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92.168.32.4\業務部\経営調査部会\★経営動向調査資料★\R70701プレス発表\"/>
    </mc:Choice>
  </mc:AlternateContent>
  <xr:revisionPtr revIDLastSave="0" documentId="8_{9FE09719-4CF2-4B7D-985C-FF6984148A0F}" xr6:coauthVersionLast="47" xr6:coauthVersionMax="47" xr10:uidLastSave="{00000000-0000-0000-0000-000000000000}"/>
  <bookViews>
    <workbookView xWindow="-110" yWindow="-110" windowWidth="19420" windowHeight="10300" tabRatio="936" firstSheet="1" activeTab="1" xr2:uid="{00000000-000D-0000-FFFF-FFFF00000000}"/>
  </bookViews>
  <sheets>
    <sheet name="はじめに" sheetId="81" state="hidden" r:id="rId1"/>
    <sheet name="発表データ" sheetId="211" r:id="rId2"/>
    <sheet name="売上原価等集計" sheetId="120" state="hidden" r:id="rId3"/>
    <sheet name="#!#AstraReportDataWorkSheet#!#" sheetId="5" state="hidden" r:id="rId4"/>
  </sheets>
  <definedNames>
    <definedName name="_xlnm._FilterDatabase" localSheetId="1" hidden="1">発表データ!#REF!</definedName>
    <definedName name="_xlnm.Print_Area" localSheetId="2">売上原価等集計!$A$1:$K$4</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20" l="1"/>
  <c r="M29" i="120"/>
  <c r="L29" i="120"/>
  <c r="K29" i="120"/>
  <c r="J29" i="120"/>
  <c r="N28" i="120"/>
  <c r="M28" i="120"/>
  <c r="L28" i="120"/>
  <c r="K28" i="120"/>
  <c r="J28" i="120"/>
  <c r="J24" i="120"/>
  <c r="N25" i="120"/>
  <c r="M25" i="120"/>
  <c r="L25" i="120"/>
  <c r="K25" i="120"/>
  <c r="J25" i="120"/>
  <c r="N24" i="120"/>
  <c r="M24" i="120"/>
  <c r="L24" i="120"/>
  <c r="K24" i="120"/>
  <c r="N21" i="120"/>
  <c r="M21" i="120"/>
  <c r="L21" i="120"/>
  <c r="K21" i="120"/>
  <c r="J21" i="120"/>
  <c r="N20" i="120"/>
  <c r="M20" i="120"/>
  <c r="L20" i="120"/>
  <c r="K20" i="120"/>
  <c r="J20" i="120"/>
  <c r="N17" i="120"/>
  <c r="M17" i="120"/>
  <c r="L17" i="120"/>
  <c r="K17" i="120"/>
  <c r="J17" i="120"/>
  <c r="N16" i="120"/>
  <c r="M16" i="120"/>
  <c r="L16" i="120"/>
  <c r="K16" i="120"/>
  <c r="J16" i="120"/>
  <c r="N13" i="120"/>
  <c r="M13" i="120"/>
  <c r="L13" i="120"/>
  <c r="K13" i="120"/>
  <c r="J13" i="120"/>
  <c r="N12" i="120"/>
  <c r="M12" i="120"/>
  <c r="L12" i="120"/>
  <c r="K12" i="120"/>
  <c r="J12" i="120"/>
  <c r="J26" i="120" l="1"/>
  <c r="L30" i="120"/>
  <c r="Q17" i="120"/>
  <c r="M22" i="120"/>
  <c r="O20" i="120"/>
  <c r="O16" i="120"/>
  <c r="M26" i="120"/>
  <c r="J30" i="120"/>
  <c r="P17" i="120"/>
  <c r="R12" i="120"/>
  <c r="M14" i="120"/>
  <c r="K18" i="120"/>
  <c r="O12" i="120"/>
  <c r="O28" i="120"/>
  <c r="O25" i="120"/>
  <c r="O17" i="120"/>
  <c r="M18" i="120"/>
  <c r="K22" i="120"/>
  <c r="O21" i="120"/>
  <c r="L22" i="120"/>
  <c r="L14" i="120"/>
  <c r="R17" i="120"/>
  <c r="L18" i="120"/>
  <c r="R24" i="120"/>
  <c r="K14" i="120"/>
  <c r="O13" i="120"/>
  <c r="J22" i="120"/>
  <c r="O24" i="120"/>
  <c r="J18" i="120"/>
  <c r="K26" i="120"/>
  <c r="R28" i="120"/>
  <c r="J14" i="120"/>
  <c r="R16" i="120"/>
  <c r="Q28" i="120"/>
  <c r="P16" i="120"/>
  <c r="K30" i="120"/>
  <c r="P28" i="120"/>
  <c r="P20" i="120"/>
  <c r="L26" i="120"/>
  <c r="P24" i="120"/>
  <c r="Q13" i="120"/>
  <c r="N30" i="120"/>
  <c r="Q29" i="120"/>
  <c r="R20" i="120"/>
  <c r="N26" i="120"/>
  <c r="P25" i="120"/>
  <c r="Q16" i="120"/>
  <c r="N18" i="120"/>
  <c r="M30" i="120"/>
  <c r="P29" i="120"/>
  <c r="N22" i="120"/>
  <c r="R29" i="120"/>
  <c r="O29" i="120"/>
  <c r="Q24" i="120"/>
  <c r="Q25" i="120"/>
  <c r="R25" i="120"/>
  <c r="Q20" i="120"/>
  <c r="R21" i="120"/>
  <c r="N14" i="120"/>
  <c r="Q12" i="120"/>
  <c r="P13" i="120"/>
  <c r="P12" i="120"/>
  <c r="R13" i="120"/>
  <c r="Q21" i="120" l="1"/>
  <c r="P21" i="120"/>
</calcChain>
</file>

<file path=xl/sharedStrings.xml><?xml version="1.0" encoding="utf-8"?>
<sst xmlns="http://schemas.openxmlformats.org/spreadsheetml/2006/main" count="294" uniqueCount="125">
  <si>
    <t>新しくシートを作る</t>
    <rPh sb="0" eb="1">
      <t>アタラ</t>
    </rPh>
    <rPh sb="7" eb="8">
      <t>ツク</t>
    </rPh>
    <phoneticPr fontId="1"/>
  </si>
  <si>
    <t>新しいシートを複製するときは、複製したいシートのタブを右クリック→移動またはコピー→「コピーを作成する」にチェック、で複製できます</t>
    <rPh sb="0" eb="1">
      <t>アタラ</t>
    </rPh>
    <rPh sb="7" eb="9">
      <t>フクセイ</t>
    </rPh>
    <rPh sb="15" eb="17">
      <t>フクセイ</t>
    </rPh>
    <rPh sb="27" eb="28">
      <t>ミギ</t>
    </rPh>
    <rPh sb="33" eb="35">
      <t>イドウ</t>
    </rPh>
    <rPh sb="47" eb="49">
      <t>サクセイ</t>
    </rPh>
    <rPh sb="59" eb="61">
      <t>フクセイ</t>
    </rPh>
    <phoneticPr fontId="1"/>
  </si>
  <si>
    <t>シートを更新する</t>
    <rPh sb="4" eb="6">
      <t>コウシン</t>
    </rPh>
    <phoneticPr fontId="1"/>
  </si>
  <si>
    <t>B2とB3のセルの年度を変えるとシート全体の数値が更新されるようになっています。</t>
    <rPh sb="9" eb="11">
      <t>ネンド</t>
    </rPh>
    <rPh sb="12" eb="13">
      <t>カ</t>
    </rPh>
    <rPh sb="19" eb="21">
      <t>ゼンタイ</t>
    </rPh>
    <rPh sb="22" eb="24">
      <t>スウチ</t>
    </rPh>
    <rPh sb="25" eb="27">
      <t>コウシン</t>
    </rPh>
    <phoneticPr fontId="1"/>
  </si>
  <si>
    <t>エクセルの自動計算機能はオフにしてください。自動計算が都度走るとエクセルが非常に重くなります。数式→計算方法の設定→手動で設定できます。手動で再計算を行う場合はF9を押下すると実行されます。シート全体の再計算には時間がかかりますので、一度取得したシートに関してはBCODE関数のままではなく全体を値貼り付けしておくと良いかもしれません。</t>
    <rPh sb="5" eb="7">
      <t>ジドウ</t>
    </rPh>
    <rPh sb="7" eb="9">
      <t>ケイサン</t>
    </rPh>
    <rPh sb="9" eb="11">
      <t>キノウ</t>
    </rPh>
    <rPh sb="22" eb="24">
      <t>ジドウ</t>
    </rPh>
    <rPh sb="24" eb="26">
      <t>ケイサン</t>
    </rPh>
    <rPh sb="29" eb="30">
      <t>ハシ</t>
    </rPh>
    <rPh sb="37" eb="39">
      <t>ヒジョウ</t>
    </rPh>
    <rPh sb="40" eb="41">
      <t>オモ</t>
    </rPh>
    <rPh sb="47" eb="49">
      <t>スウシキ</t>
    </rPh>
    <rPh sb="50" eb="52">
      <t>ケイサン</t>
    </rPh>
    <rPh sb="52" eb="54">
      <t>ホウホウ</t>
    </rPh>
    <rPh sb="55" eb="57">
      <t>セッテイ</t>
    </rPh>
    <rPh sb="58" eb="60">
      <t>シュドウ</t>
    </rPh>
    <rPh sb="61" eb="63">
      <t>セッテイ</t>
    </rPh>
    <rPh sb="68" eb="70">
      <t>シュドウ</t>
    </rPh>
    <rPh sb="71" eb="74">
      <t>サイケイサン</t>
    </rPh>
    <rPh sb="75" eb="76">
      <t>オコナ</t>
    </rPh>
    <rPh sb="77" eb="79">
      <t>バアイ</t>
    </rPh>
    <rPh sb="83" eb="85">
      <t>オウカ</t>
    </rPh>
    <rPh sb="88" eb="90">
      <t>ジッコウ</t>
    </rPh>
    <rPh sb="98" eb="100">
      <t>ゼンタイ</t>
    </rPh>
    <rPh sb="101" eb="104">
      <t>サイケイサン</t>
    </rPh>
    <rPh sb="106" eb="108">
      <t>ジカン</t>
    </rPh>
    <rPh sb="117" eb="119">
      <t>イチド</t>
    </rPh>
    <rPh sb="119" eb="121">
      <t>シュトク</t>
    </rPh>
    <rPh sb="127" eb="128">
      <t>カン</t>
    </rPh>
    <rPh sb="136" eb="138">
      <t>カンスウ</t>
    </rPh>
    <rPh sb="145" eb="147">
      <t>ゼンタイ</t>
    </rPh>
    <rPh sb="148" eb="149">
      <t>アタイ</t>
    </rPh>
    <rPh sb="149" eb="150">
      <t>ハ</t>
    </rPh>
    <rPh sb="151" eb="152">
      <t>ツ</t>
    </rPh>
    <rPh sb="158" eb="159">
      <t>ヨ</t>
    </rPh>
    <phoneticPr fontId="1"/>
  </si>
  <si>
    <t>会計基準の欄で「&lt;&lt;指定されたデータを取得できませんでした&gt;&gt;」が表示される会社はまだ当該決算が出ていないことを表します。</t>
    <rPh sb="0" eb="2">
      <t>カイケイ</t>
    </rPh>
    <rPh sb="2" eb="4">
      <t>キジュン</t>
    </rPh>
    <rPh sb="5" eb="6">
      <t>ラン</t>
    </rPh>
    <rPh sb="33" eb="35">
      <t>ヒョウジ</t>
    </rPh>
    <rPh sb="38" eb="40">
      <t>カイシャ</t>
    </rPh>
    <rPh sb="43" eb="45">
      <t>トウガイ</t>
    </rPh>
    <rPh sb="45" eb="47">
      <t>ケッサン</t>
    </rPh>
    <rPh sb="48" eb="49">
      <t>デ</t>
    </rPh>
    <rPh sb="56" eb="57">
      <t>アラワ</t>
    </rPh>
    <phoneticPr fontId="1"/>
  </si>
  <si>
    <t>短期借入金、長期借入金について</t>
    <rPh sb="0" eb="2">
      <t>タンキ</t>
    </rPh>
    <rPh sb="2" eb="4">
      <t>カリイレ</t>
    </rPh>
    <rPh sb="4" eb="5">
      <t>キン</t>
    </rPh>
    <rPh sb="6" eb="8">
      <t>チョウキ</t>
    </rPh>
    <rPh sb="8" eb="10">
      <t>カリイレ</t>
    </rPh>
    <rPh sb="10" eb="11">
      <t>キン</t>
    </rPh>
    <phoneticPr fontId="1"/>
  </si>
  <si>
    <t>それぞれご指定の科目の合算値としています。</t>
    <rPh sb="5" eb="7">
      <t>シテイ</t>
    </rPh>
    <rPh sb="8" eb="10">
      <t>カモク</t>
    </rPh>
    <rPh sb="11" eb="13">
      <t>ガッサン</t>
    </rPh>
    <rPh sb="13" eb="14">
      <t>チ</t>
    </rPh>
    <phoneticPr fontId="1"/>
  </si>
  <si>
    <t>研究開発費について</t>
    <rPh sb="0" eb="2">
      <t>ケンキュウ</t>
    </rPh>
    <rPh sb="2" eb="4">
      <t>カイハツ</t>
    </rPh>
    <rPh sb="4" eb="5">
      <t>ヒ</t>
    </rPh>
    <phoneticPr fontId="1"/>
  </si>
  <si>
    <t>xbrlファイルが研究開発費に対応していないため、有報に記載はあってもバフェット・コードでは取得頂けません。</t>
    <rPh sb="9" eb="11">
      <t>ケンキュウ</t>
    </rPh>
    <rPh sb="11" eb="13">
      <t>カイハツ</t>
    </rPh>
    <rPh sb="13" eb="14">
      <t>ヒ</t>
    </rPh>
    <rPh sb="15" eb="17">
      <t>タイオウ</t>
    </rPh>
    <rPh sb="25" eb="27">
      <t>ユウホウ</t>
    </rPh>
    <rPh sb="28" eb="30">
      <t>キサイ</t>
    </rPh>
    <rPh sb="46" eb="48">
      <t>シュトク</t>
    </rPh>
    <rPh sb="48" eb="49">
      <t>イタダ</t>
    </rPh>
    <phoneticPr fontId="1"/>
  </si>
  <si>
    <t>設備投資について</t>
    <rPh sb="0" eb="2">
      <t>セツビ</t>
    </rPh>
    <rPh sb="2" eb="4">
      <t>トウシ</t>
    </rPh>
    <phoneticPr fontId="1"/>
  </si>
  <si>
    <t>有形固定資産の取得による支出、無形固定資産の取得による支出、固定資産の取得による支出の3つを合算した数値を設備投資と定義しています。</t>
    <rPh sb="46" eb="48">
      <t>ガッサン</t>
    </rPh>
    <rPh sb="50" eb="52">
      <t>スウチ</t>
    </rPh>
    <rPh sb="53" eb="55">
      <t>セツビ</t>
    </rPh>
    <rPh sb="55" eb="57">
      <t>トウシ</t>
    </rPh>
    <rPh sb="58" eb="60">
      <t>テイギ</t>
    </rPh>
    <phoneticPr fontId="1"/>
  </si>
  <si>
    <t>会社名</t>
  </si>
  <si>
    <t>証券ｺｰﾄﾞ</t>
  </si>
  <si>
    <t>売上高
（百万円）</t>
  </si>
  <si>
    <t>営業利益
（百万円）</t>
  </si>
  <si>
    <t>親会社の所有者に帰属する当期利益
（百万円）</t>
  </si>
  <si>
    <t>売上高
予想
（百万円）</t>
  </si>
  <si>
    <t>営業利益
予想
（百万円）</t>
  </si>
  <si>
    <t>当期純
利益予想
（百万円）</t>
  </si>
  <si>
    <t>総資産
（百万円）</t>
  </si>
  <si>
    <t>純資産
（百万円）</t>
  </si>
  <si>
    <t>会計基準</t>
  </si>
  <si>
    <t>会計期間</t>
    <rPh sb="0" eb="2">
      <t>カイケイ</t>
    </rPh>
    <rPh sb="2" eb="4">
      <t>キカン</t>
    </rPh>
    <phoneticPr fontId="1"/>
  </si>
  <si>
    <t>トヨタ紡織㈱</t>
  </si>
  <si>
    <t>IFRS</t>
  </si>
  <si>
    <t>2024Q4</t>
    <phoneticPr fontId="1"/>
  </si>
  <si>
    <t>＜注意書き＞</t>
  </si>
  <si>
    <t>㈱ジェイテクト</t>
  </si>
  <si>
    <t>決算データ一覧は、各上場企業が公表した資料をもとに当会で取りまとめたものであり</t>
  </si>
  <si>
    <t>㈱デンソー</t>
  </si>
  <si>
    <t>その正確性、完全性、最新性について保証するものではありません。</t>
  </si>
  <si>
    <t>㈱アイシン</t>
  </si>
  <si>
    <t>これらの情報に起因するいかなる損害についても、当会は一切の責任を負いませんので</t>
  </si>
  <si>
    <t>㈱エクセディ</t>
  </si>
  <si>
    <t>ご利用にあたっては、上記内容をご理解のうえ、利用者ご自身の判断と責任においてお願いいたします。</t>
  </si>
  <si>
    <t>豊田合成㈱</t>
  </si>
  <si>
    <t>㈱ユタカ技研</t>
  </si>
  <si>
    <t>日本精機㈱</t>
  </si>
  <si>
    <t>㈱エフ・シー・シー</t>
    <phoneticPr fontId="1"/>
  </si>
  <si>
    <t>テイ・エステック㈱</t>
  </si>
  <si>
    <t>住友理工㈱</t>
  </si>
  <si>
    <t>日本特殊陶業㈱</t>
  </si>
  <si>
    <t>ＫＹＢ㈱</t>
  </si>
  <si>
    <t>中央可鍛工業㈱</t>
  </si>
  <si>
    <t>Japan GAAP</t>
  </si>
  <si>
    <t>中央発條㈱</t>
  </si>
  <si>
    <t>大豊工業㈱</t>
  </si>
  <si>
    <t>㈱東海理化電機製作所</t>
  </si>
  <si>
    <t>フタバ産業㈱</t>
  </si>
  <si>
    <t>愛三工業㈱</t>
  </si>
  <si>
    <t>㈱ジーテクト</t>
  </si>
  <si>
    <t>スタンレ－電気㈱</t>
  </si>
  <si>
    <t>㈱エフテック</t>
  </si>
  <si>
    <t>芦森工業㈱</t>
  </si>
  <si>
    <t>ダイキョーニシカワ㈱</t>
  </si>
  <si>
    <t>西川ゴム工業㈱</t>
  </si>
  <si>
    <t>㈱アーレスティ</t>
  </si>
  <si>
    <t>㈱パイオラックス</t>
  </si>
  <si>
    <t>日本発条㈱</t>
  </si>
  <si>
    <t>㈱ニッキ</t>
  </si>
  <si>
    <t>リケンNPR㈱</t>
  </si>
  <si>
    <t>ＴＰＲ㈱</t>
  </si>
  <si>
    <t>日鍛バルブ㈱</t>
  </si>
  <si>
    <t>三桜工業㈱</t>
  </si>
  <si>
    <t>アルプスアルパイン㈱</t>
  </si>
  <si>
    <t>原田工業㈱</t>
  </si>
  <si>
    <t>ＧＭＢ㈱</t>
  </si>
  <si>
    <t>㈱ティラド</t>
  </si>
  <si>
    <t>曙ブレーキ工業㈱</t>
  </si>
  <si>
    <t>ＮOＫ㈱</t>
  </si>
  <si>
    <t>大同メタル工業㈱</t>
  </si>
  <si>
    <t>プレス工業㈱</t>
  </si>
  <si>
    <t>㈱ミクニ</t>
  </si>
  <si>
    <t>太平洋工業㈱</t>
  </si>
  <si>
    <t>㈱ユニバンス</t>
  </si>
  <si>
    <t>㈱ムロコーポレーション</t>
  </si>
  <si>
    <t>㈱今仙電機製作所</t>
  </si>
  <si>
    <t>㈱イクヨ</t>
  </si>
  <si>
    <t>㈱ＴＢＫ</t>
  </si>
  <si>
    <t>㈱ミツバ</t>
  </si>
  <si>
    <t>盟和産業㈱</t>
  </si>
  <si>
    <t>㈱村上開明堂</t>
  </si>
  <si>
    <t>㈱カーメイト</t>
  </si>
  <si>
    <t>フジオ－ゼックス㈱</t>
  </si>
  <si>
    <t>㈱ニフコ</t>
  </si>
  <si>
    <t>日本プラスト㈱</t>
  </si>
  <si>
    <t>㈱小糸製作所</t>
  </si>
  <si>
    <t>ユニプレス㈱</t>
  </si>
  <si>
    <t>㈱ファルテック</t>
  </si>
  <si>
    <t>東京ﾗﾁﾞｴｰﾀｰ製造㈱</t>
  </si>
  <si>
    <t>㈱タチエス</t>
  </si>
  <si>
    <t>㈱ヨロズ</t>
  </si>
  <si>
    <t>■2022 Q4売上原価の推移（2018年～2022年まで比較）</t>
    <rPh sb="8" eb="10">
      <t>ウリアゲ</t>
    </rPh>
    <rPh sb="10" eb="12">
      <t>ゲンカ</t>
    </rPh>
    <rPh sb="13" eb="15">
      <t>スイイ</t>
    </rPh>
    <rPh sb="20" eb="21">
      <t>ネン</t>
    </rPh>
    <rPh sb="26" eb="27">
      <t>ネン</t>
    </rPh>
    <rPh sb="29" eb="31">
      <t>ヒカク</t>
    </rPh>
    <phoneticPr fontId="1"/>
  </si>
  <si>
    <t>新マスタ
対象可否</t>
  </si>
  <si>
    <t>(すべて)</t>
  </si>
  <si>
    <t>□業績集計</t>
    <rPh sb="1" eb="3">
      <t>ギョウセキ</t>
    </rPh>
    <rPh sb="3" eb="5">
      <t>シュウケイ</t>
    </rPh>
    <phoneticPr fontId="1"/>
  </si>
  <si>
    <t>列ラベル</t>
  </si>
  <si>
    <t>値</t>
  </si>
  <si>
    <t>2018Q4</t>
  </si>
  <si>
    <t>2019Q4</t>
  </si>
  <si>
    <t>2020Q4</t>
  </si>
  <si>
    <t>2021Q4</t>
  </si>
  <si>
    <t>2022Q4</t>
  </si>
  <si>
    <t>単位：億円</t>
    <phoneticPr fontId="1"/>
  </si>
  <si>
    <t>合計 / 売上高</t>
  </si>
  <si>
    <t>トヨタ系</t>
    <rPh sb="3" eb="4">
      <t>ケイ</t>
    </rPh>
    <phoneticPr fontId="1"/>
  </si>
  <si>
    <t>18年度Q4</t>
    <rPh sb="2" eb="4">
      <t>ネンド</t>
    </rPh>
    <phoneticPr fontId="1"/>
  </si>
  <si>
    <t>19年度Q4</t>
    <rPh sb="2" eb="4">
      <t>ネンド</t>
    </rPh>
    <phoneticPr fontId="1"/>
  </si>
  <si>
    <t>20年度Q4</t>
    <rPh sb="2" eb="4">
      <t>ネンド</t>
    </rPh>
    <phoneticPr fontId="1"/>
  </si>
  <si>
    <t>21年度Q4</t>
    <rPh sb="2" eb="4">
      <t>ネンド</t>
    </rPh>
    <phoneticPr fontId="1"/>
  </si>
  <si>
    <t>22年度Q4</t>
    <rPh sb="2" eb="4">
      <t>ネンド</t>
    </rPh>
    <phoneticPr fontId="1"/>
  </si>
  <si>
    <t>前年同期差</t>
    <rPh sb="0" eb="2">
      <t>ゼンネン</t>
    </rPh>
    <rPh sb="2" eb="4">
      <t>ドウキ</t>
    </rPh>
    <rPh sb="4" eb="5">
      <t>サ</t>
    </rPh>
    <phoneticPr fontId="1"/>
  </si>
  <si>
    <t>前年同期比</t>
    <rPh sb="0" eb="2">
      <t>ゼンネン</t>
    </rPh>
    <rPh sb="2" eb="5">
      <t>ドウキヒ</t>
    </rPh>
    <phoneticPr fontId="1"/>
  </si>
  <si>
    <t>2018年度差</t>
    <rPh sb="4" eb="6">
      <t>ネンド</t>
    </rPh>
    <rPh sb="6" eb="7">
      <t>サ</t>
    </rPh>
    <phoneticPr fontId="1"/>
  </si>
  <si>
    <t>18年度同期比</t>
    <rPh sb="2" eb="4">
      <t>ネンド</t>
    </rPh>
    <rPh sb="4" eb="7">
      <t>ドウキヒ</t>
    </rPh>
    <phoneticPr fontId="1"/>
  </si>
  <si>
    <t>合計 / 売上原価</t>
  </si>
  <si>
    <t>売上高</t>
    <rPh sb="0" eb="3">
      <t>ウリアゲダカ</t>
    </rPh>
    <phoneticPr fontId="1"/>
  </si>
  <si>
    <t>個数/会社名</t>
  </si>
  <si>
    <t>売上原価</t>
    <rPh sb="0" eb="4">
      <t>ウリアゲゲンカ</t>
    </rPh>
    <phoneticPr fontId="1"/>
  </si>
  <si>
    <t>売上高原価率</t>
    <rPh sb="0" eb="3">
      <t>ウリアゲダカ</t>
    </rPh>
    <rPh sb="3" eb="6">
      <t>ゲンカリツ</t>
    </rPh>
    <phoneticPr fontId="1"/>
  </si>
  <si>
    <t>ホンダ系</t>
    <rPh sb="3" eb="4">
      <t>ケイ</t>
    </rPh>
    <phoneticPr fontId="1"/>
  </si>
  <si>
    <t>独立系</t>
    <rPh sb="0" eb="2">
      <t>ドクリツ</t>
    </rPh>
    <rPh sb="2" eb="3">
      <t>ケイ</t>
    </rPh>
    <phoneticPr fontId="1"/>
  </si>
  <si>
    <t>日産系</t>
    <rPh sb="0" eb="2">
      <t>ニッサン</t>
    </rPh>
    <rPh sb="2" eb="3">
      <t>ケイ</t>
    </rPh>
    <phoneticPr fontId="1"/>
  </si>
  <si>
    <t>全社</t>
    <rPh sb="0" eb="2">
      <t>ゼンシャ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</si>
</sst>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Arial"/>
      <family val="2"/>
    </font>
    <font>
      <sz val="11"/>
      <color theme="0"/>
      <name val="ＭＳ Ｐゴシック"/>
      <family val="2"/>
      <charset val="128"/>
      <scheme val="minor"/>
    </font>
    <font>
      <sz val="11"/>
      <color theme="0"/>
      <name val="ＭＳ Ｐゴシック"/>
      <family val="3"/>
      <charset val="128"/>
      <scheme val="minor"/>
    </font>
    <font>
      <sz val="11"/>
      <color theme="1"/>
      <name val="ＭＳ ゴシック"/>
      <family val="3"/>
      <charset val="128"/>
    </font>
    <font>
      <sz val="11"/>
      <color theme="1"/>
      <name val="Meiryo UI"/>
      <family val="3"/>
      <charset val="128"/>
    </font>
    <font>
      <sz val="11"/>
      <color rgb="FFFF0000"/>
      <name val="Meiryo UI"/>
      <family val="3"/>
      <charset val="128"/>
    </font>
    <font>
      <b/>
      <sz val="14"/>
      <color rgb="FF0070C0"/>
      <name val="Meiryo UI"/>
      <family val="3"/>
      <charset val="128"/>
    </font>
    <font>
      <b/>
      <u/>
      <sz val="20"/>
      <color rgb="FF0070C0"/>
      <name val="Meiryo UI"/>
      <family val="3"/>
      <charset val="128"/>
    </font>
    <font>
      <sz val="16"/>
      <color theme="1"/>
      <name val="Meiryo UI"/>
      <family val="3"/>
      <charset val="128"/>
    </font>
    <font>
      <sz val="11"/>
      <color theme="1"/>
      <name val="Meiryo UI"/>
      <family val="3"/>
    </font>
    <font>
      <b/>
      <sz val="11"/>
      <color rgb="FFEE0000"/>
      <name val="ＭＳ Ｐゴシック"/>
      <family val="3"/>
      <charset val="128"/>
    </font>
    <font>
      <sz val="10.5"/>
      <color theme="1"/>
      <name val="游ゴシック"/>
      <family val="3"/>
      <charset val="128"/>
    </font>
    <font>
      <sz val="10.5"/>
      <color theme="1"/>
      <name val="游ゴシック"/>
      <family val="3"/>
      <charset val="128"/>
    </font>
    <font>
      <sz val="11"/>
      <color rgb="FF000000"/>
      <name val="Arial"/>
      <family val="2"/>
    </font>
    <font>
      <sz val="10"/>
      <color theme="0"/>
      <name val="Arial"/>
      <family val="2"/>
    </font>
    <font>
      <sz val="10"/>
      <color theme="0"/>
      <name val="ＭＳ Ｐゴシック"/>
      <family val="3"/>
      <charset val="128"/>
    </font>
    <font>
      <sz val="10"/>
      <color theme="0"/>
      <name val="ＭＳ Ｐゴシック"/>
      <family val="2"/>
      <charset val="128"/>
      <scheme val="minor"/>
    </font>
    <font>
      <b/>
      <sz val="11"/>
      <color theme="1"/>
      <name val="Abadi"/>
    </font>
  </fonts>
  <fills count="8">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49998474074526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auto="1"/>
      </left>
      <right style="thin">
        <color auto="1"/>
      </right>
      <top style="thin">
        <color auto="1"/>
      </top>
      <bottom style="thin">
        <color auto="1"/>
      </bottom>
      <diagonal/>
    </border>
    <border>
      <left/>
      <right/>
      <top style="thin">
        <color rgb="FF95B3D7"/>
      </top>
      <bottom style="thin">
        <color rgb="FF95B3D7"/>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9">
    <xf numFmtId="0" fontId="0" fillId="0" borderId="0" xfId="0">
      <alignment vertical="center"/>
    </xf>
    <xf numFmtId="0" fontId="0" fillId="0" borderId="0" xfId="0" quotePrefix="1">
      <alignment vertical="center"/>
    </xf>
    <xf numFmtId="38" fontId="3" fillId="0" borderId="0" xfId="1" applyFont="1" applyFill="1">
      <alignment vertical="center"/>
    </xf>
    <xf numFmtId="0" fontId="3" fillId="0" borderId="0" xfId="0" applyFont="1">
      <alignment vertical="center"/>
    </xf>
    <xf numFmtId="38" fontId="3" fillId="0" borderId="0" xfId="0" applyNumberFormat="1" applyFont="1">
      <alignment vertical="center"/>
    </xf>
    <xf numFmtId="0" fontId="0" fillId="0" borderId="0" xfId="0" applyAlignment="1">
      <alignment vertical="center" wrapText="1"/>
    </xf>
    <xf numFmtId="0" fontId="0" fillId="0" borderId="1" xfId="0"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7" fillId="0" borderId="0" xfId="0" applyFont="1">
      <alignment vertical="center"/>
    </xf>
    <xf numFmtId="0" fontId="7" fillId="4" borderId="5" xfId="0" applyFont="1" applyFill="1" applyBorder="1">
      <alignment vertical="center"/>
    </xf>
    <xf numFmtId="0" fontId="7" fillId="0" borderId="5" xfId="0" applyFont="1" applyBorder="1">
      <alignment vertical="center"/>
    </xf>
    <xf numFmtId="38" fontId="7" fillId="0" borderId="5" xfId="1" applyFont="1" applyBorder="1">
      <alignment vertical="center"/>
    </xf>
    <xf numFmtId="176" fontId="7" fillId="0" borderId="5" xfId="2" applyNumberFormat="1" applyFont="1" applyBorder="1">
      <alignment vertical="center"/>
    </xf>
    <xf numFmtId="0" fontId="7" fillId="4" borderId="5" xfId="0" applyFont="1" applyFill="1" applyBorder="1" applyAlignment="1">
      <alignment horizontal="center" vertical="center"/>
    </xf>
    <xf numFmtId="176" fontId="8" fillId="0" borderId="5" xfId="2" applyNumberFormat="1" applyFont="1" applyBorder="1">
      <alignment vertical="center"/>
    </xf>
    <xf numFmtId="0" fontId="7" fillId="0" borderId="0" xfId="0" applyFont="1" applyAlignment="1">
      <alignment horizontal="left" vertical="center"/>
    </xf>
    <xf numFmtId="38" fontId="7" fillId="0" borderId="0" xfId="0" applyNumberFormat="1" applyFont="1">
      <alignment vertical="center"/>
    </xf>
    <xf numFmtId="0" fontId="9" fillId="0" borderId="0" xfId="0" applyFont="1">
      <alignment vertical="center"/>
    </xf>
    <xf numFmtId="0" fontId="10" fillId="3" borderId="0" xfId="0" applyFont="1" applyFill="1">
      <alignment vertical="center"/>
    </xf>
    <xf numFmtId="0" fontId="7" fillId="3" borderId="0" xfId="0" applyFont="1" applyFill="1">
      <alignment vertical="center"/>
    </xf>
    <xf numFmtId="0" fontId="10" fillId="0" borderId="0" xfId="0" applyFont="1">
      <alignment vertical="center"/>
    </xf>
    <xf numFmtId="0" fontId="11" fillId="0" borderId="0" xfId="0" applyFont="1">
      <alignment vertical="center"/>
    </xf>
    <xf numFmtId="0" fontId="7" fillId="0" borderId="5" xfId="0" applyFont="1" applyBorder="1" applyAlignment="1">
      <alignment horizontal="left" vertical="center"/>
    </xf>
    <xf numFmtId="0" fontId="12" fillId="0" borderId="0" xfId="0" pivotButton="1" applyFont="1">
      <alignment vertical="center"/>
    </xf>
    <xf numFmtId="0" fontId="12" fillId="0" borderId="0" xfId="0" applyFont="1">
      <alignment vertical="center"/>
    </xf>
    <xf numFmtId="0" fontId="3" fillId="5" borderId="0" xfId="0" applyFont="1" applyFill="1">
      <alignment vertical="center"/>
    </xf>
    <xf numFmtId="38" fontId="3" fillId="5" borderId="0" xfId="1" applyFont="1" applyFill="1">
      <alignment vertical="center"/>
    </xf>
    <xf numFmtId="38" fontId="3" fillId="5" borderId="0" xfId="0" applyNumberFormat="1" applyFont="1" applyFill="1">
      <alignment vertical="center"/>
    </xf>
    <xf numFmtId="0" fontId="6" fillId="5" borderId="0" xfId="0" applyFont="1" applyFill="1">
      <alignment vertical="center"/>
    </xf>
    <xf numFmtId="0" fontId="3" fillId="6" borderId="0" xfId="0" applyFont="1" applyFill="1">
      <alignment vertical="center"/>
    </xf>
    <xf numFmtId="38" fontId="3" fillId="6" borderId="0" xfId="1" applyFont="1" applyFill="1">
      <alignment vertical="center"/>
    </xf>
    <xf numFmtId="38" fontId="3" fillId="6" borderId="0" xfId="0" applyNumberFormat="1" applyFont="1" applyFill="1">
      <alignment vertical="center"/>
    </xf>
    <xf numFmtId="0" fontId="13" fillId="0" borderId="0" xfId="0" applyFont="1">
      <alignment vertical="center"/>
    </xf>
    <xf numFmtId="0" fontId="14" fillId="0" borderId="0" xfId="0" applyFont="1" applyAlignment="1">
      <alignment vertical="center" wrapText="1"/>
    </xf>
    <xf numFmtId="0" fontId="15" fillId="0" borderId="0" xfId="0" applyFont="1" applyAlignment="1">
      <alignment vertical="center" wrapText="1"/>
    </xf>
    <xf numFmtId="0" fontId="16" fillId="6" borderId="6" xfId="0" applyFont="1" applyFill="1" applyBorder="1" applyAlignment="1">
      <alignment vertical="center" wrapText="1"/>
    </xf>
    <xf numFmtId="0" fontId="16" fillId="6" borderId="6" xfId="0" applyFont="1" applyFill="1" applyBorder="1">
      <alignment vertical="center"/>
    </xf>
    <xf numFmtId="0" fontId="16" fillId="5" borderId="6" xfId="0" applyFont="1" applyFill="1" applyBorder="1" applyAlignment="1">
      <alignment vertical="center" wrapText="1"/>
    </xf>
    <xf numFmtId="0" fontId="16" fillId="5" borderId="6" xfId="0" applyFont="1" applyFill="1" applyBorder="1">
      <alignment vertical="center"/>
    </xf>
    <xf numFmtId="0" fontId="17" fillId="7" borderId="1" xfId="0" applyFont="1" applyFill="1" applyBorder="1" applyAlignment="1">
      <alignment horizontal="center" vertical="center"/>
    </xf>
    <xf numFmtId="38" fontId="17" fillId="7" borderId="1" xfId="1" applyFont="1" applyFill="1" applyBorder="1" applyAlignment="1">
      <alignment horizontal="center" vertical="center" wrapText="1"/>
    </xf>
    <xf numFmtId="38" fontId="18" fillId="7" borderId="1" xfId="0" applyNumberFormat="1" applyFont="1" applyFill="1" applyBorder="1" applyAlignment="1">
      <alignment horizontal="center" vertical="center" wrapText="1"/>
    </xf>
    <xf numFmtId="38" fontId="17" fillId="7" borderId="1" xfId="0" applyNumberFormat="1" applyFont="1" applyFill="1" applyBorder="1" applyAlignment="1">
      <alignment horizontal="center" vertical="center" wrapText="1"/>
    </xf>
    <xf numFmtId="38" fontId="19" fillId="7" borderId="5" xfId="0" applyNumberFormat="1" applyFont="1" applyFill="1" applyBorder="1" applyAlignment="1">
      <alignment horizontal="center" vertical="center" wrapText="1"/>
    </xf>
    <xf numFmtId="0" fontId="20" fillId="6" borderId="0" xfId="0" applyFont="1" applyFill="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22">
    <dxf>
      <font>
        <name val="Meiryo UI"/>
        <family val="3"/>
        <scheme val="none"/>
      </font>
    </dxf>
    <dxf>
      <font>
        <name val="Meiryo UI"/>
        <family val="3"/>
        <scheme val="none"/>
      </font>
    </dxf>
    <dxf>
      <font>
        <name val="Meiryo UI"/>
        <family val="3"/>
        <scheme val="none"/>
      </font>
    </dxf>
    <dxf>
      <font>
        <name val="Meiryo UI"/>
        <family val="3"/>
        <scheme val="none"/>
      </font>
    </dxf>
    <dxf>
      <font>
        <name val="Meiryo UI"/>
        <family val="3"/>
        <scheme val="none"/>
      </font>
    </dxf>
    <dxf>
      <font>
        <name val="Meiryo UI"/>
        <family val="3"/>
        <scheme val="none"/>
      </font>
    </dxf>
    <dxf>
      <fill>
        <patternFill>
          <fgColor indexed="64"/>
          <bgColor theme="6" tint="0.79998168889431442"/>
        </patternFill>
      </fill>
    </dxf>
    <dxf>
      <fill>
        <patternFill patternType="solid">
          <fgColor indexed="64"/>
          <bgColor theme="0"/>
        </patternFill>
      </fill>
      <alignment wrapText="1"/>
    </dxf>
    <dxf>
      <font>
        <b val="0"/>
        <i val="0"/>
        <strike val="0"/>
        <condense val="0"/>
        <extend val="0"/>
        <outline val="0"/>
        <shadow val="0"/>
        <u val="none"/>
        <vertAlign val="baseline"/>
        <sz val="11"/>
        <color theme="1"/>
        <name val="Arial"/>
        <family val="2"/>
        <scheme val="none"/>
      </font>
      <fill>
        <patternFill>
          <fgColor indexed="64"/>
          <bgColor theme="6" tint="0.79998168889431442"/>
        </patternFill>
      </fill>
    </dxf>
    <dxf>
      <font>
        <b val="0"/>
        <i val="0"/>
        <strike val="0"/>
        <condense val="0"/>
        <extend val="0"/>
        <outline val="0"/>
        <shadow val="0"/>
        <u val="none"/>
        <vertAlign val="baseline"/>
        <sz val="11"/>
        <color theme="1"/>
        <name val="Arial"/>
        <family val="2"/>
        <scheme val="none"/>
      </font>
      <fill>
        <patternFill>
          <fgColor indexed="64"/>
          <bgColor theme="6" tint="0.79998168889431442"/>
        </patternFill>
      </fill>
    </dxf>
    <dxf>
      <font>
        <b val="0"/>
        <i val="0"/>
        <strike val="0"/>
        <condense val="0"/>
        <extend val="0"/>
        <outline val="0"/>
        <shadow val="0"/>
        <u val="none"/>
        <vertAlign val="baseline"/>
        <sz val="11"/>
        <color theme="1"/>
        <name val="Arial"/>
        <family val="2"/>
        <scheme val="none"/>
      </font>
      <numFmt numFmtId="6" formatCode="#,##0;[Red]\-#,##0"/>
      <fill>
        <patternFill>
          <fgColor indexed="64"/>
          <bgColor theme="6" tint="0.79998168889431442"/>
        </patternFill>
      </fill>
    </dxf>
    <dxf>
      <font>
        <b val="0"/>
        <i val="0"/>
        <strike val="0"/>
        <condense val="0"/>
        <extend val="0"/>
        <outline val="0"/>
        <shadow val="0"/>
        <u val="none"/>
        <vertAlign val="baseline"/>
        <sz val="11"/>
        <color theme="1"/>
        <name val="Arial"/>
        <family val="2"/>
        <scheme val="none"/>
      </font>
      <numFmt numFmtId="6" formatCode="#,##0;[Red]\-#,##0"/>
      <fill>
        <patternFill>
          <fgColor indexed="64"/>
          <bgColor theme="6" tint="0.79998168889431442"/>
        </patternFill>
      </fill>
    </dxf>
    <dxf>
      <font>
        <b val="0"/>
        <i val="0"/>
        <strike val="0"/>
        <condense val="0"/>
        <extend val="0"/>
        <outline val="0"/>
        <shadow val="0"/>
        <u val="none"/>
        <vertAlign val="baseline"/>
        <sz val="11"/>
        <color theme="1"/>
        <name val="Arial"/>
        <family val="2"/>
        <scheme val="none"/>
      </font>
      <numFmt numFmtId="6" formatCode="#,##0;[Red]\-#,##0"/>
      <fill>
        <patternFill>
          <fgColor indexed="64"/>
          <bgColor theme="6" tint="0.79998168889431442"/>
        </patternFill>
      </fill>
    </dxf>
    <dxf>
      <font>
        <b val="0"/>
        <i val="0"/>
        <strike val="0"/>
        <condense val="0"/>
        <extend val="0"/>
        <outline val="0"/>
        <shadow val="0"/>
        <u val="none"/>
        <vertAlign val="baseline"/>
        <sz val="11"/>
        <color theme="1"/>
        <name val="Arial"/>
        <family val="2"/>
        <scheme val="none"/>
      </font>
      <numFmt numFmtId="6" formatCode="#,##0;[Red]\-#,##0"/>
      <fill>
        <patternFill>
          <fgColor indexed="64"/>
          <bgColor theme="6" tint="0.79998168889431442"/>
        </patternFill>
      </fill>
    </dxf>
    <dxf>
      <font>
        <b val="0"/>
        <i val="0"/>
        <strike val="0"/>
        <condense val="0"/>
        <extend val="0"/>
        <outline val="0"/>
        <shadow val="0"/>
        <u val="none"/>
        <vertAlign val="baseline"/>
        <sz val="11"/>
        <color theme="1"/>
        <name val="Arial"/>
        <family val="2"/>
        <scheme val="none"/>
      </font>
      <fill>
        <patternFill patternType="none">
          <fgColor indexed="64"/>
          <bgColor theme="6" tint="0.79998168889431442"/>
        </patternFill>
      </fill>
    </dxf>
    <dxf>
      <font>
        <b val="0"/>
        <i val="0"/>
        <strike val="0"/>
        <condense val="0"/>
        <extend val="0"/>
        <outline val="0"/>
        <shadow val="0"/>
        <u val="none"/>
        <vertAlign val="baseline"/>
        <sz val="11"/>
        <color theme="1"/>
        <name val="Arial"/>
        <family val="2"/>
        <scheme val="none"/>
      </font>
      <fill>
        <patternFill patternType="none">
          <fgColor indexed="64"/>
          <bgColor theme="6" tint="0.79998168889431442"/>
        </patternFill>
      </fill>
    </dxf>
    <dxf>
      <font>
        <b val="0"/>
        <i val="0"/>
        <strike val="0"/>
        <condense val="0"/>
        <extend val="0"/>
        <outline val="0"/>
        <shadow val="0"/>
        <u val="none"/>
        <vertAlign val="baseline"/>
        <sz val="11"/>
        <color theme="1"/>
        <name val="Arial"/>
        <family val="2"/>
        <scheme val="none"/>
      </font>
      <fill>
        <patternFill>
          <fgColor indexed="64"/>
          <bgColor theme="6" tint="0.79998168889431442"/>
        </patternFill>
      </fill>
    </dxf>
    <dxf>
      <font>
        <b val="0"/>
        <i val="0"/>
        <strike val="0"/>
        <condense val="0"/>
        <extend val="0"/>
        <outline val="0"/>
        <shadow val="0"/>
        <u val="none"/>
        <vertAlign val="baseline"/>
        <sz val="11"/>
        <color theme="1"/>
        <name val="Arial"/>
        <family val="2"/>
        <scheme val="none"/>
      </font>
      <fill>
        <patternFill patternType="solid">
          <fgColor indexed="64"/>
          <bgColor theme="6" tint="0.79998168889431442"/>
        </patternFill>
      </fill>
    </dxf>
    <dxf>
      <fill>
        <patternFill>
          <fgColor indexed="64"/>
          <bgColor theme="6" tint="0.79998168889431442"/>
        </patternFill>
      </fill>
    </dxf>
    <dxf>
      <font>
        <b val="0"/>
        <strike val="0"/>
        <outline val="0"/>
        <shadow val="0"/>
        <u val="none"/>
        <vertAlign val="baseline"/>
        <sz val="11"/>
        <color theme="0"/>
      </font>
      <numFmt numFmtId="6" formatCode="#,##0;[Red]\-#,##0"/>
      <fill>
        <patternFill patternType="solid">
          <fgColor indexed="64"/>
          <bgColor theme="6" tint="-0.499984740745262"/>
        </patternFill>
      </fill>
      <alignment horizontal="center" vertical="center" textRotation="0" wrapText="1" indent="0" justifyLastLine="0" shrinkToFit="0" readingOrder="0"/>
      <border diagonalUp="0" diagonalDown="0">
        <left style="thin">
          <color auto="1"/>
        </left>
        <right style="thin">
          <color auto="1"/>
        </right>
        <top/>
        <bottom/>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s>
  <tableStyles count="1" defaultTableStyle="TableStyleMedium2" defaultPivotStyle="PivotStyleLight16">
    <tableStyle name="SlicerStyleLight1 2" pivot="0" table="0" count="10" xr9:uid="{BE9F0010-57E6-401B-B1D3-9D5D63EB91FB}">
      <tableStyleElement type="wholeTable" dxfId="21"/>
      <tableStyleElement type="headerRow" dxfId="20"/>
    </tableStyle>
  </tableStyles>
  <colors>
    <mruColors>
      <color rgb="FFFFCCFF"/>
      <color rgb="FF0066FF"/>
      <color rgb="FFFF0066"/>
      <color rgb="FFFFFF99"/>
      <color rgb="FFFF9999"/>
      <color rgb="FFFFD54F"/>
      <color rgb="FF33CC33"/>
      <color rgb="FFFFCC66"/>
      <color rgb="FFFFFF66"/>
      <color rgb="FFFFCCCC"/>
    </mruColors>
  </colors>
  <extLst>
    <ext xmlns:x14="http://schemas.microsoft.com/office/spreadsheetml/2009/9/main" uri="{46F421CA-312F-682f-3DD2-61675219B42D}">
      <x14:dxfs count="8">
        <dxf>
          <font>
            <sz val="12"/>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2"/>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sz val="12"/>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sz val="12"/>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12"/>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売上原価の推移</a:t>
            </a:r>
            <a:endParaRPr lang="en-US" altLang="ja-JP"/>
          </a:p>
        </c:rich>
      </c:tx>
      <c:layout>
        <c:manualLayout>
          <c:xMode val="edge"/>
          <c:yMode val="edge"/>
          <c:x val="0.30172999030299136"/>
          <c:y val="1.43537127799468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en-US" altLang="ja-JP"/>
        </a:p>
      </c:txPr>
    </c:title>
    <c:autoTitleDeleted val="0"/>
    <c:plotArea>
      <c:layout>
        <c:manualLayout>
          <c:layoutTarget val="inner"/>
          <c:xMode val="edge"/>
          <c:yMode val="edge"/>
          <c:x val="0.14654248657808405"/>
          <c:y val="8.2629467136749513E-2"/>
          <c:w val="0.71559351426783702"/>
          <c:h val="0.69261189218970332"/>
        </c:manualLayout>
      </c:layout>
      <c:barChart>
        <c:barDir val="col"/>
        <c:grouping val="clustered"/>
        <c:varyColors val="0"/>
        <c:ser>
          <c:idx val="1"/>
          <c:order val="1"/>
          <c:tx>
            <c:strRef>
              <c:f>売上原価等集計!$I$29</c:f>
              <c:strCache>
                <c:ptCount val="1"/>
                <c:pt idx="0">
                  <c:v>売上原価</c:v>
                </c:pt>
              </c:strCache>
            </c:strRef>
          </c:tx>
          <c:spPr>
            <a:solidFill>
              <a:schemeClr val="accent2"/>
            </a:solidFill>
            <a:ln>
              <a:noFill/>
            </a:ln>
            <a:effectLst/>
          </c:spPr>
          <c:invertIfNegative val="0"/>
          <c:cat>
            <c:strRef>
              <c:f>売上原価等集計!$J$27:$N$27</c:f>
              <c:strCache>
                <c:ptCount val="5"/>
                <c:pt idx="0">
                  <c:v>18年度Q4</c:v>
                </c:pt>
                <c:pt idx="1">
                  <c:v>19年度Q4</c:v>
                </c:pt>
                <c:pt idx="2">
                  <c:v>20年度Q4</c:v>
                </c:pt>
                <c:pt idx="3">
                  <c:v>21年度Q4</c:v>
                </c:pt>
                <c:pt idx="4">
                  <c:v>22年度Q4</c:v>
                </c:pt>
              </c:strCache>
            </c:strRef>
          </c:cat>
          <c:val>
            <c:numRef>
              <c:f>売上原価等集計!$J$29:$N$29</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0-E9B3-4C86-90F1-5405E5D8DE26}"/>
            </c:ext>
          </c:extLst>
        </c:ser>
        <c:dLbls>
          <c:showLegendKey val="0"/>
          <c:showVal val="0"/>
          <c:showCatName val="0"/>
          <c:showSerName val="0"/>
          <c:showPercent val="0"/>
          <c:showBubbleSize val="0"/>
        </c:dLbls>
        <c:gapWidth val="150"/>
        <c:axId val="964981136"/>
        <c:axId val="964984088"/>
        <c:extLst>
          <c:ext xmlns:c15="http://schemas.microsoft.com/office/drawing/2012/chart" uri="{02D57815-91ED-43cb-92C2-25804820EDAC}">
            <c15:filteredBarSeries>
              <c15:ser>
                <c:idx val="0"/>
                <c:order val="0"/>
                <c:tx>
                  <c:strRef>
                    <c:extLst>
                      <c:ext uri="{02D57815-91ED-43cb-92C2-25804820EDAC}">
                        <c15:formulaRef>
                          <c15:sqref>売上原価等集計!$I$28</c15:sqref>
                        </c15:formulaRef>
                      </c:ext>
                    </c:extLst>
                    <c:strCache>
                      <c:ptCount val="1"/>
                      <c:pt idx="0">
                        <c:v>売上高</c:v>
                      </c:pt>
                    </c:strCache>
                  </c:strRef>
                </c:tx>
                <c:spPr>
                  <a:solidFill>
                    <a:schemeClr val="accent1"/>
                  </a:solidFill>
                  <a:ln>
                    <a:noFill/>
                  </a:ln>
                  <a:effectLst/>
                </c:spPr>
                <c:invertIfNegative val="0"/>
                <c:cat>
                  <c:strRef>
                    <c:extLst>
                      <c:ext uri="{02D57815-91ED-43cb-92C2-25804820EDAC}">
                        <c15:formulaRef>
                          <c15:sqref>売上原価等集計!$J$27:$N$27</c15:sqref>
                        </c15:formulaRef>
                      </c:ext>
                    </c:extLst>
                    <c:strCache>
                      <c:ptCount val="5"/>
                      <c:pt idx="0">
                        <c:v>18年度Q4</c:v>
                      </c:pt>
                      <c:pt idx="1">
                        <c:v>19年度Q4</c:v>
                      </c:pt>
                      <c:pt idx="2">
                        <c:v>20年度Q4</c:v>
                      </c:pt>
                      <c:pt idx="3">
                        <c:v>21年度Q4</c:v>
                      </c:pt>
                      <c:pt idx="4">
                        <c:v>22年度Q4</c:v>
                      </c:pt>
                    </c:strCache>
                  </c:strRef>
                </c:cat>
                <c:val>
                  <c:numRef>
                    <c:extLst>
                      <c:ext uri="{02D57815-91ED-43cb-92C2-25804820EDAC}">
                        <c15:formulaRef>
                          <c15:sqref>売上原価等集計!$J$28:$N$28</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2-E9B3-4C86-90F1-5405E5D8DE26}"/>
                  </c:ext>
                </c:extLst>
              </c15:ser>
            </c15:filteredBarSeries>
          </c:ext>
        </c:extLst>
      </c:barChart>
      <c:lineChart>
        <c:grouping val="standard"/>
        <c:varyColors val="0"/>
        <c:ser>
          <c:idx val="2"/>
          <c:order val="2"/>
          <c:tx>
            <c:strRef>
              <c:f>売上原価等集計!$I$30</c:f>
              <c:strCache>
                <c:ptCount val="1"/>
                <c:pt idx="0">
                  <c:v>売上高原価率</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売上原価等集計!$J$27:$N$27</c:f>
              <c:strCache>
                <c:ptCount val="5"/>
                <c:pt idx="0">
                  <c:v>18年度Q4</c:v>
                </c:pt>
                <c:pt idx="1">
                  <c:v>19年度Q4</c:v>
                </c:pt>
                <c:pt idx="2">
                  <c:v>20年度Q4</c:v>
                </c:pt>
                <c:pt idx="3">
                  <c:v>21年度Q4</c:v>
                </c:pt>
                <c:pt idx="4">
                  <c:v>22年度Q4</c:v>
                </c:pt>
              </c:strCache>
            </c:strRef>
          </c:cat>
          <c:val>
            <c:numRef>
              <c:f>売上原価等集計!$J$30:$N$30</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9B3-4C86-90F1-5405E5D8DE26}"/>
            </c:ext>
          </c:extLst>
        </c:ser>
        <c:dLbls>
          <c:showLegendKey val="0"/>
          <c:showVal val="0"/>
          <c:showCatName val="0"/>
          <c:showSerName val="0"/>
          <c:showPercent val="0"/>
          <c:showBubbleSize val="0"/>
        </c:dLbls>
        <c:marker val="1"/>
        <c:smooth val="0"/>
        <c:axId val="717372400"/>
        <c:axId val="717378304"/>
      </c:lineChart>
      <c:catAx>
        <c:axId val="96498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64984088"/>
        <c:crosses val="autoZero"/>
        <c:auto val="1"/>
        <c:lblAlgn val="ctr"/>
        <c:lblOffset val="100"/>
        <c:noMultiLvlLbl val="0"/>
      </c:catAx>
      <c:valAx>
        <c:axId val="96498408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64981136"/>
        <c:crosses val="autoZero"/>
        <c:crossBetween val="between"/>
        <c:majorUnit val="40000"/>
      </c:valAx>
      <c:valAx>
        <c:axId val="717378304"/>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17372400"/>
        <c:crosses val="max"/>
        <c:crossBetween val="between"/>
      </c:valAx>
      <c:catAx>
        <c:axId val="717372400"/>
        <c:scaling>
          <c:orientation val="minMax"/>
        </c:scaling>
        <c:delete val="1"/>
        <c:axPos val="b"/>
        <c:numFmt formatCode="General" sourceLinked="1"/>
        <c:majorTickMark val="out"/>
        <c:minorTickMark val="none"/>
        <c:tickLblPos val="nextTo"/>
        <c:crossAx val="7173783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売上原価の推移</a:t>
            </a:r>
            <a:r>
              <a:rPr lang="en-US" altLang="ja-JP"/>
              <a:t>(</a:t>
            </a:r>
            <a:r>
              <a:rPr lang="ja-JP" altLang="en-US"/>
              <a:t>トヨタ系</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49627623827906"/>
          <c:y val="8.2629447004194403E-2"/>
          <c:w val="0.71559351426783702"/>
          <c:h val="0.69261189218970332"/>
        </c:manualLayout>
      </c:layout>
      <c:barChart>
        <c:barDir val="col"/>
        <c:grouping val="clustered"/>
        <c:varyColors val="0"/>
        <c:ser>
          <c:idx val="1"/>
          <c:order val="1"/>
          <c:tx>
            <c:strRef>
              <c:f>売上原価等集計!$I$13</c:f>
              <c:strCache>
                <c:ptCount val="1"/>
                <c:pt idx="0">
                  <c:v>売上原価</c:v>
                </c:pt>
              </c:strCache>
            </c:strRef>
          </c:tx>
          <c:spPr>
            <a:solidFill>
              <a:schemeClr val="accent2"/>
            </a:solidFill>
            <a:ln>
              <a:noFill/>
            </a:ln>
            <a:effectLst/>
          </c:spPr>
          <c:invertIfNegative val="0"/>
          <c:cat>
            <c:strRef>
              <c:f>売上原価等集計!$J$11:$N$11</c:f>
              <c:strCache>
                <c:ptCount val="5"/>
                <c:pt idx="0">
                  <c:v>18年度Q4</c:v>
                </c:pt>
                <c:pt idx="1">
                  <c:v>19年度Q4</c:v>
                </c:pt>
                <c:pt idx="2">
                  <c:v>20年度Q4</c:v>
                </c:pt>
                <c:pt idx="3">
                  <c:v>21年度Q4</c:v>
                </c:pt>
                <c:pt idx="4">
                  <c:v>22年度Q4</c:v>
                </c:pt>
              </c:strCache>
            </c:strRef>
          </c:cat>
          <c:val>
            <c:numRef>
              <c:f>売上原価等集計!$J$13:$N$13</c:f>
              <c:numCache>
                <c:formatCode>#,##0_);[Red]\(#,##0\)</c:formatCode>
                <c:ptCount val="5"/>
                <c:pt idx="0">
                  <c:v>0.63</c:v>
                </c:pt>
                <c:pt idx="1">
                  <c:v>0.63</c:v>
                </c:pt>
                <c:pt idx="2">
                  <c:v>0.63</c:v>
                </c:pt>
                <c:pt idx="3">
                  <c:v>0.63</c:v>
                </c:pt>
                <c:pt idx="4">
                  <c:v>0.63</c:v>
                </c:pt>
              </c:numCache>
            </c:numRef>
          </c:val>
          <c:extLst>
            <c:ext xmlns:c16="http://schemas.microsoft.com/office/drawing/2014/chart" uri="{C3380CC4-5D6E-409C-BE32-E72D297353CC}">
              <c16:uniqueId val="{00000000-426B-449A-AF12-5E78A8560760}"/>
            </c:ext>
          </c:extLst>
        </c:ser>
        <c:dLbls>
          <c:showLegendKey val="0"/>
          <c:showVal val="0"/>
          <c:showCatName val="0"/>
          <c:showSerName val="0"/>
          <c:showPercent val="0"/>
          <c:showBubbleSize val="0"/>
        </c:dLbls>
        <c:gapWidth val="150"/>
        <c:axId val="964981136"/>
        <c:axId val="964984088"/>
        <c:extLst>
          <c:ext xmlns:c15="http://schemas.microsoft.com/office/drawing/2012/chart" uri="{02D57815-91ED-43cb-92C2-25804820EDAC}">
            <c15:filteredBarSeries>
              <c15:ser>
                <c:idx val="0"/>
                <c:order val="0"/>
                <c:tx>
                  <c:strRef>
                    <c:extLst>
                      <c:ext uri="{02D57815-91ED-43cb-92C2-25804820EDAC}">
                        <c15:formulaRef>
                          <c15:sqref>売上原価等集計!$I$12</c15:sqref>
                        </c15:formulaRef>
                      </c:ext>
                    </c:extLst>
                    <c:strCache>
                      <c:ptCount val="1"/>
                      <c:pt idx="0">
                        <c:v>売上高</c:v>
                      </c:pt>
                    </c:strCache>
                  </c:strRef>
                </c:tx>
                <c:spPr>
                  <a:solidFill>
                    <a:schemeClr val="accent1"/>
                  </a:solidFill>
                  <a:ln>
                    <a:noFill/>
                  </a:ln>
                  <a:effectLst/>
                </c:spPr>
                <c:invertIfNegative val="0"/>
                <c:cat>
                  <c:strRef>
                    <c:extLst>
                      <c:ext uri="{02D57815-91ED-43cb-92C2-25804820EDAC}">
                        <c15:formulaRef>
                          <c15:sqref>売上原価等集計!$J$11:$N$11</c15:sqref>
                        </c15:formulaRef>
                      </c:ext>
                    </c:extLst>
                    <c:strCache>
                      <c:ptCount val="5"/>
                      <c:pt idx="0">
                        <c:v>18年度Q4</c:v>
                      </c:pt>
                      <c:pt idx="1">
                        <c:v>19年度Q4</c:v>
                      </c:pt>
                      <c:pt idx="2">
                        <c:v>20年度Q4</c:v>
                      </c:pt>
                      <c:pt idx="3">
                        <c:v>21年度Q4</c:v>
                      </c:pt>
                      <c:pt idx="4">
                        <c:v>22年度Q4</c:v>
                      </c:pt>
                    </c:strCache>
                  </c:strRef>
                </c:cat>
                <c:val>
                  <c:numRef>
                    <c:extLst>
                      <c:ext uri="{02D57815-91ED-43cb-92C2-25804820EDAC}">
                        <c15:formulaRef>
                          <c15:sqref>売上原価等集計!$J$12:$N$12</c15:sqref>
                        </c15:formulaRef>
                      </c:ext>
                    </c:extLst>
                    <c:numCache>
                      <c:formatCode>#,##0_);[Red]\(#,##0\)</c:formatCode>
                      <c:ptCount val="5"/>
                      <c:pt idx="0">
                        <c:v>217253.26600999999</c:v>
                      </c:pt>
                      <c:pt idx="1">
                        <c:v>209379.76764000003</c:v>
                      </c:pt>
                      <c:pt idx="2">
                        <c:v>190093.77554</c:v>
                      </c:pt>
                      <c:pt idx="3">
                        <c:v>209262.45</c:v>
                      </c:pt>
                      <c:pt idx="4">
                        <c:v>243331.76</c:v>
                      </c:pt>
                    </c:numCache>
                  </c:numRef>
                </c:val>
                <c:extLst>
                  <c:ext xmlns:c16="http://schemas.microsoft.com/office/drawing/2014/chart" uri="{C3380CC4-5D6E-409C-BE32-E72D297353CC}">
                    <c16:uniqueId val="{00000002-426B-449A-AF12-5E78A8560760}"/>
                  </c:ext>
                </c:extLst>
              </c15:ser>
            </c15:filteredBarSeries>
          </c:ext>
        </c:extLst>
      </c:barChart>
      <c:lineChart>
        <c:grouping val="standard"/>
        <c:varyColors val="0"/>
        <c:ser>
          <c:idx val="2"/>
          <c:order val="2"/>
          <c:tx>
            <c:strRef>
              <c:f>売上原価等集計!$I$14</c:f>
              <c:strCache>
                <c:ptCount val="1"/>
                <c:pt idx="0">
                  <c:v>売上高原価率</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売上原価等集計!$J$11:$N$11</c:f>
              <c:strCache>
                <c:ptCount val="5"/>
                <c:pt idx="0">
                  <c:v>18年度Q4</c:v>
                </c:pt>
                <c:pt idx="1">
                  <c:v>19年度Q4</c:v>
                </c:pt>
                <c:pt idx="2">
                  <c:v>20年度Q4</c:v>
                </c:pt>
                <c:pt idx="3">
                  <c:v>21年度Q4</c:v>
                </c:pt>
                <c:pt idx="4">
                  <c:v>22年度Q4</c:v>
                </c:pt>
              </c:strCache>
            </c:strRef>
          </c:cat>
          <c:val>
            <c:numRef>
              <c:f>売上原価等集計!$J$14:$N$14</c:f>
              <c:numCache>
                <c:formatCode>0.0%</c:formatCode>
                <c:ptCount val="5"/>
                <c:pt idx="0">
                  <c:v>2.8998413306753309E-6</c:v>
                </c:pt>
                <c:pt idx="1">
                  <c:v>3.008886709069231E-6</c:v>
                </c:pt>
                <c:pt idx="2">
                  <c:v>3.3141537549578199E-6</c:v>
                </c:pt>
                <c:pt idx="3">
                  <c:v>3.010573564440252E-6</c:v>
                </c:pt>
                <c:pt idx="4">
                  <c:v>2.5890578360999811E-6</c:v>
                </c:pt>
              </c:numCache>
            </c:numRef>
          </c:val>
          <c:smooth val="0"/>
          <c:extLst>
            <c:ext xmlns:c16="http://schemas.microsoft.com/office/drawing/2014/chart" uri="{C3380CC4-5D6E-409C-BE32-E72D297353CC}">
              <c16:uniqueId val="{00000001-426B-449A-AF12-5E78A8560760}"/>
            </c:ext>
          </c:extLst>
        </c:ser>
        <c:dLbls>
          <c:showLegendKey val="0"/>
          <c:showVal val="0"/>
          <c:showCatName val="0"/>
          <c:showSerName val="0"/>
          <c:showPercent val="0"/>
          <c:showBubbleSize val="0"/>
        </c:dLbls>
        <c:marker val="1"/>
        <c:smooth val="0"/>
        <c:axId val="717372400"/>
        <c:axId val="717378304"/>
      </c:lineChart>
      <c:catAx>
        <c:axId val="96498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64984088"/>
        <c:crosses val="autoZero"/>
        <c:auto val="1"/>
        <c:lblAlgn val="ctr"/>
        <c:lblOffset val="100"/>
        <c:noMultiLvlLbl val="0"/>
      </c:catAx>
      <c:valAx>
        <c:axId val="96498408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64981136"/>
        <c:crosses val="autoZero"/>
        <c:crossBetween val="between"/>
        <c:majorUnit val="40000"/>
      </c:valAx>
      <c:valAx>
        <c:axId val="717378304"/>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17372400"/>
        <c:crosses val="max"/>
        <c:crossBetween val="between"/>
      </c:valAx>
      <c:catAx>
        <c:axId val="717372400"/>
        <c:scaling>
          <c:orientation val="minMax"/>
        </c:scaling>
        <c:delete val="1"/>
        <c:axPos val="b"/>
        <c:numFmt formatCode="General" sourceLinked="1"/>
        <c:majorTickMark val="out"/>
        <c:minorTickMark val="none"/>
        <c:tickLblPos val="nextTo"/>
        <c:crossAx val="7173783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売上原価の推移（ホンダ系）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1"/>
          <c:order val="1"/>
          <c:tx>
            <c:strRef>
              <c:f>売上原価等集計!$I$17</c:f>
              <c:strCache>
                <c:ptCount val="1"/>
                <c:pt idx="0">
                  <c:v>売上原価</c:v>
                </c:pt>
              </c:strCache>
            </c:strRef>
          </c:tx>
          <c:spPr>
            <a:solidFill>
              <a:schemeClr val="accent2"/>
            </a:solidFill>
            <a:ln>
              <a:noFill/>
            </a:ln>
            <a:effectLst/>
          </c:spPr>
          <c:invertIfNegative val="0"/>
          <c:cat>
            <c:strRef>
              <c:f>売上原価等集計!$J$15:$N$15</c:f>
              <c:strCache>
                <c:ptCount val="5"/>
                <c:pt idx="0">
                  <c:v>18年度Q4</c:v>
                </c:pt>
                <c:pt idx="1">
                  <c:v>19年度Q4</c:v>
                </c:pt>
                <c:pt idx="2">
                  <c:v>20年度Q4</c:v>
                </c:pt>
                <c:pt idx="3">
                  <c:v>21年度Q4</c:v>
                </c:pt>
                <c:pt idx="4">
                  <c:v>22年度Q4</c:v>
                </c:pt>
              </c:strCache>
            </c:strRef>
          </c:cat>
          <c:val>
            <c:numRef>
              <c:f>売上原価等集計!$J$17:$N$17</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0-112F-4925-94DE-D757762936AB}"/>
            </c:ext>
          </c:extLst>
        </c:ser>
        <c:dLbls>
          <c:showLegendKey val="0"/>
          <c:showVal val="0"/>
          <c:showCatName val="0"/>
          <c:showSerName val="0"/>
          <c:showPercent val="0"/>
          <c:showBubbleSize val="0"/>
        </c:dLbls>
        <c:gapWidth val="219"/>
        <c:overlap val="-27"/>
        <c:axId val="886386031"/>
        <c:axId val="886396847"/>
        <c:extLst>
          <c:ext xmlns:c15="http://schemas.microsoft.com/office/drawing/2012/chart" uri="{02D57815-91ED-43cb-92C2-25804820EDAC}">
            <c15:filteredBarSeries>
              <c15:ser>
                <c:idx val="0"/>
                <c:order val="0"/>
                <c:tx>
                  <c:strRef>
                    <c:extLst>
                      <c:ext uri="{02D57815-91ED-43cb-92C2-25804820EDAC}">
                        <c15:formulaRef>
                          <c15:sqref>売上原価等集計!$I$16</c15:sqref>
                        </c15:formulaRef>
                      </c:ext>
                    </c:extLst>
                    <c:strCache>
                      <c:ptCount val="1"/>
                      <c:pt idx="0">
                        <c:v>売上高</c:v>
                      </c:pt>
                    </c:strCache>
                  </c:strRef>
                </c:tx>
                <c:spPr>
                  <a:solidFill>
                    <a:schemeClr val="accent1"/>
                  </a:solidFill>
                  <a:ln>
                    <a:noFill/>
                  </a:ln>
                  <a:effectLst/>
                </c:spPr>
                <c:invertIfNegative val="0"/>
                <c:cat>
                  <c:strRef>
                    <c:extLst>
                      <c:ext uri="{02D57815-91ED-43cb-92C2-25804820EDAC}">
                        <c15:formulaRef>
                          <c15:sqref>売上原価等集計!$J$15:$N$15</c15:sqref>
                        </c15:formulaRef>
                      </c:ext>
                    </c:extLst>
                    <c:strCache>
                      <c:ptCount val="5"/>
                      <c:pt idx="0">
                        <c:v>18年度Q4</c:v>
                      </c:pt>
                      <c:pt idx="1">
                        <c:v>19年度Q4</c:v>
                      </c:pt>
                      <c:pt idx="2">
                        <c:v>20年度Q4</c:v>
                      </c:pt>
                      <c:pt idx="3">
                        <c:v>21年度Q4</c:v>
                      </c:pt>
                      <c:pt idx="4">
                        <c:v>22年度Q4</c:v>
                      </c:pt>
                    </c:strCache>
                  </c:strRef>
                </c:cat>
                <c:val>
                  <c:numRef>
                    <c:extLst>
                      <c:ext uri="{02D57815-91ED-43cb-92C2-25804820EDAC}">
                        <c15:formulaRef>
                          <c15:sqref>売上原価等集計!$J$16:$N$16</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2-112F-4925-94DE-D757762936AB}"/>
                  </c:ext>
                </c:extLst>
              </c15:ser>
            </c15:filteredBarSeries>
          </c:ext>
        </c:extLst>
      </c:barChart>
      <c:lineChart>
        <c:grouping val="standard"/>
        <c:varyColors val="0"/>
        <c:ser>
          <c:idx val="2"/>
          <c:order val="2"/>
          <c:tx>
            <c:strRef>
              <c:f>売上原価等集計!$I$18</c:f>
              <c:strCache>
                <c:ptCount val="1"/>
                <c:pt idx="0">
                  <c:v>売上高原価率</c:v>
                </c:pt>
              </c:strCache>
            </c:strRef>
          </c:tx>
          <c:spPr>
            <a:ln w="28575" cap="rnd">
              <a:solidFill>
                <a:schemeClr val="accent3"/>
              </a:solidFill>
              <a:round/>
            </a:ln>
            <a:effectLst/>
          </c:spPr>
          <c:marker>
            <c:symbol val="none"/>
          </c:marker>
          <c:cat>
            <c:strRef>
              <c:f>売上原価等集計!$J$15:$N$15</c:f>
              <c:strCache>
                <c:ptCount val="5"/>
                <c:pt idx="0">
                  <c:v>18年度Q4</c:v>
                </c:pt>
                <c:pt idx="1">
                  <c:v>19年度Q4</c:v>
                </c:pt>
                <c:pt idx="2">
                  <c:v>20年度Q4</c:v>
                </c:pt>
                <c:pt idx="3">
                  <c:v>21年度Q4</c:v>
                </c:pt>
                <c:pt idx="4">
                  <c:v>22年度Q4</c:v>
                </c:pt>
              </c:strCache>
            </c:strRef>
          </c:cat>
          <c:val>
            <c:numRef>
              <c:f>売上原価等集計!$J$18:$N$18</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2F-4925-94DE-D757762936AB}"/>
            </c:ext>
          </c:extLst>
        </c:ser>
        <c:dLbls>
          <c:showLegendKey val="0"/>
          <c:showVal val="0"/>
          <c:showCatName val="0"/>
          <c:showSerName val="0"/>
          <c:showPercent val="0"/>
          <c:showBubbleSize val="0"/>
        </c:dLbls>
        <c:marker val="1"/>
        <c:smooth val="0"/>
        <c:axId val="886384367"/>
        <c:axId val="886386863"/>
      </c:lineChart>
      <c:catAx>
        <c:axId val="886386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86396847"/>
        <c:crosses val="autoZero"/>
        <c:auto val="1"/>
        <c:lblAlgn val="ctr"/>
        <c:lblOffset val="100"/>
        <c:noMultiLvlLbl val="0"/>
      </c:catAx>
      <c:valAx>
        <c:axId val="886396847"/>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86386031"/>
        <c:crosses val="autoZero"/>
        <c:crossBetween val="between"/>
      </c:valAx>
      <c:valAx>
        <c:axId val="886386863"/>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86384367"/>
        <c:crosses val="max"/>
        <c:crossBetween val="between"/>
      </c:valAx>
      <c:catAx>
        <c:axId val="886384367"/>
        <c:scaling>
          <c:orientation val="minMax"/>
        </c:scaling>
        <c:delete val="1"/>
        <c:axPos val="b"/>
        <c:numFmt formatCode="General" sourceLinked="1"/>
        <c:majorTickMark val="none"/>
        <c:minorTickMark val="none"/>
        <c:tickLblPos val="nextTo"/>
        <c:crossAx val="8863868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売上原価の推移（日産系）</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en-US"/>
        </a:p>
      </c:txPr>
    </c:title>
    <c:autoTitleDeleted val="0"/>
    <c:plotArea>
      <c:layout/>
      <c:barChart>
        <c:barDir val="col"/>
        <c:grouping val="clustered"/>
        <c:varyColors val="0"/>
        <c:ser>
          <c:idx val="1"/>
          <c:order val="1"/>
          <c:tx>
            <c:strRef>
              <c:f>売上原価等集計!$I$25</c:f>
              <c:strCache>
                <c:ptCount val="1"/>
                <c:pt idx="0">
                  <c:v>売上原価</c:v>
                </c:pt>
              </c:strCache>
            </c:strRef>
          </c:tx>
          <c:spPr>
            <a:solidFill>
              <a:schemeClr val="accent2"/>
            </a:solidFill>
            <a:ln>
              <a:noFill/>
            </a:ln>
            <a:effectLst/>
          </c:spPr>
          <c:invertIfNegative val="0"/>
          <c:cat>
            <c:strRef>
              <c:f>売上原価等集計!$J$23:$N$23</c:f>
              <c:strCache>
                <c:ptCount val="5"/>
                <c:pt idx="0">
                  <c:v>18年度Q4</c:v>
                </c:pt>
                <c:pt idx="1">
                  <c:v>19年度Q4</c:v>
                </c:pt>
                <c:pt idx="2">
                  <c:v>20年度Q4</c:v>
                </c:pt>
                <c:pt idx="3">
                  <c:v>21年度Q4</c:v>
                </c:pt>
                <c:pt idx="4">
                  <c:v>22年度Q4</c:v>
                </c:pt>
              </c:strCache>
            </c:strRef>
          </c:cat>
          <c:val>
            <c:numRef>
              <c:f>売上原価等集計!$J$25:$N$25</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0-0133-4EE4-9AA8-4C3567CD1973}"/>
            </c:ext>
          </c:extLst>
        </c:ser>
        <c:dLbls>
          <c:showLegendKey val="0"/>
          <c:showVal val="0"/>
          <c:showCatName val="0"/>
          <c:showSerName val="0"/>
          <c:showPercent val="0"/>
          <c:showBubbleSize val="0"/>
        </c:dLbls>
        <c:gapWidth val="219"/>
        <c:overlap val="-27"/>
        <c:axId val="805997647"/>
        <c:axId val="806002639"/>
        <c:extLst>
          <c:ext xmlns:c15="http://schemas.microsoft.com/office/drawing/2012/chart" uri="{02D57815-91ED-43cb-92C2-25804820EDAC}">
            <c15:filteredBarSeries>
              <c15:ser>
                <c:idx val="0"/>
                <c:order val="0"/>
                <c:tx>
                  <c:strRef>
                    <c:extLst>
                      <c:ext uri="{02D57815-91ED-43cb-92C2-25804820EDAC}">
                        <c15:formulaRef>
                          <c15:sqref>売上原価等集計!$I$24</c15:sqref>
                        </c15:formulaRef>
                      </c:ext>
                    </c:extLst>
                    <c:strCache>
                      <c:ptCount val="1"/>
                      <c:pt idx="0">
                        <c:v>売上高</c:v>
                      </c:pt>
                    </c:strCache>
                  </c:strRef>
                </c:tx>
                <c:spPr>
                  <a:solidFill>
                    <a:schemeClr val="accent1"/>
                  </a:solidFill>
                  <a:ln>
                    <a:noFill/>
                  </a:ln>
                  <a:effectLst/>
                </c:spPr>
                <c:invertIfNegative val="0"/>
                <c:cat>
                  <c:strRef>
                    <c:extLst>
                      <c:ext uri="{02D57815-91ED-43cb-92C2-25804820EDAC}">
                        <c15:formulaRef>
                          <c15:sqref>売上原価等集計!$J$23:$N$23</c15:sqref>
                        </c15:formulaRef>
                      </c:ext>
                    </c:extLst>
                    <c:strCache>
                      <c:ptCount val="5"/>
                      <c:pt idx="0">
                        <c:v>18年度Q4</c:v>
                      </c:pt>
                      <c:pt idx="1">
                        <c:v>19年度Q4</c:v>
                      </c:pt>
                      <c:pt idx="2">
                        <c:v>20年度Q4</c:v>
                      </c:pt>
                      <c:pt idx="3">
                        <c:v>21年度Q4</c:v>
                      </c:pt>
                      <c:pt idx="4">
                        <c:v>22年度Q4</c:v>
                      </c:pt>
                    </c:strCache>
                  </c:strRef>
                </c:cat>
                <c:val>
                  <c:numRef>
                    <c:extLst>
                      <c:ext uri="{02D57815-91ED-43cb-92C2-25804820EDAC}">
                        <c15:formulaRef>
                          <c15:sqref>売上原価等集計!$J$24:$N$24</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2-0133-4EE4-9AA8-4C3567CD1973}"/>
                  </c:ext>
                </c:extLst>
              </c15:ser>
            </c15:filteredBarSeries>
          </c:ext>
        </c:extLst>
      </c:barChart>
      <c:lineChart>
        <c:grouping val="standard"/>
        <c:varyColors val="0"/>
        <c:ser>
          <c:idx val="2"/>
          <c:order val="2"/>
          <c:tx>
            <c:strRef>
              <c:f>売上原価等集計!$I$26</c:f>
              <c:strCache>
                <c:ptCount val="1"/>
                <c:pt idx="0">
                  <c:v>売上高原価率</c:v>
                </c:pt>
              </c:strCache>
            </c:strRef>
          </c:tx>
          <c:spPr>
            <a:ln w="28575" cap="rnd">
              <a:solidFill>
                <a:schemeClr val="accent3"/>
              </a:solidFill>
              <a:round/>
            </a:ln>
            <a:effectLst/>
          </c:spPr>
          <c:marker>
            <c:symbol val="none"/>
          </c:marker>
          <c:cat>
            <c:strRef>
              <c:f>売上原価等集計!$J$23:$N$23</c:f>
              <c:strCache>
                <c:ptCount val="5"/>
                <c:pt idx="0">
                  <c:v>18年度Q4</c:v>
                </c:pt>
                <c:pt idx="1">
                  <c:v>19年度Q4</c:v>
                </c:pt>
                <c:pt idx="2">
                  <c:v>20年度Q4</c:v>
                </c:pt>
                <c:pt idx="3">
                  <c:v>21年度Q4</c:v>
                </c:pt>
                <c:pt idx="4">
                  <c:v>22年度Q4</c:v>
                </c:pt>
              </c:strCache>
            </c:strRef>
          </c:cat>
          <c:val>
            <c:numRef>
              <c:f>売上原価等集計!$J$26:$N$26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33-4EE4-9AA8-4C3567CD1973}"/>
            </c:ext>
          </c:extLst>
        </c:ser>
        <c:dLbls>
          <c:showLegendKey val="0"/>
          <c:showVal val="0"/>
          <c:showCatName val="0"/>
          <c:showSerName val="0"/>
          <c:showPercent val="0"/>
          <c:showBubbleSize val="0"/>
        </c:dLbls>
        <c:marker val="1"/>
        <c:smooth val="0"/>
        <c:axId val="805995983"/>
        <c:axId val="805992239"/>
      </c:lineChart>
      <c:catAx>
        <c:axId val="805997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6002639"/>
        <c:crosses val="autoZero"/>
        <c:auto val="1"/>
        <c:lblAlgn val="ctr"/>
        <c:lblOffset val="100"/>
        <c:noMultiLvlLbl val="0"/>
      </c:catAx>
      <c:valAx>
        <c:axId val="80600263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5997647"/>
        <c:crosses val="autoZero"/>
        <c:crossBetween val="between"/>
      </c:valAx>
      <c:valAx>
        <c:axId val="805992239"/>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5995983"/>
        <c:crosses val="max"/>
        <c:crossBetween val="between"/>
      </c:valAx>
      <c:catAx>
        <c:axId val="805995983"/>
        <c:scaling>
          <c:orientation val="minMax"/>
        </c:scaling>
        <c:delete val="1"/>
        <c:axPos val="b"/>
        <c:numFmt formatCode="General" sourceLinked="1"/>
        <c:majorTickMark val="none"/>
        <c:minorTickMark val="none"/>
        <c:tickLblPos val="nextTo"/>
        <c:crossAx val="8059922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売上原価の推移（独立系）</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en-US"/>
        </a:p>
      </c:txPr>
    </c:title>
    <c:autoTitleDeleted val="0"/>
    <c:plotArea>
      <c:layout/>
      <c:barChart>
        <c:barDir val="col"/>
        <c:grouping val="clustered"/>
        <c:varyColors val="0"/>
        <c:ser>
          <c:idx val="1"/>
          <c:order val="1"/>
          <c:tx>
            <c:strRef>
              <c:f>売上原価等集計!$I$21</c:f>
              <c:strCache>
                <c:ptCount val="1"/>
                <c:pt idx="0">
                  <c:v>売上原価</c:v>
                </c:pt>
              </c:strCache>
            </c:strRef>
          </c:tx>
          <c:spPr>
            <a:solidFill>
              <a:schemeClr val="accent2"/>
            </a:solidFill>
            <a:ln>
              <a:noFill/>
            </a:ln>
            <a:effectLst/>
          </c:spPr>
          <c:invertIfNegative val="0"/>
          <c:cat>
            <c:strRef>
              <c:f>売上原価等集計!$J$19:$M$19</c:f>
              <c:strCache>
                <c:ptCount val="4"/>
                <c:pt idx="0">
                  <c:v>18年度Q4</c:v>
                </c:pt>
                <c:pt idx="1">
                  <c:v>19年度Q4</c:v>
                </c:pt>
                <c:pt idx="2">
                  <c:v>20年度Q4</c:v>
                </c:pt>
                <c:pt idx="3">
                  <c:v>21年度Q4</c:v>
                </c:pt>
              </c:strCache>
            </c:strRef>
          </c:cat>
          <c:val>
            <c:numRef>
              <c:f>売上原価等集計!$J$21:$M$21</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0-4F0D-4569-B818-4A760356F9D5}"/>
            </c:ext>
          </c:extLst>
        </c:ser>
        <c:dLbls>
          <c:showLegendKey val="0"/>
          <c:showVal val="0"/>
          <c:showCatName val="0"/>
          <c:showSerName val="0"/>
          <c:showPercent val="0"/>
          <c:showBubbleSize val="0"/>
        </c:dLbls>
        <c:gapWidth val="219"/>
        <c:overlap val="-27"/>
        <c:axId val="805997647"/>
        <c:axId val="806002639"/>
        <c:extLst>
          <c:ext xmlns:c15="http://schemas.microsoft.com/office/drawing/2012/chart" uri="{02D57815-91ED-43cb-92C2-25804820EDAC}">
            <c15:filteredBarSeries>
              <c15:ser>
                <c:idx val="0"/>
                <c:order val="0"/>
                <c:tx>
                  <c:strRef>
                    <c:extLst>
                      <c:ext uri="{02D57815-91ED-43cb-92C2-25804820EDAC}">
                        <c15:formulaRef>
                          <c15:sqref>売上原価等集計!$I$20</c15:sqref>
                        </c15:formulaRef>
                      </c:ext>
                    </c:extLst>
                    <c:strCache>
                      <c:ptCount val="1"/>
                      <c:pt idx="0">
                        <c:v>売上高</c:v>
                      </c:pt>
                    </c:strCache>
                  </c:strRef>
                </c:tx>
                <c:spPr>
                  <a:solidFill>
                    <a:schemeClr val="accent1"/>
                  </a:solidFill>
                  <a:ln>
                    <a:noFill/>
                  </a:ln>
                  <a:effectLst/>
                </c:spPr>
                <c:invertIfNegative val="0"/>
                <c:cat>
                  <c:strRef>
                    <c:extLst>
                      <c:ext uri="{02D57815-91ED-43cb-92C2-25804820EDAC}">
                        <c15:formulaRef>
                          <c15:sqref>売上原価等集計!$J$19:$M$19</c15:sqref>
                        </c15:formulaRef>
                      </c:ext>
                    </c:extLst>
                    <c:strCache>
                      <c:ptCount val="4"/>
                      <c:pt idx="0">
                        <c:v>18年度Q4</c:v>
                      </c:pt>
                      <c:pt idx="1">
                        <c:v>19年度Q4</c:v>
                      </c:pt>
                      <c:pt idx="2">
                        <c:v>20年度Q4</c:v>
                      </c:pt>
                      <c:pt idx="3">
                        <c:v>21年度Q4</c:v>
                      </c:pt>
                    </c:strCache>
                  </c:strRef>
                </c:cat>
                <c:val>
                  <c:numRef>
                    <c:extLst>
                      <c:ext uri="{02D57815-91ED-43cb-92C2-25804820EDAC}">
                        <c15:formulaRef>
                          <c15:sqref>売上原価等集計!$J$20:$M$20</c15:sqref>
                        </c15:formulaRef>
                      </c:ext>
                    </c:extLst>
                    <c:numCache>
                      <c:formatCode>#,##0_);[Red]\(#,##0\)</c:formatCode>
                      <c:ptCount val="4"/>
                      <c:pt idx="0">
                        <c:v>0</c:v>
                      </c:pt>
                      <c:pt idx="1">
                        <c:v>0</c:v>
                      </c:pt>
                      <c:pt idx="2">
                        <c:v>0</c:v>
                      </c:pt>
                      <c:pt idx="3">
                        <c:v>0</c:v>
                      </c:pt>
                    </c:numCache>
                  </c:numRef>
                </c:val>
                <c:extLst>
                  <c:ext xmlns:c16="http://schemas.microsoft.com/office/drawing/2014/chart" uri="{C3380CC4-5D6E-409C-BE32-E72D297353CC}">
                    <c16:uniqueId val="{00000002-4F0D-4569-B818-4A760356F9D5}"/>
                  </c:ext>
                </c:extLst>
              </c15:ser>
            </c15:filteredBarSeries>
          </c:ext>
        </c:extLst>
      </c:barChart>
      <c:lineChart>
        <c:grouping val="standard"/>
        <c:varyColors val="0"/>
        <c:ser>
          <c:idx val="2"/>
          <c:order val="2"/>
          <c:tx>
            <c:strRef>
              <c:f>売上原価等集計!$I$22</c:f>
              <c:strCache>
                <c:ptCount val="1"/>
                <c:pt idx="0">
                  <c:v>売上高原価率</c:v>
                </c:pt>
              </c:strCache>
            </c:strRef>
          </c:tx>
          <c:spPr>
            <a:ln w="28575" cap="rnd">
              <a:solidFill>
                <a:schemeClr val="accent3"/>
              </a:solidFill>
              <a:round/>
            </a:ln>
            <a:effectLst/>
          </c:spPr>
          <c:marker>
            <c:symbol val="none"/>
          </c:marker>
          <c:cat>
            <c:strRef>
              <c:f>売上原価等集計!$J$19:$M$19</c:f>
              <c:strCache>
                <c:ptCount val="4"/>
                <c:pt idx="0">
                  <c:v>18年度Q4</c:v>
                </c:pt>
                <c:pt idx="1">
                  <c:v>19年度Q4</c:v>
                </c:pt>
                <c:pt idx="2">
                  <c:v>20年度Q4</c:v>
                </c:pt>
                <c:pt idx="3">
                  <c:v>21年度Q4</c:v>
                </c:pt>
              </c:strCache>
            </c:strRef>
          </c:cat>
          <c:val>
            <c:numRef>
              <c:f>売上原価等集計!$J$22:$M$22</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4F0D-4569-B818-4A760356F9D5}"/>
            </c:ext>
          </c:extLst>
        </c:ser>
        <c:dLbls>
          <c:showLegendKey val="0"/>
          <c:showVal val="0"/>
          <c:showCatName val="0"/>
          <c:showSerName val="0"/>
          <c:showPercent val="0"/>
          <c:showBubbleSize val="0"/>
        </c:dLbls>
        <c:marker val="1"/>
        <c:smooth val="0"/>
        <c:axId val="805995983"/>
        <c:axId val="805992239"/>
      </c:lineChart>
      <c:catAx>
        <c:axId val="805997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6002639"/>
        <c:crosses val="autoZero"/>
        <c:auto val="1"/>
        <c:lblAlgn val="ctr"/>
        <c:lblOffset val="100"/>
        <c:noMultiLvlLbl val="0"/>
      </c:catAx>
      <c:valAx>
        <c:axId val="80600263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5997647"/>
        <c:crosses val="autoZero"/>
        <c:crossBetween val="between"/>
      </c:valAx>
      <c:valAx>
        <c:axId val="805992239"/>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5995983"/>
        <c:crosses val="max"/>
        <c:crossBetween val="between"/>
      </c:valAx>
      <c:catAx>
        <c:axId val="805995983"/>
        <c:scaling>
          <c:orientation val="minMax"/>
        </c:scaling>
        <c:delete val="1"/>
        <c:axPos val="b"/>
        <c:numFmt formatCode="General" sourceLinked="1"/>
        <c:majorTickMark val="none"/>
        <c:minorTickMark val="none"/>
        <c:tickLblPos val="nextTo"/>
        <c:crossAx val="8059922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104438</xdr:colOff>
      <xdr:row>30</xdr:row>
      <xdr:rowOff>104662</xdr:rowOff>
    </xdr:from>
    <xdr:to>
      <xdr:col>3</xdr:col>
      <xdr:colOff>860474</xdr:colOff>
      <xdr:row>50</xdr:row>
      <xdr:rowOff>155278</xdr:rowOff>
    </xdr:to>
    <xdr:graphicFrame macro="">
      <xdr:nvGraphicFramePr>
        <xdr:cNvPr id="2" name="グラフ 1">
          <a:extLst>
            <a:ext uri="{FF2B5EF4-FFF2-40B4-BE49-F238E27FC236}">
              <a16:creationId xmlns:a16="http://schemas.microsoft.com/office/drawing/2014/main" id="{B566F02A-6401-4706-868F-844AD5FDC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931995</xdr:colOff>
      <xdr:row>30</xdr:row>
      <xdr:rowOff>65554</xdr:rowOff>
    </xdr:from>
    <xdr:to>
      <xdr:col>8</xdr:col>
      <xdr:colOff>1043805</xdr:colOff>
      <xdr:row>50</xdr:row>
      <xdr:rowOff>119980</xdr:rowOff>
    </xdr:to>
    <xdr:graphicFrame macro="">
      <xdr:nvGraphicFramePr>
        <xdr:cNvPr id="4" name="グラフ 3">
          <a:extLst>
            <a:ext uri="{FF2B5EF4-FFF2-40B4-BE49-F238E27FC236}">
              <a16:creationId xmlns:a16="http://schemas.microsoft.com/office/drawing/2014/main" id="{0FF9C694-B2A2-4C0A-BD48-4FB4E0D0F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18601</xdr:colOff>
      <xdr:row>30</xdr:row>
      <xdr:rowOff>119453</xdr:rowOff>
    </xdr:from>
    <xdr:to>
      <xdr:col>13</xdr:col>
      <xdr:colOff>806574</xdr:colOff>
      <xdr:row>51</xdr:row>
      <xdr:rowOff>9600</xdr:rowOff>
    </xdr:to>
    <xdr:graphicFrame macro="">
      <xdr:nvGraphicFramePr>
        <xdr:cNvPr id="6" name="グラフ 5">
          <a:extLst>
            <a:ext uri="{FF2B5EF4-FFF2-40B4-BE49-F238E27FC236}">
              <a16:creationId xmlns:a16="http://schemas.microsoft.com/office/drawing/2014/main" id="{77FD5A54-EF00-4E42-872F-BF123A8B8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851870</xdr:colOff>
      <xdr:row>30</xdr:row>
      <xdr:rowOff>110153</xdr:rowOff>
    </xdr:from>
    <xdr:to>
      <xdr:col>18</xdr:col>
      <xdr:colOff>651596</xdr:colOff>
      <xdr:row>50</xdr:row>
      <xdr:rowOff>160769</xdr:rowOff>
    </xdr:to>
    <xdr:graphicFrame macro="">
      <xdr:nvGraphicFramePr>
        <xdr:cNvPr id="7" name="グラフ 6">
          <a:extLst>
            <a:ext uri="{FF2B5EF4-FFF2-40B4-BE49-F238E27FC236}">
              <a16:creationId xmlns:a16="http://schemas.microsoft.com/office/drawing/2014/main" id="{83E54D41-21C7-423F-AF38-85F347717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56029</xdr:colOff>
      <xdr:row>51</xdr:row>
      <xdr:rowOff>44822</xdr:rowOff>
    </xdr:from>
    <xdr:to>
      <xdr:col>3</xdr:col>
      <xdr:colOff>812065</xdr:colOff>
      <xdr:row>71</xdr:row>
      <xdr:rowOff>103058</xdr:rowOff>
    </xdr:to>
    <xdr:graphicFrame macro="">
      <xdr:nvGraphicFramePr>
        <xdr:cNvPr id="12" name="グラフ 11">
          <a:extLst>
            <a:ext uri="{FF2B5EF4-FFF2-40B4-BE49-F238E27FC236}">
              <a16:creationId xmlns:a16="http://schemas.microsoft.com/office/drawing/2014/main" id="{F1A9D306-3AE4-4C94-9148-012160932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ubo1" refreshedDate="45795.968937268517" createdVersion="8" refreshedVersion="8" minRefreshableVersion="3" recordCount="1940" xr:uid="{C3C4D8EB-8935-4617-8B21-9D69F46AC16A}">
  <cacheSource type="worksheet">
    <worksheetSource name="テーブル1"/>
  </cacheSource>
  <cacheFields count="64">
    <cacheField name="会社数" numFmtId="0">
      <sharedItems containsString="0" containsBlank="1" containsNumber="1" containsInteger="1" minValue="1" maxValue="70"/>
    </cacheField>
    <cacheField name="会社名" numFmtId="0">
      <sharedItems count="66">
        <s v="トヨタ紡織㈱"/>
        <s v="芦森工業㈱"/>
        <s v="西川ゴム工業㈱"/>
        <s v="住友理工㈱"/>
        <s v="日本特殊陶業㈱"/>
        <s v="中央可鍛工業㈱"/>
        <s v="㈱アーレスティ"/>
        <s v="ユニプレス㈱"/>
        <s v="㈱ジーテクト"/>
        <s v="㈱パイオラックス"/>
        <s v="日本発条㈱"/>
        <s v="㈱ニッキ"/>
        <s v="日本ピストンリング㈱"/>
        <s v="㈱リケン"/>
        <s v="ＴＰＲ㈱"/>
        <s v="大豊工業㈱"/>
        <s v="㈱ジェイテクト"/>
        <s v="日鍛バルブ㈱"/>
        <s v="三桜工業㈱"/>
        <s v="アルプスアルパイン㈱"/>
        <s v="㈱デンソー"/>
        <s v="原田工業㈱"/>
        <s v="スタンレ－電気㈱"/>
        <s v="㈱東海理化電機製作所"/>
        <s v="㈱エフテック"/>
        <s v="ＧＭＢ㈱"/>
        <s v="㈱ユタカ技研"/>
        <s v="東京ﾗﾁﾞｴｰﾀｰ製造㈱"/>
        <s v="㈱ティラド"/>
        <s v="曙ブレーキ工業㈱"/>
        <s v="㈱タチエス"/>
        <s v="ＮOＫ㈱"/>
        <s v="フタバ産業㈱"/>
        <s v="ＫＹＢ㈱"/>
        <s v="大同メタル工業㈱"/>
        <s v="プレス工業㈱"/>
        <s v="㈱ミクニ"/>
        <s v="太平洋工業㈱"/>
        <s v="㈱ユニバンス"/>
        <s v="河西工業㈱"/>
        <s v="㈱アイシン"/>
        <s v="㈱ムロコーポレーション"/>
        <s v="㈱今仙電機製作所"/>
        <s v="㈱イクヨ"/>
        <s v="㈱小糸製作所"/>
        <s v="㈱ＴＢＫ"/>
        <s v="㈱エクセディ"/>
        <s v="㈱ミツバ"/>
        <s v="豊田合成㈱"/>
        <s v="愛三工業㈱"/>
        <s v="盟和産業㈱"/>
        <s v="日本精機㈱"/>
        <s v="日本プラスト㈱"/>
        <s v="㈱村上開明堂"/>
        <s v="㈱ヨロズ"/>
        <s v="㈱エフ・シー・シー"/>
        <s v="フジオ－ゼックス㈱"/>
        <s v="テイ・エステック㈱"/>
        <s v="㈱ニフコ"/>
        <s v="㈱ファルテック"/>
        <s v="㈱カーメイト"/>
        <s v="ダイキョーニシカワ㈱"/>
        <s v="リケンNPR㈱"/>
        <s v="中央発條㈱"/>
        <s v="アルプス電気㈱" u="1"/>
        <s v="アイシン精機㈱" u="1"/>
      </sharedItems>
    </cacheField>
    <cacheField name="証券ｺｰﾄﾞ" numFmtId="0">
      <sharedItems containsSemiMixedTypes="0" containsString="0" containsNumber="1" containsInteger="1" minValue="3116" maxValue="7988" count="64">
        <n v="3116"/>
        <n v="3526"/>
        <n v="5161"/>
        <n v="5191"/>
        <n v="5334"/>
        <n v="5607"/>
        <n v="5852"/>
        <n v="5949"/>
        <n v="5970"/>
        <n v="5988"/>
        <n v="5991"/>
        <n v="6042"/>
        <n v="6461"/>
        <n v="6462"/>
        <n v="6463"/>
        <n v="6470"/>
        <n v="6473"/>
        <n v="6493"/>
        <n v="6584"/>
        <n v="6770"/>
        <n v="6902"/>
        <n v="6904"/>
        <n v="6923"/>
        <n v="6995"/>
        <n v="7212"/>
        <n v="7214"/>
        <n v="7229"/>
        <n v="7235"/>
        <n v="7236"/>
        <n v="7238"/>
        <n v="7239"/>
        <n v="7240"/>
        <n v="7241"/>
        <n v="7242"/>
        <n v="7245"/>
        <n v="7246"/>
        <n v="7247"/>
        <n v="7250"/>
        <n v="7254"/>
        <n v="7256"/>
        <n v="7259"/>
        <n v="7264"/>
        <n v="7266"/>
        <n v="7273"/>
        <n v="7276"/>
        <n v="7277"/>
        <n v="7278"/>
        <n v="7280"/>
        <n v="7282"/>
        <n v="7283"/>
        <n v="7284"/>
        <n v="7287"/>
        <n v="7291"/>
        <n v="7292"/>
        <n v="7294"/>
        <n v="7296"/>
        <n v="7299"/>
        <n v="7313"/>
        <n v="7988"/>
        <n v="7215"/>
        <n v="7297"/>
        <n v="4246"/>
        <n v="6209"/>
        <n v="5992"/>
      </sharedItems>
    </cacheField>
    <cacheField name="会計基準" numFmtId="0">
      <sharedItems count="4">
        <s v="Japan GAAP"/>
        <s v="IFRS"/>
        <s v="#ERROR!"/>
        <s v="日本基準" u="1"/>
      </sharedItems>
    </cacheField>
    <cacheField name="売上高_x000a_（百万円）" numFmtId="38">
      <sharedItems containsMixedTypes="1" containsNumber="1" minValue="1651.431" maxValue="7161777"/>
    </cacheField>
    <cacheField name="売上_x000a_総利益_x000a_（百万円）" numFmtId="38">
      <sharedItems containsBlank="1" containsMixedTypes="1" containsNumber="1" minValue="-30256" maxValue="1089953"/>
    </cacheField>
    <cacheField name="営業利益_x000a_（百万円）" numFmtId="38">
      <sharedItems containsMixedTypes="1" containsNumber="1" minValue="-106616" maxValue="518953"/>
    </cacheField>
    <cacheField name="営業_x000a_利益率_x000a_（％）" numFmtId="176">
      <sharedItems containsString="0" containsBlank="1" containsNumber="1" minValue="-0.23205362752191144" maxValue="0.20148791069999999"/>
    </cacheField>
    <cacheField name="経常利益_x000a_（百万円）" numFmtId="38">
      <sharedItems containsBlank="1" containsMixedTypes="1" containsNumber="1" minValue="-92247" maxValue="456870"/>
    </cacheField>
    <cacheField name="経常_x000a_利益率_x000a_（％）" numFmtId="176">
      <sharedItems containsBlank="1" containsMixedTypes="1" containsNumber="1" minValue="-0.21569049155256051" maxValue="0.31327697659999998"/>
    </cacheField>
    <cacheField name="税引前_x000a_利益_x000a_（百万円）" numFmtId="38">
      <sharedItems containsBlank="1" containsMixedTypes="1" containsNumber="1" minValue="-92247" maxValue="456870"/>
    </cacheField>
    <cacheField name="税引前_x000a_利益率_x000a_（％）" numFmtId="176">
      <sharedItems containsBlank="1" containsMixedTypes="1" containsNumber="1" minValue="-0.21633569909431979" maxValue="0.32784607160000001"/>
    </cacheField>
    <cacheField name="当期利益_x000a_（百万円）" numFmtId="38">
      <sharedItems containsBlank="1" containsMixedTypes="1" containsNumber="1" minValue="-94068" maxValue="355573"/>
    </cacheField>
    <cacheField name="当期_x000a_利益率_x000a_（％）" numFmtId="176">
      <sharedItems containsBlank="1" containsMixedTypes="1" containsNumber="1" minValue="-0.20548827621746973" maxValue="0.23442009620000001"/>
    </cacheField>
    <cacheField name="親会社の所有者に帰属する当期利益_x000a_（百万円）" numFmtId="38">
      <sharedItems containsMixedTypes="1" containsNumber="1" minValue="-90069" maxValue="419081"/>
    </cacheField>
    <cacheField name="親会社の所有者に帰属する当期利益率_x000a_（率）" numFmtId="0">
      <sharedItems containsString="0" containsBlank="1" containsNumber="1" minValue="-0.20780462159772506" maxValue="0.23431320150000001"/>
    </cacheField>
    <cacheField name="売上原価_x000a_（百万円）" numFmtId="38">
      <sharedItems containsBlank="1" containsMixedTypes="1" containsNumber="1" minValue="1275" maxValue="6058910"/>
    </cacheField>
    <cacheField name="販売費・_x000a_管理費_x000a_（百万円）" numFmtId="38">
      <sharedItems containsBlank="1" containsMixedTypes="1" containsNumber="1" minValue="268.09800000000001" maxValue="715164"/>
    </cacheField>
    <cacheField name="営業外_x000a_収益_x000a_（百万円）" numFmtId="38">
      <sharedItems containsBlank="1" containsMixedTypes="1" containsNumber="1" minValue="8" maxValue="56228"/>
    </cacheField>
    <cacheField name="営業外_x000a_費用_x000a_（百万円）" numFmtId="38">
      <sharedItems containsBlank="1" containsMixedTypes="1" containsNumber="1" minValue="2" maxValue="34656"/>
    </cacheField>
    <cacheField name="特別利益_x000a_（百万円）" numFmtId="38">
      <sharedItems containsBlank="1" containsMixedTypes="1" containsNumber="1" minValue="0" maxValue="62470"/>
    </cacheField>
    <cacheField name="特別損失_x000a_（百万円）" numFmtId="38">
      <sharedItems containsBlank="1" containsMixedTypes="1" containsNumber="1" minValue="0" maxValue="41208"/>
    </cacheField>
    <cacheField name="為替差益_x000a_（百万円）" numFmtId="38">
      <sharedItems containsString="0" containsBlank="1" containsNumber="1" containsInteger="1" minValue="0" maxValue="8778"/>
    </cacheField>
    <cacheField name="為替差損_x000a_（百万円）" numFmtId="38">
      <sharedItems containsString="0" containsBlank="1" containsNumber="1" containsInteger="1" minValue="0" maxValue="10224"/>
    </cacheField>
    <cacheField name="その他の_x000a_収益_x000a_（百万円）" numFmtId="38">
      <sharedItems containsString="0" containsBlank="1" containsNumber="1" containsInteger="1" minValue="0" maxValue="137000"/>
    </cacheField>
    <cacheField name="その他の_x000a_費用_x000a_（百万円）" numFmtId="38">
      <sharedItems containsString="0" containsBlank="1" containsNumber="1" containsInteger="1" minValue="0" maxValue="8000"/>
    </cacheField>
    <cacheField name="短期社債_x000a_（百万円）" numFmtId="38">
      <sharedItems containsBlank="1" containsMixedTypes="1" containsNumber="1" containsInteger="1" minValue="0" maxValue="10500"/>
    </cacheField>
    <cacheField name="短期借入金_x000a_（百万円）" numFmtId="38">
      <sharedItems containsBlank="1" containsMixedTypes="1" containsNumber="1" minValue="0" maxValue="710889"/>
    </cacheField>
    <cacheField name="コマーシャルペーパー_x000a_（百万円）" numFmtId="38">
      <sharedItems containsBlank="1" containsMixedTypes="1" containsNumber="1" containsInteger="1" minValue="0" maxValue="0"/>
    </cacheField>
    <cacheField name="1年以内返済の長期借入金_x000a_（百万円）" numFmtId="38">
      <sharedItems containsBlank="1" containsMixedTypes="1" containsNumber="1" minValue="0" maxValue="49652"/>
    </cacheField>
    <cacheField name="1年以内返済の社債_x000a_（百万円）" numFmtId="38">
      <sharedItems containsBlank="1" containsMixedTypes="1" containsNumber="1" minValue="0" maxValue="213302"/>
    </cacheField>
    <cacheField name="1年以内返済の転換社債_x000a_（百万円）" numFmtId="38">
      <sharedItems containsBlank="1" containsMixedTypes="1" containsNumber="1" containsInteger="1" minValue="0" maxValue="124565"/>
    </cacheField>
    <cacheField name="1年以内返済の新株予約権付社債_x000a_（百万円）" numFmtId="38">
      <sharedItems containsBlank="1" containsMixedTypes="1" containsNumber="1" containsInteger="1" minValue="0" maxValue="10500"/>
    </cacheField>
    <cacheField name="短期_x000a_借入金_x000a_（百万円）2" numFmtId="38">
      <sharedItems containsString="0" containsBlank="1" containsNumber="1" minValue="0" maxValue="710889"/>
    </cacheField>
    <cacheField name="社債_x000a_（百万円）" numFmtId="38">
      <sharedItems containsBlank="1" containsMixedTypes="1" containsNumber="1" minValue="5" maxValue="821190"/>
    </cacheField>
    <cacheField name="転換社債_x000a_（百万円）" numFmtId="38">
      <sharedItems containsBlank="1" containsMixedTypes="1" containsNumber="1" containsInteger="1" minValue="0" maxValue="0"/>
    </cacheField>
    <cacheField name="新株予約権付転換社債_x000a_（百万円）" numFmtId="38">
      <sharedItems containsBlank="1" containsMixedTypes="1" containsNumber="1" containsInteger="1" minValue="0" maxValue="20081"/>
    </cacheField>
    <cacheField name="新株予約権付社債_x000a_（百万円）" numFmtId="38">
      <sharedItems containsBlank="1" containsMixedTypes="1" containsNumber="1" containsInteger="1" minValue="0" maxValue="0"/>
    </cacheField>
    <cacheField name="長期_x000a_借入金_x000a_（百万円）" numFmtId="38">
      <sharedItems containsBlank="1" containsMixedTypes="1" containsNumber="1" minValue="0" maxValue="918465"/>
    </cacheField>
    <cacheField name="長期_x000a_借入金_x000a_（百万円）2" numFmtId="38">
      <sharedItems containsString="0" containsBlank="1" containsNumber="1" minValue="0" maxValue="1642380"/>
    </cacheField>
    <cacheField name="売上高_x000a_予想_x000a_（百万円）" numFmtId="38">
      <sharedItems containsBlank="1" containsMixedTypes="1" containsNumber="1" containsInteger="1" minValue="0" maxValue="7350000"/>
    </cacheField>
    <cacheField name="営業利益_x000a_予想_x000a_（百万円）" numFmtId="38">
      <sharedItems containsBlank="1" containsMixedTypes="1" containsNumber="1" containsInteger="1" minValue="-22800" maxValue="714000"/>
    </cacheField>
    <cacheField name="経常利益_x000a_予想_x000a_（百万円）" numFmtId="38">
      <sharedItems containsBlank="1" containsMixedTypes="1" containsNumber="1" containsInteger="1" minValue="-23800" maxValue="103000"/>
    </cacheField>
    <cacheField name="税引前_x000a_利益予想_x000a_（百万円）" numFmtId="38">
      <sharedItems containsString="0" containsBlank="1" containsNumber="1" containsInteger="1" minValue="0" maxValue="0"/>
    </cacheField>
    <cacheField name="当期純_x000a_利益予想_x000a_（百万円）" numFmtId="38">
      <sharedItems containsBlank="1" containsMixedTypes="1" containsNumber="1" containsInteger="1" minValue="-35000" maxValue="526000"/>
    </cacheField>
    <cacheField name="減価償却費_x000a_（百万円）" numFmtId="0">
      <sharedItems containsBlank="1" containsMixedTypes="1" containsNumber="1" minValue="0" maxValue="376593"/>
    </cacheField>
    <cacheField name="研究開発費_x000a_（百万円）" numFmtId="0">
      <sharedItems containsString="0" containsBlank="1" containsNumber="1" containsInteger="1" minValue="0" maxValue="0"/>
    </cacheField>
    <cacheField name="有形固定資産の取得による支出_x000a_（百万円）" numFmtId="0">
      <sharedItems containsBlank="1" containsMixedTypes="1" containsNumber="1" minValue="-424510" maxValue="-110.574"/>
    </cacheField>
    <cacheField name="無形固定資産の取得による支出_x000a_（百万円）" numFmtId="0">
      <sharedItems containsBlank="1" containsMixedTypes="1" containsNumber="1" minValue="-54764" maxValue="0"/>
    </cacheField>
    <cacheField name="固定資産の取得による支出_x000a_（百万円）" numFmtId="0">
      <sharedItems containsBlank="1" containsMixedTypes="1" containsNumber="1" minValue="-56306" maxValue="0"/>
    </cacheField>
    <cacheField name="設備投資_x000a_（百万円）" numFmtId="0">
      <sharedItems containsString="0" containsBlank="1" containsNumber="1" minValue="0" maxValue="466631"/>
    </cacheField>
    <cacheField name="総資産_x000a_（百万円）" numFmtId="0">
      <sharedItems containsBlank="1" containsMixedTypes="1" containsNumber="1" minValue="9275.8919999999998" maxValue="9093370"/>
    </cacheField>
    <cacheField name="純資産_x000a_（百万円）" numFmtId="0">
      <sharedItems containsBlank="1" containsMixedTypes="1" containsNumber="1" minValue="-428" maxValue="5746505"/>
    </cacheField>
    <cacheField name="非支配持分_x000a_（百万円）" numFmtId="0">
      <sharedItems containsBlank="1" containsMixedTypes="1" containsNumber="1" minValue="0" maxValue="533593"/>
    </cacheField>
    <cacheField name="自己資本_x000a_（百万円）" numFmtId="0">
      <sharedItems containsString="0" containsBlank="1" containsNumber="1" minValue="-5586" maxValue="5534986"/>
    </cacheField>
    <cacheField name="新マスタ_x000a_対象可否" numFmtId="38">
      <sharedItems containsBlank="1" containsMixedTypes="1" containsNumber="1" containsInteger="1" minValue="0" maxValue="1" count="4">
        <s v="対象"/>
        <n v="1"/>
        <m/>
        <n v="0" u="1"/>
      </sharedItems>
    </cacheField>
    <cacheField name="会計基準3" numFmtId="0">
      <sharedItems containsBlank="1"/>
    </cacheField>
    <cacheField name="会計期間" numFmtId="0">
      <sharedItems containsBlank="1" count="32">
        <s v="2015Q4"/>
        <s v="2016Q4"/>
        <s v="2017Q4"/>
        <s v="2018Q4"/>
        <s v="2019Q4"/>
        <s v="2020Q1"/>
        <s v="2019Q2"/>
        <s v="2020Q2"/>
        <s v="2019Q1"/>
        <s v="2019Q3"/>
        <s v="2020Q3"/>
        <s v="2020Q4"/>
        <s v="2021Q1"/>
        <s v="2018Q1"/>
        <s v="2018Q2"/>
        <s v="2018Q3"/>
        <s v="2021Q2"/>
        <s v="2021Q3"/>
        <s v="2021Q4"/>
        <s v="2022Q1"/>
        <s v="2022Q2"/>
        <s v="2022Q3"/>
        <s v="2022Q4"/>
        <s v="2023Q1"/>
        <s v="2023Q2"/>
        <m/>
        <s v="2023Q3"/>
        <s v="2023Q4"/>
        <s v="2024Q1"/>
        <s v="2024Q2"/>
        <s v="2024Q3"/>
        <s v="2024Q4"/>
      </sharedItems>
    </cacheField>
    <cacheField name="通期予想発表有無Q1時" numFmtId="0">
      <sharedItems containsBlank="1" containsMixedTypes="1" containsNumber="1" containsInteger="1" minValue="0" maxValue="0" count="4">
        <s v="有"/>
        <s v="無"/>
        <m/>
        <n v="0" u="1"/>
      </sharedItems>
    </cacheField>
    <cacheField name="系列" numFmtId="0">
      <sharedItems containsBlank="1" count="5">
        <s v="トヨタ系"/>
        <s v="独立系"/>
        <s v="日産系"/>
        <s v="ホンダ系"/>
        <m/>
      </sharedItems>
    </cacheField>
    <cacheField name="社債（改）" numFmtId="0">
      <sharedItems containsBlank="1" containsMixedTypes="1" containsNumber="1" minValue="5" maxValue="80049"/>
    </cacheField>
    <cacheField name="長期借入金＋社債（百万円）" numFmtId="38">
      <sharedItems containsMixedTypes="1" containsNumber="1" minValue="0" maxValue="918465"/>
    </cacheField>
    <cacheField name="検算" numFmtId="38">
      <sharedItems containsMixedTypes="1" containsNumber="1" containsInteger="1" minValue="-1" maxValue="821190"/>
    </cacheField>
    <cacheField name="ﾌｨｰﾙﾄﾞ1" numFmtId="0" formula=" 0" databaseField="0"/>
  </cacheFields>
  <extLst>
    <ext xmlns:x14="http://schemas.microsoft.com/office/spreadsheetml/2009/9/main" uri="{725AE2AE-9491-48be-B2B4-4EB974FC3084}">
      <x14:pivotCacheDefinition pivotCacheId="10936297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0">
  <r>
    <n v="1"/>
    <x v="0"/>
    <x v="0"/>
    <x v="0"/>
    <n v="1415772"/>
    <n v="146095"/>
    <n v="59492"/>
    <n v="4.2020890369353255E-2"/>
    <n v="56123"/>
    <n v="3.9641269921993086E-2"/>
    <n v="23945"/>
    <n v="1.6913034019602025E-2"/>
    <n v="11231"/>
    <n v="7.9327744862873403E-3"/>
    <n v="3900"/>
    <n v="2.754680838440088E-3"/>
    <n v="1269676"/>
    <n v="86603"/>
    <n v="6722"/>
    <n v="10092"/>
    <s v=""/>
    <n v="32177"/>
    <m/>
    <m/>
    <m/>
    <m/>
    <s v=""/>
    <n v="48538"/>
    <s v=""/>
    <n v="23881"/>
    <s v=""/>
    <s v=""/>
    <s v=""/>
    <n v="72419"/>
    <n v="20000"/>
    <s v=""/>
    <s v=""/>
    <s v=""/>
    <n v="52505"/>
    <n v="72505"/>
    <n v="1330000"/>
    <n v="52500"/>
    <n v="52500"/>
    <m/>
    <n v="29000"/>
    <n v="41012"/>
    <m/>
    <n v="-36392"/>
    <s v=""/>
    <s v=""/>
    <n v="36392"/>
    <n v="725895"/>
    <n v="243146"/>
    <n v="45257"/>
    <n v="197889"/>
    <x v="0"/>
    <s v="IFRS"/>
    <x v="0"/>
    <x v="0"/>
    <x v="0"/>
    <n v="20000"/>
    <n v="72505"/>
    <n v="0"/>
  </r>
  <r>
    <n v="2"/>
    <x v="1"/>
    <x v="1"/>
    <x v="0"/>
    <n v="51380"/>
    <n v="7054"/>
    <n v="2071"/>
    <n v="4.0307512650836902E-2"/>
    <n v="1700"/>
    <n v="3.3086804203970414E-2"/>
    <n v="1736"/>
    <n v="3.3787465940054495E-2"/>
    <n v="1368"/>
    <n v="2.6625145971195016E-2"/>
    <n v="1360"/>
    <n v="2.6469443363176332E-2"/>
    <n v="44326"/>
    <n v="4983"/>
    <n v="186"/>
    <n v="557"/>
    <n v="60"/>
    <n v="23"/>
    <m/>
    <m/>
    <m/>
    <m/>
    <s v=""/>
    <n v="4820"/>
    <s v=""/>
    <n v="524"/>
    <s v=""/>
    <s v=""/>
    <s v=""/>
    <n v="5344"/>
    <n v="2000"/>
    <s v=""/>
    <s v=""/>
    <s v=""/>
    <n v="1488"/>
    <n v="3488"/>
    <n v="52000"/>
    <n v="2100"/>
    <n v="2000"/>
    <m/>
    <n v="1500"/>
    <n v="1342"/>
    <m/>
    <n v="-1680"/>
    <n v="-58"/>
    <s v=""/>
    <n v="1738"/>
    <n v="36464"/>
    <n v="13577"/>
    <n v="27"/>
    <n v="13550"/>
    <x v="0"/>
    <s v="Japan GAAP"/>
    <x v="0"/>
    <x v="0"/>
    <x v="1"/>
    <n v="2000"/>
    <n v="3488"/>
    <n v="0"/>
  </r>
  <r>
    <n v="3"/>
    <x v="2"/>
    <x v="2"/>
    <x v="0"/>
    <n v="89932"/>
    <n v="18391"/>
    <n v="6630"/>
    <n v="7.3722368011386374E-2"/>
    <n v="6611"/>
    <n v="7.3511097273495529E-2"/>
    <n v="6558"/>
    <n v="7.2921763109905266E-2"/>
    <n v="4314"/>
    <n v="4.7969577013743721E-2"/>
    <n v="3654"/>
    <n v="4.063069875016679E-2"/>
    <n v="71540"/>
    <n v="11760"/>
    <n v="927"/>
    <n v="946"/>
    <n v="54"/>
    <n v="108"/>
    <m/>
    <m/>
    <m/>
    <m/>
    <s v=""/>
    <n v="5066"/>
    <s v=""/>
    <s v=""/>
    <s v=""/>
    <s v=""/>
    <s v=""/>
    <n v="5066"/>
    <s v=""/>
    <s v=""/>
    <s v=""/>
    <s v=""/>
    <n v="7309"/>
    <n v="7309"/>
    <s v=""/>
    <s v=""/>
    <s v=""/>
    <m/>
    <s v=""/>
    <n v="5133"/>
    <m/>
    <n v="-6612"/>
    <n v="-205"/>
    <s v=""/>
    <n v="6817"/>
    <n v="116722"/>
    <n v="76488"/>
    <n v="3661"/>
    <n v="72827"/>
    <x v="0"/>
    <s v="Japan GAAP"/>
    <x v="0"/>
    <x v="0"/>
    <x v="1"/>
    <s v=""/>
    <n v="7309"/>
    <n v="0"/>
  </r>
  <r>
    <n v="5"/>
    <x v="3"/>
    <x v="3"/>
    <x v="1"/>
    <n v="424485"/>
    <n v="67266"/>
    <n v="12867"/>
    <n v="3.0312025159899642E-2"/>
    <n v="11896"/>
    <n v="2.8024547392722948E-2"/>
    <n v="11896"/>
    <n v="2.8024547392722948E-2"/>
    <n v="5028"/>
    <n v="1.1844941517368104E-2"/>
    <n v="2901"/>
    <n v="6.8341637513693061E-3"/>
    <n v="357219"/>
    <n v="54399"/>
    <n v="599"/>
    <n v="1570"/>
    <s v=""/>
    <s v=""/>
    <m/>
    <m/>
    <m/>
    <m/>
    <s v=""/>
    <n v="21447"/>
    <s v=""/>
    <s v=""/>
    <s v=""/>
    <s v=""/>
    <s v=""/>
    <n v="21447"/>
    <s v=""/>
    <s v=""/>
    <s v=""/>
    <s v=""/>
    <n v="70154"/>
    <n v="70154"/>
    <n v="410000"/>
    <n v="13500"/>
    <s v=""/>
    <m/>
    <n v="5000"/>
    <n v="26215"/>
    <m/>
    <s v=""/>
    <s v=""/>
    <s v=""/>
    <n v="0"/>
    <n v="385371"/>
    <n v="178494"/>
    <n v="18601"/>
    <n v="159893"/>
    <x v="0"/>
    <s v="IFRS"/>
    <x v="0"/>
    <x v="0"/>
    <x v="1"/>
    <s v=""/>
    <n v="70154"/>
    <n v="0"/>
  </r>
  <r>
    <n v="6"/>
    <x v="4"/>
    <x v="4"/>
    <x v="0"/>
    <n v="383272"/>
    <n v="136497"/>
    <n v="66284"/>
    <n v="0.17294245340123984"/>
    <n v="64483"/>
    <n v="0.16824344068964078"/>
    <n v="43761"/>
    <n v="0.11417739881859358"/>
    <n v="31119"/>
    <n v="8.1192990878540566E-2"/>
    <n v="30815"/>
    <n v="8.0399820493018012E-2"/>
    <n v="246774"/>
    <n v="70213"/>
    <n v="4582"/>
    <n v="6383"/>
    <n v="494"/>
    <n v="21216"/>
    <m/>
    <m/>
    <m/>
    <m/>
    <s v=""/>
    <n v="11"/>
    <s v=""/>
    <s v=""/>
    <s v=""/>
    <s v=""/>
    <s v=""/>
    <n v="11"/>
    <n v="55000"/>
    <s v=""/>
    <s v=""/>
    <s v=""/>
    <n v="24859"/>
    <n v="79859"/>
    <n v="369800"/>
    <n v="42500"/>
    <n v="45300"/>
    <m/>
    <n v="30500"/>
    <n v="16834"/>
    <m/>
    <n v="-42892"/>
    <n v="-1168"/>
    <s v=""/>
    <n v="44060"/>
    <n v="526103"/>
    <n v="341044"/>
    <n v="2174"/>
    <n v="338870"/>
    <x v="0"/>
    <s v="IFRS"/>
    <x v="0"/>
    <x v="0"/>
    <x v="1"/>
    <n v="55000"/>
    <n v="79859"/>
    <n v="0"/>
  </r>
  <r>
    <n v="7"/>
    <x v="5"/>
    <x v="5"/>
    <x v="0"/>
    <n v="22451.754000000001"/>
    <n v="2362.5839999999998"/>
    <n v="311.15800000000002"/>
    <n v="1.3858961754168517E-2"/>
    <n v="1083.876"/>
    <n v="4.8275782818571769E-2"/>
    <n v="1072.2149999999999"/>
    <n v="4.7756402461919006E-2"/>
    <n v="897.85400000000004"/>
    <n v="3.9990372244413513E-2"/>
    <n v="896.43"/>
    <n v="3.9926947355649806E-2"/>
    <n v="20089.169999999998"/>
    <n v="2051.4250000000002"/>
    <n v="842.93"/>
    <n v="70.212000000000003"/>
    <s v=""/>
    <n v="11.661"/>
    <m/>
    <m/>
    <m/>
    <m/>
    <s v=""/>
    <n v="128.1"/>
    <s v=""/>
    <n v="242.614"/>
    <s v=""/>
    <s v=""/>
    <s v=""/>
    <n v="370.714"/>
    <s v=""/>
    <s v=""/>
    <s v=""/>
    <s v=""/>
    <n v="879.12"/>
    <n v="879.12"/>
    <s v=""/>
    <s v=""/>
    <s v=""/>
    <m/>
    <s v=""/>
    <n v="1667.9159999999999"/>
    <m/>
    <n v="-2011.202"/>
    <n v="-125.621"/>
    <s v=""/>
    <n v="2136.8229999999999"/>
    <n v="25621.374"/>
    <n v="17852.23"/>
    <n v="478.52"/>
    <n v="17373.71"/>
    <x v="0"/>
    <s v="Japan GAAP"/>
    <x v="0"/>
    <x v="0"/>
    <x v="0"/>
    <s v=""/>
    <n v="879.12"/>
    <n v="0"/>
  </r>
  <r>
    <n v="8"/>
    <x v="6"/>
    <x v="6"/>
    <x v="0"/>
    <n v="144451"/>
    <n v="16180"/>
    <n v="5385"/>
    <n v="3.7279077334182523E-2"/>
    <n v="4077"/>
    <n v="2.8224103675294737E-2"/>
    <n v="3760"/>
    <n v="2.6029587887934316E-2"/>
    <n v="1963"/>
    <n v="1.3589383251067837E-2"/>
    <n v="1963"/>
    <n v="1.3589383251067837E-2"/>
    <n v="128271"/>
    <n v="10795"/>
    <n v="482"/>
    <n v="1790"/>
    <n v="80"/>
    <n v="397"/>
    <m/>
    <m/>
    <m/>
    <m/>
    <s v=""/>
    <n v="4536"/>
    <s v=""/>
    <n v="10850"/>
    <s v=""/>
    <s v=""/>
    <s v=""/>
    <n v="15386"/>
    <s v=""/>
    <s v=""/>
    <s v=""/>
    <s v=""/>
    <n v="27062"/>
    <n v="27062"/>
    <n v="136000"/>
    <n v="5500"/>
    <n v="4700"/>
    <m/>
    <n v="3100"/>
    <n v="14877"/>
    <m/>
    <n v="-14480"/>
    <s v=""/>
    <s v=""/>
    <n v="14480"/>
    <n v="139496"/>
    <n v="59262"/>
    <s v="0"/>
    <n v="59262"/>
    <x v="0"/>
    <s v="Japan GAAP"/>
    <x v="0"/>
    <x v="0"/>
    <x v="1"/>
    <s v=""/>
    <n v="27062"/>
    <n v="0"/>
  </r>
  <r>
    <n v="9"/>
    <x v="7"/>
    <x v="7"/>
    <x v="0"/>
    <n v="325423"/>
    <n v="48577"/>
    <n v="22033"/>
    <n v="6.7705724549278937E-2"/>
    <n v="18186"/>
    <n v="5.5884187657295276E-2"/>
    <n v="18779"/>
    <n v="5.7706431321695145E-2"/>
    <n v="11428"/>
    <n v="3.5117370314943934E-2"/>
    <n v="9750"/>
    <n v="2.9961004600166551E-2"/>
    <n v="276846"/>
    <n v="26543"/>
    <n v="1077"/>
    <n v="4924"/>
    <n v="726"/>
    <n v="133"/>
    <m/>
    <m/>
    <m/>
    <m/>
    <s v=""/>
    <n v="24158"/>
    <s v=""/>
    <s v=""/>
    <s v=""/>
    <s v=""/>
    <s v=""/>
    <n v="24158"/>
    <s v=""/>
    <s v=""/>
    <s v=""/>
    <s v=""/>
    <n v="6175"/>
    <n v="6175"/>
    <n v="310000"/>
    <n v="20000"/>
    <n v="18500"/>
    <m/>
    <n v="10000"/>
    <n v="17734"/>
    <m/>
    <n v="-17972"/>
    <n v="-550"/>
    <s v=""/>
    <n v="18522"/>
    <n v="233274"/>
    <n v="129253"/>
    <n v="8711"/>
    <n v="120542"/>
    <x v="0"/>
    <s v="Japan GAAP"/>
    <x v="0"/>
    <x v="0"/>
    <x v="2"/>
    <s v=""/>
    <n v="6175"/>
    <n v="0"/>
  </r>
  <r>
    <n v="10"/>
    <x v="8"/>
    <x v="8"/>
    <x v="0"/>
    <n v="220731"/>
    <n v="25961"/>
    <n v="12826"/>
    <n v="5.8106926530482807E-2"/>
    <n v="11382"/>
    <n v="5.1565027114451524E-2"/>
    <n v="11660"/>
    <n v="5.2824478664075275E-2"/>
    <n v="8692"/>
    <n v="3.9378247731401569E-2"/>
    <n v="7559"/>
    <n v="3.4245303106496143E-2"/>
    <n v="194769"/>
    <n v="13134"/>
    <n v="664"/>
    <n v="2108"/>
    <n v="281"/>
    <n v="3"/>
    <m/>
    <m/>
    <m/>
    <m/>
    <s v=""/>
    <n v="21802"/>
    <s v=""/>
    <n v="12337"/>
    <s v=""/>
    <s v=""/>
    <s v=""/>
    <n v="34139"/>
    <s v=""/>
    <s v=""/>
    <s v=""/>
    <s v=""/>
    <n v="26566"/>
    <n v="26566"/>
    <n v="202000"/>
    <n v="10600"/>
    <n v="10400"/>
    <m/>
    <n v="6800"/>
    <n v="22855"/>
    <m/>
    <n v="-21305"/>
    <n v="-520"/>
    <s v=""/>
    <n v="21825"/>
    <n v="215285"/>
    <n v="114775"/>
    <n v="11299"/>
    <n v="103476"/>
    <x v="0"/>
    <s v="Japan GAAP"/>
    <x v="0"/>
    <x v="0"/>
    <x v="3"/>
    <s v=""/>
    <n v="26566"/>
    <n v="0"/>
  </r>
  <r>
    <n v="11"/>
    <x v="9"/>
    <x v="9"/>
    <x v="0"/>
    <n v="64341"/>
    <n v="18927"/>
    <n v="9151"/>
    <n v="0.1422265740352186"/>
    <n v="10063"/>
    <n v="0.15640105065199483"/>
    <n v="9971"/>
    <n v="0.154971169238899"/>
    <n v="7112"/>
    <n v="0.11053605010801822"/>
    <n v="7025"/>
    <n v="0.10918387964128627"/>
    <n v="45414"/>
    <n v="9775"/>
    <n v="1052"/>
    <n v="140"/>
    <s v=""/>
    <n v="92"/>
    <m/>
    <m/>
    <m/>
    <m/>
    <s v=""/>
    <n v="881"/>
    <s v=""/>
    <s v=""/>
    <s v=""/>
    <s v=""/>
    <s v=""/>
    <n v="881"/>
    <s v=""/>
    <s v=""/>
    <s v=""/>
    <s v=""/>
    <s v=""/>
    <n v="0"/>
    <n v="61500"/>
    <n v="8600"/>
    <n v="9100"/>
    <m/>
    <n v="6200"/>
    <n v="4062"/>
    <m/>
    <n v="-3896"/>
    <n v="-208"/>
    <s v=""/>
    <n v="4104"/>
    <n v="86544"/>
    <n v="73933"/>
    <n v="1246"/>
    <n v="72687"/>
    <x v="0"/>
    <s v="Japan GAAP"/>
    <x v="0"/>
    <x v="0"/>
    <x v="1"/>
    <s v=""/>
    <n v="0"/>
    <n v="0"/>
  </r>
  <r>
    <n v="12"/>
    <x v="10"/>
    <x v="10"/>
    <x v="0"/>
    <n v="640516"/>
    <n v="78848"/>
    <n v="35041"/>
    <n v="5.4707454614716884E-2"/>
    <n v="36111"/>
    <n v="5.637798275140668E-2"/>
    <n v="33571"/>
    <n v="5.2412429978329969E-2"/>
    <n v="23314"/>
    <n v="3.6398778484846593E-2"/>
    <n v="21592"/>
    <n v="3.3710321053650495E-2"/>
    <n v="561668"/>
    <n v="43806"/>
    <n v="5301"/>
    <n v="4230"/>
    <s v=""/>
    <n v="2539"/>
    <m/>
    <m/>
    <m/>
    <m/>
    <s v=""/>
    <n v="9145"/>
    <s v=""/>
    <s v=""/>
    <s v=""/>
    <s v=""/>
    <s v=""/>
    <n v="9145"/>
    <s v=""/>
    <s v=""/>
    <n v="11268"/>
    <s v=""/>
    <n v="16917"/>
    <n v="28185"/>
    <n v="621000"/>
    <n v="33000"/>
    <n v="34000"/>
    <m/>
    <n v="22000"/>
    <n v="23582"/>
    <m/>
    <n v="-26339"/>
    <n v="-464"/>
    <s v=""/>
    <n v="26803"/>
    <n v="509810"/>
    <n v="269837"/>
    <n v="12594"/>
    <n v="257243"/>
    <x v="0"/>
    <s v="Japan GAAP"/>
    <x v="0"/>
    <x v="0"/>
    <x v="1"/>
    <s v=""/>
    <n v="28185"/>
    <n v="0"/>
  </r>
  <r>
    <n v="14"/>
    <x v="11"/>
    <x v="11"/>
    <x v="0"/>
    <n v="8936.4619999999995"/>
    <n v="2273.64"/>
    <n v="727.56399999999996"/>
    <n v="8.1415217789769595E-2"/>
    <n v="668.61900000000003"/>
    <n v="7.4819206974751307E-2"/>
    <n v="670.88499999999999"/>
    <n v="7.507277488563148E-2"/>
    <n v="571.74699999999996"/>
    <n v="6.3979122834070132E-2"/>
    <n v="498.60300000000001"/>
    <n v="5.5794228185606344E-2"/>
    <n v="6662.8220000000001"/>
    <n v="1546.076"/>
    <n v="70.2"/>
    <n v="129.14500000000001"/>
    <n v="3.2789999999999999"/>
    <n v="1.0129999999999999"/>
    <m/>
    <m/>
    <m/>
    <m/>
    <s v=""/>
    <n v="2512.759"/>
    <s v=""/>
    <s v=""/>
    <s v=""/>
    <s v=""/>
    <s v=""/>
    <n v="2512.759"/>
    <s v=""/>
    <s v=""/>
    <s v=""/>
    <s v=""/>
    <n v="30.657"/>
    <n v="30.657"/>
    <n v="9000"/>
    <n v="630"/>
    <n v="620"/>
    <m/>
    <n v="410"/>
    <n v="840.20600000000002"/>
    <m/>
    <n v="-520.95100000000002"/>
    <n v="-16.212"/>
    <s v=""/>
    <n v="537.16300000000001"/>
    <n v="13085.939"/>
    <n v="6309.5320000000002"/>
    <n v="132.91499999999999"/>
    <n v="6176.6170000000002"/>
    <x v="0"/>
    <s v="Japan GAAP"/>
    <x v="0"/>
    <x v="0"/>
    <x v="1"/>
    <s v=""/>
    <n v="30.657"/>
    <n v="0"/>
  </r>
  <r>
    <n v="16"/>
    <x v="12"/>
    <x v="12"/>
    <x v="0"/>
    <n v="52199"/>
    <n v="11385"/>
    <n v="2549"/>
    <n v="4.8832353110212841E-2"/>
    <n v="2442"/>
    <n v="4.6782505411981069E-2"/>
    <n v="2541"/>
    <n v="4.8679093469223549E-2"/>
    <n v="1574"/>
    <n v="3.0153834364643001E-2"/>
    <n v="1605"/>
    <n v="3.0747715473476503E-2"/>
    <n v="40814"/>
    <n v="8836"/>
    <n v="442"/>
    <n v="549"/>
    <n v="99"/>
    <s v=""/>
    <m/>
    <m/>
    <m/>
    <m/>
    <s v=""/>
    <n v="4818"/>
    <s v=""/>
    <n v="5668"/>
    <s v=""/>
    <s v=""/>
    <s v=""/>
    <n v="10486"/>
    <s v=""/>
    <s v=""/>
    <s v=""/>
    <s v=""/>
    <n v="5729"/>
    <n v="5729"/>
    <n v="51000"/>
    <n v="2600"/>
    <n v="2500"/>
    <m/>
    <n v="1800"/>
    <n v="4945"/>
    <m/>
    <n v="-3709"/>
    <n v="-66"/>
    <s v=""/>
    <n v="3775"/>
    <n v="63747"/>
    <n v="29357"/>
    <n v="467"/>
    <n v="28890"/>
    <x v="0"/>
    <s v="Japan GAAP"/>
    <x v="0"/>
    <x v="0"/>
    <x v="1"/>
    <s v=""/>
    <n v="5729"/>
    <n v="0"/>
  </r>
  <r>
    <n v="17"/>
    <x v="13"/>
    <x v="13"/>
    <x v="0"/>
    <n v="73292"/>
    <n v="17740"/>
    <n v="5579"/>
    <n v="7.6120176826938821E-2"/>
    <n v="6163"/>
    <n v="8.4088304316978654E-2"/>
    <n v="5673"/>
    <n v="7.7402717895541123E-2"/>
    <n v="3791"/>
    <n v="5.1724608415652455E-2"/>
    <n v="3524"/>
    <n v="4.8081646018665068E-2"/>
    <n v="55552"/>
    <n v="12161"/>
    <n v="1307"/>
    <n v="723"/>
    <n v="56"/>
    <n v="546"/>
    <m/>
    <m/>
    <m/>
    <m/>
    <s v=""/>
    <n v="5000"/>
    <s v=""/>
    <s v=""/>
    <s v=""/>
    <s v=""/>
    <s v=""/>
    <n v="5000"/>
    <s v=""/>
    <s v=""/>
    <s v=""/>
    <s v=""/>
    <n v="3000"/>
    <n v="3000"/>
    <n v="73000"/>
    <n v="5200"/>
    <n v="5800"/>
    <m/>
    <n v="3600"/>
    <n v="4268"/>
    <m/>
    <n v="-7211"/>
    <n v="-2192"/>
    <s v=""/>
    <n v="9403"/>
    <n v="96102"/>
    <n v="66073"/>
    <n v="4315"/>
    <n v="61758"/>
    <x v="0"/>
    <s v="Japan GAAP"/>
    <x v="0"/>
    <x v="0"/>
    <x v="1"/>
    <s v=""/>
    <n v="3000"/>
    <n v="0"/>
  </r>
  <r>
    <n v="18"/>
    <x v="14"/>
    <x v="14"/>
    <x v="0"/>
    <n v="174628"/>
    <n v="47522"/>
    <n v="21334"/>
    <n v="0.12216826625741577"/>
    <n v="24134"/>
    <n v="0.13820235013858029"/>
    <n v="23176"/>
    <n v="0.13271640286781042"/>
    <n v="17141"/>
    <n v="9.8157225645371882E-2"/>
    <n v="11810"/>
    <n v="6.7629475227340405E-2"/>
    <n v="127106"/>
    <n v="26188"/>
    <n v="4215"/>
    <n v="1415"/>
    <n v="352"/>
    <n v="1311"/>
    <m/>
    <m/>
    <m/>
    <m/>
    <s v=""/>
    <n v="25316"/>
    <s v=""/>
    <s v=""/>
    <s v=""/>
    <s v=""/>
    <s v=""/>
    <n v="25316"/>
    <s v=""/>
    <s v=""/>
    <s v=""/>
    <s v=""/>
    <n v="17051"/>
    <n v="17051"/>
    <n v="173800"/>
    <n v="19300"/>
    <n v="22000"/>
    <m/>
    <n v="11000"/>
    <n v="8994"/>
    <m/>
    <s v=""/>
    <s v=""/>
    <n v="-12855"/>
    <n v="12855"/>
    <n v="197147"/>
    <n v="102655"/>
    <n v="22375"/>
    <n v="80280"/>
    <x v="0"/>
    <s v="Japan GAAP"/>
    <x v="0"/>
    <x v="0"/>
    <x v="1"/>
    <s v=""/>
    <n v="17051"/>
    <n v="0"/>
  </r>
  <r>
    <n v="19"/>
    <x v="15"/>
    <x v="15"/>
    <x v="0"/>
    <n v="107288"/>
    <n v="20282"/>
    <n v="6629"/>
    <n v="6.178696592349564E-2"/>
    <n v="6297"/>
    <n v="5.8692491238535531E-2"/>
    <n v="5550"/>
    <n v="5.1729923197375287E-2"/>
    <n v="3809"/>
    <n v="3.5502572515099542E-2"/>
    <n v="3772"/>
    <n v="3.5157706360450375E-2"/>
    <n v="87005"/>
    <n v="13652"/>
    <n v="290"/>
    <n v="623"/>
    <n v="134"/>
    <n v="881"/>
    <m/>
    <m/>
    <m/>
    <m/>
    <s v=""/>
    <s v=""/>
    <s v=""/>
    <n v="9716"/>
    <s v=""/>
    <s v=""/>
    <s v=""/>
    <n v="9716"/>
    <s v=""/>
    <s v=""/>
    <s v=""/>
    <s v=""/>
    <n v="8589"/>
    <n v="8589"/>
    <n v="109000"/>
    <n v="6900"/>
    <n v="6400"/>
    <m/>
    <n v="3900"/>
    <n v="6859"/>
    <m/>
    <n v="-8295"/>
    <s v=""/>
    <s v=""/>
    <n v="8295"/>
    <n v="104906"/>
    <n v="59173"/>
    <n v="732"/>
    <n v="58441"/>
    <x v="0"/>
    <s v="Japan GAAP"/>
    <x v="0"/>
    <x v="0"/>
    <x v="0"/>
    <s v=""/>
    <n v="8589"/>
    <n v="0"/>
  </r>
  <r>
    <n v="20"/>
    <x v="16"/>
    <x v="16"/>
    <x v="0"/>
    <n v="1399987"/>
    <n v="222346"/>
    <n v="81923"/>
    <n v="5.8516971943310903E-2"/>
    <n v="81260"/>
    <n v="5.8043396117249658E-2"/>
    <n v="73614"/>
    <n v="5.2581916832084873E-2"/>
    <n v="51622"/>
    <n v="3.6873199536852842E-2"/>
    <n v="48672"/>
    <n v="3.4766037113201767E-2"/>
    <n v="1177641"/>
    <n v="140422"/>
    <n v="8454"/>
    <n v="9117"/>
    <n v="687"/>
    <n v="8334"/>
    <m/>
    <m/>
    <m/>
    <m/>
    <s v=""/>
    <n v="38108"/>
    <s v=""/>
    <n v="38754"/>
    <s v=""/>
    <s v=""/>
    <s v=""/>
    <n v="76862"/>
    <n v="20000"/>
    <s v=""/>
    <s v=""/>
    <s v=""/>
    <n v="93317"/>
    <n v="113317"/>
    <n v="1300000"/>
    <n v="60000"/>
    <n v="61000"/>
    <m/>
    <n v="41000"/>
    <n v="58412"/>
    <m/>
    <n v="-60966"/>
    <s v=""/>
    <s v=""/>
    <n v="60966"/>
    <n v="1075835"/>
    <n v="480066"/>
    <n v="24816"/>
    <n v="455250"/>
    <x v="0"/>
    <s v="IFRS"/>
    <x v="0"/>
    <x v="0"/>
    <x v="0"/>
    <n v="20000"/>
    <n v="113317"/>
    <n v="0"/>
  </r>
  <r>
    <n v="21"/>
    <x v="17"/>
    <x v="17"/>
    <x v="0"/>
    <n v="42489.08"/>
    <n v="6621.0050000000001"/>
    <n v="3120.0360000000001"/>
    <n v="7.3431479335396288E-2"/>
    <n v="3135.654"/>
    <n v="7.3799056133952531E-2"/>
    <n v="2785.8"/>
    <n v="6.556508166333562E-2"/>
    <n v="2056.846"/>
    <n v="4.8408814688385815E-2"/>
    <n v="810.65899999999999"/>
    <n v="1.9079231651991522E-2"/>
    <n v="35868.074000000001"/>
    <n v="3500.9690000000001"/>
    <n v="464.49400000000003"/>
    <n v="448.87599999999998"/>
    <n v="15.734"/>
    <n v="365.589"/>
    <m/>
    <m/>
    <m/>
    <m/>
    <s v=""/>
    <n v="3876.5329999999999"/>
    <s v=""/>
    <s v=""/>
    <n v="140"/>
    <s v=""/>
    <s v=""/>
    <n v="4016.5329999999999"/>
    <n v="580"/>
    <s v=""/>
    <s v=""/>
    <s v=""/>
    <n v="6072.616"/>
    <n v="6652.616"/>
    <n v="42600"/>
    <n v="3750"/>
    <n v="3800"/>
    <m/>
    <n v="1700"/>
    <n v="3829.5940000000001"/>
    <m/>
    <s v=""/>
    <s v=""/>
    <n v="-3562.9960000000001"/>
    <n v="3562.9960000000001"/>
    <n v="55404.521999999997"/>
    <n v="30955.885999999999"/>
    <n v="7956.6589999999997"/>
    <n v="22999.226999999999"/>
    <x v="0"/>
    <s v="Japan GAAP"/>
    <x v="0"/>
    <x v="0"/>
    <x v="1"/>
    <n v="580"/>
    <n v="6652.616"/>
    <n v="0"/>
  </r>
  <r>
    <n v="22"/>
    <x v="18"/>
    <x v="18"/>
    <x v="0"/>
    <n v="133968"/>
    <n v="19906"/>
    <n v="6441"/>
    <n v="4.8078645646721603E-2"/>
    <n v="4389"/>
    <n v="3.2761554998208528E-2"/>
    <n v="1611"/>
    <n v="1.2025259763525618E-2"/>
    <n v="-184"/>
    <n v="-1.3734623193598472E-3"/>
    <n v="-724"/>
    <n v="-5.4042756479159206E-3"/>
    <n v="114061"/>
    <n v="13466"/>
    <n v="306"/>
    <n v="2357"/>
    <n v="6"/>
    <n v="2785"/>
    <m/>
    <m/>
    <m/>
    <m/>
    <s v=""/>
    <n v="12298"/>
    <s v=""/>
    <s v=""/>
    <s v=""/>
    <s v=""/>
    <s v=""/>
    <n v="12298"/>
    <s v=""/>
    <s v=""/>
    <s v=""/>
    <s v=""/>
    <n v="12437"/>
    <n v="12437"/>
    <n v="132000"/>
    <n v="5100"/>
    <n v="5000"/>
    <m/>
    <n v="2000"/>
    <n v="6302"/>
    <m/>
    <n v="-8475"/>
    <s v=""/>
    <s v=""/>
    <n v="8475"/>
    <n v="104234"/>
    <n v="35088"/>
    <n v="1931"/>
    <n v="33157"/>
    <x v="0"/>
    <s v="Japan GAAP"/>
    <x v="0"/>
    <x v="0"/>
    <x v="1"/>
    <s v=""/>
    <n v="12437"/>
    <n v="0"/>
  </r>
  <r>
    <n v="23"/>
    <x v="19"/>
    <x v="19"/>
    <x v="0"/>
    <n v="774038"/>
    <n v="152284"/>
    <n v="52327"/>
    <n v="6.7602624160570932E-2"/>
    <n v="50038"/>
    <n v="6.4645405005955781E-2"/>
    <n v="67832"/>
    <n v="8.7633940452535919E-2"/>
    <n v="46698"/>
    <n v="6.0330371377115853E-2"/>
    <n v="39034"/>
    <n v="5.0429048703035252E-2"/>
    <n v="621754"/>
    <n v="99956"/>
    <n v="2840"/>
    <n v="5129"/>
    <n v="19228"/>
    <n v="1434"/>
    <m/>
    <m/>
    <m/>
    <m/>
    <s v=""/>
    <n v="34917"/>
    <s v=""/>
    <s v=""/>
    <s v=""/>
    <s v=""/>
    <s v=""/>
    <n v="34917"/>
    <s v=""/>
    <s v=""/>
    <s v=""/>
    <s v=""/>
    <n v="19418"/>
    <n v="19418"/>
    <n v="757000"/>
    <n v="46500"/>
    <n v="46000"/>
    <m/>
    <n v="32000"/>
    <n v="30725"/>
    <m/>
    <n v="-31440"/>
    <n v="-4296"/>
    <s v=""/>
    <n v="35736"/>
    <n v="562856"/>
    <n v="331764"/>
    <n v="103088"/>
    <n v="228676"/>
    <x v="0"/>
    <s v="Japan GAAP"/>
    <x v="0"/>
    <x v="0"/>
    <x v="1"/>
    <s v=""/>
    <n v="19418"/>
    <n v="0"/>
  </r>
  <r>
    <n v="24"/>
    <x v="20"/>
    <x v="20"/>
    <x v="1"/>
    <n v="4524522"/>
    <n v="777211"/>
    <n v="315728"/>
    <n v="6.9781515041809947E-2"/>
    <n v="347293"/>
    <n v="7.6757942606975937E-2"/>
    <n v="347293"/>
    <n v="7.6757942606975937E-2"/>
    <n v="260565"/>
    <n v="5.7589508902818907E-2"/>
    <n v="244251"/>
    <n v="5.3983824147611617E-2"/>
    <n v="3747310"/>
    <n v="461483"/>
    <n v="40362"/>
    <n v="8797"/>
    <s v=""/>
    <s v=""/>
    <m/>
    <m/>
    <m/>
    <m/>
    <s v=""/>
    <n v="272383"/>
    <s v=""/>
    <s v=""/>
    <s v=""/>
    <s v=""/>
    <s v=""/>
    <n v="272383"/>
    <s v=""/>
    <s v=""/>
    <s v=""/>
    <s v=""/>
    <n v="220089"/>
    <n v="220089"/>
    <n v="4500000"/>
    <n v="313000"/>
    <s v=""/>
    <m/>
    <n v="235000"/>
    <n v="236845"/>
    <m/>
    <s v=""/>
    <s v=""/>
    <s v=""/>
    <n v="0"/>
    <n v="5042900"/>
    <n v="3255040"/>
    <n v="131457"/>
    <n v="3123583"/>
    <x v="0"/>
    <s v="IFRS"/>
    <x v="0"/>
    <x v="0"/>
    <x v="0"/>
    <s v=""/>
    <n v="220089"/>
    <n v="0"/>
  </r>
  <r>
    <n v="25"/>
    <x v="21"/>
    <x v="21"/>
    <x v="0"/>
    <n v="43215.913999999997"/>
    <n v="9569.4650000000001"/>
    <n v="1078.2149999999999"/>
    <n v="2.4949489671790812E-2"/>
    <n v="379.94299999999998"/>
    <n v="8.7917381546066577E-3"/>
    <n v="371.54199999999997"/>
    <n v="8.5973421735335738E-3"/>
    <n v="-94.513000000000005"/>
    <n v="-2.1869952814141569E-3"/>
    <n v="-94.513000000000005"/>
    <n v="-2.1869952814141569E-3"/>
    <n v="33646.447999999997"/>
    <n v="8491.2489999999998"/>
    <n v="120.79"/>
    <n v="819.06200000000001"/>
    <n v="4.4429999999999996"/>
    <n v="12.845000000000001"/>
    <m/>
    <m/>
    <m/>
    <m/>
    <s v=""/>
    <n v="8085.2659999999996"/>
    <s v=""/>
    <n v="725"/>
    <s v=""/>
    <s v=""/>
    <s v=""/>
    <n v="8810.2659999999996"/>
    <s v=""/>
    <s v=""/>
    <s v=""/>
    <s v=""/>
    <n v="3837.5"/>
    <n v="3837.5"/>
    <n v="40000"/>
    <n v="1400"/>
    <n v="1100"/>
    <m/>
    <n v="800"/>
    <n v="1024.038"/>
    <m/>
    <n v="-1379.8420000000001"/>
    <n v="-122.545"/>
    <s v=""/>
    <n v="1502.3870000000002"/>
    <n v="33497.364000000001"/>
    <n v="13367.679"/>
    <s v="0"/>
    <n v="13367.679"/>
    <x v="0"/>
    <s v="Japan GAAP"/>
    <x v="0"/>
    <x v="0"/>
    <x v="1"/>
    <s v=""/>
    <n v="3837.5"/>
    <n v="0"/>
  </r>
  <r>
    <n v="26"/>
    <x v="22"/>
    <x v="22"/>
    <x v="0"/>
    <n v="404148"/>
    <n v="77907"/>
    <n v="36774"/>
    <n v="9.0991418985124264E-2"/>
    <n v="39402"/>
    <n v="9.749398735116839E-2"/>
    <n v="38804"/>
    <n v="9.6014331383552559E-2"/>
    <n v="28431"/>
    <n v="7.0347991329908849E-2"/>
    <n v="25537"/>
    <n v="6.3187248235794802E-2"/>
    <n v="326240"/>
    <n v="41133"/>
    <n v="4916"/>
    <n v="2288"/>
    <n v="314"/>
    <n v="912"/>
    <m/>
    <m/>
    <m/>
    <m/>
    <s v=""/>
    <n v="11057"/>
    <s v=""/>
    <s v=""/>
    <s v=""/>
    <s v=""/>
    <s v=""/>
    <n v="11057"/>
    <n v="10000"/>
    <s v=""/>
    <s v=""/>
    <s v=""/>
    <s v=""/>
    <n v="10000"/>
    <n v="410000"/>
    <n v="41500"/>
    <n v="43500"/>
    <m/>
    <n v="27500"/>
    <n v="28519"/>
    <m/>
    <n v="-31789"/>
    <n v="-938"/>
    <s v=""/>
    <n v="32727"/>
    <n v="431104"/>
    <n v="321631"/>
    <n v="28441"/>
    <n v="293190"/>
    <x v="1"/>
    <s v="Japan GAAP"/>
    <x v="0"/>
    <x v="0"/>
    <x v="3"/>
    <n v="10000"/>
    <n v="10000"/>
    <n v="0"/>
  </r>
  <r>
    <n v="27"/>
    <x v="23"/>
    <x v="23"/>
    <x v="0"/>
    <n v="476202"/>
    <n v="72829"/>
    <n v="34608"/>
    <n v="7.2675041264001414E-2"/>
    <n v="34673"/>
    <n v="7.2811537960781353E-2"/>
    <n v="11719"/>
    <n v="2.4609304454832195E-2"/>
    <n v="6515"/>
    <n v="1.3681168915712239E-2"/>
    <n v="5591"/>
    <n v="1.1740815872255891E-2"/>
    <n v="403372"/>
    <n v="38221"/>
    <n v="1842"/>
    <n v="1777"/>
    <n v="161"/>
    <n v="23115"/>
    <m/>
    <m/>
    <m/>
    <m/>
    <s v=""/>
    <n v="1818"/>
    <s v=""/>
    <n v="804"/>
    <s v=""/>
    <s v=""/>
    <s v=""/>
    <n v="2622"/>
    <s v=""/>
    <s v=""/>
    <s v=""/>
    <s v=""/>
    <n v="807"/>
    <n v="807"/>
    <n v="444000"/>
    <n v="26000"/>
    <n v="27000"/>
    <m/>
    <n v="18500"/>
    <n v="19722"/>
    <m/>
    <n v="-27757"/>
    <s v=""/>
    <s v=""/>
    <n v="27757"/>
    <n v="363343"/>
    <n v="221750"/>
    <n v="11097"/>
    <n v="210653"/>
    <x v="0"/>
    <s v="Japan GAAP"/>
    <x v="0"/>
    <x v="0"/>
    <x v="0"/>
    <s v=""/>
    <n v="807"/>
    <n v="0"/>
  </r>
  <r>
    <n v="28"/>
    <x v="24"/>
    <x v="24"/>
    <x v="0"/>
    <n v="196343"/>
    <n v="22629"/>
    <n v="6821"/>
    <n v="3.4740225014388088E-2"/>
    <n v="6182"/>
    <n v="3.1485716322965422E-2"/>
    <n v="6953"/>
    <n v="3.5412517889611549E-2"/>
    <n v="4593"/>
    <n v="2.3392736181070881E-2"/>
    <n v="2704"/>
    <n v="1.3771817686395746E-2"/>
    <n v="173714"/>
    <n v="15808"/>
    <n v="732"/>
    <n v="1371"/>
    <n v="963"/>
    <n v="191"/>
    <m/>
    <m/>
    <m/>
    <m/>
    <s v=""/>
    <n v="22589"/>
    <s v=""/>
    <n v="11576"/>
    <s v=""/>
    <s v=""/>
    <s v=""/>
    <n v="34165"/>
    <n v="4000"/>
    <s v=""/>
    <s v=""/>
    <s v=""/>
    <n v="18597"/>
    <n v="22597"/>
    <n v="192000"/>
    <n v="6500"/>
    <n v="6200"/>
    <m/>
    <n v="2800"/>
    <n v="10081"/>
    <m/>
    <n v="-19318"/>
    <n v="-211"/>
    <s v=""/>
    <n v="19529"/>
    <n v="137980"/>
    <n v="47068"/>
    <n v="17762"/>
    <n v="29306"/>
    <x v="0"/>
    <s v="Japan GAAP"/>
    <x v="0"/>
    <x v="0"/>
    <x v="3"/>
    <n v="4000"/>
    <n v="22597"/>
    <n v="0"/>
  </r>
  <r>
    <n v="29"/>
    <x v="25"/>
    <x v="25"/>
    <x v="0"/>
    <n v="68536.100999999995"/>
    <n v="10290.119000000001"/>
    <n v="448.95800000000003"/>
    <n v="6.5506790355640459E-3"/>
    <n v="-17.207000000000001"/>
    <n v="-2.5106476366375149E-4"/>
    <n v="-940.952"/>
    <n v="-1.3729289911020763E-2"/>
    <n v="-1476.9970000000001"/>
    <n v="-2.1550642339575172E-2"/>
    <n v="-1697.4860000000001"/>
    <n v="-2.4767764364068509E-2"/>
    <n v="58245.982000000004"/>
    <n v="9841.16"/>
    <n v="245.928"/>
    <n v="712.09400000000005"/>
    <n v="6.1710000000000003"/>
    <n v="929.91700000000003"/>
    <m/>
    <m/>
    <m/>
    <m/>
    <s v=""/>
    <n v="12438.825000000001"/>
    <s v=""/>
    <n v="2746.89"/>
    <s v=""/>
    <s v=""/>
    <s v=""/>
    <n v="15185.715"/>
    <n v="1207.1600000000001"/>
    <s v=""/>
    <s v=""/>
    <s v=""/>
    <n v="6195.1279999999997"/>
    <n v="7402.2879999999996"/>
    <n v="67000"/>
    <n v="2000"/>
    <n v="1500"/>
    <m/>
    <n v="700"/>
    <n v="4072.2289999999998"/>
    <m/>
    <n v="-4960.3180000000002"/>
    <n v="-102.504"/>
    <s v=""/>
    <n v="5062.8220000000001"/>
    <n v="65327.788"/>
    <n v="27599.98"/>
    <n v="8078.0479999999998"/>
    <n v="19521.932000000001"/>
    <x v="0"/>
    <s v="Japan GAAP"/>
    <x v="0"/>
    <x v="0"/>
    <x v="1"/>
    <n v="1207.1600000000001"/>
    <n v="7402.2879999999996"/>
    <n v="0"/>
  </r>
  <r>
    <n v="30"/>
    <x v="26"/>
    <x v="26"/>
    <x v="1"/>
    <n v="165315"/>
    <n v="30431"/>
    <n v="14637"/>
    <n v="8.8540059885672803E-2"/>
    <n v="13451"/>
    <n v="8.1365877264616041E-2"/>
    <n v="13451"/>
    <n v="8.1365877264616041E-2"/>
    <n v="8731"/>
    <n v="5.2814324169010676E-2"/>
    <n v="7194"/>
    <n v="4.3516922239361218E-2"/>
    <n v="134884"/>
    <n v="15793"/>
    <n v="226"/>
    <n v="1413"/>
    <s v=""/>
    <s v=""/>
    <m/>
    <m/>
    <m/>
    <m/>
    <s v=""/>
    <n v="13825"/>
    <s v=""/>
    <s v=""/>
    <s v=""/>
    <s v=""/>
    <s v=""/>
    <n v="13825"/>
    <s v=""/>
    <s v=""/>
    <s v=""/>
    <s v=""/>
    <n v="7490"/>
    <n v="7490"/>
    <n v="163000"/>
    <n v="12800"/>
    <s v=""/>
    <m/>
    <n v="6500"/>
    <n v="8299"/>
    <m/>
    <s v=""/>
    <s v=""/>
    <s v=""/>
    <n v="0"/>
    <n v="145905"/>
    <n v="80217"/>
    <n v="10527"/>
    <n v="69690"/>
    <x v="0"/>
    <s v="IFRS"/>
    <x v="0"/>
    <x v="0"/>
    <x v="3"/>
    <s v=""/>
    <n v="7490"/>
    <n v="0"/>
  </r>
  <r>
    <n v="32"/>
    <x v="27"/>
    <x v="27"/>
    <x v="0"/>
    <n v="31482.888999999999"/>
    <n v="4732.1930000000002"/>
    <n v="1970.9090000000001"/>
    <n v="6.2602545782885433E-2"/>
    <n v="1967.2070000000001"/>
    <n v="6.248495809898514E-2"/>
    <n v="1951.6320000000001"/>
    <n v="6.199024492320257E-2"/>
    <n v="1479.414"/>
    <n v="4.6991049646047417E-2"/>
    <n v="1388.509"/>
    <n v="4.4103608153622749E-2"/>
    <n v="26750.696"/>
    <n v="2761.2829999999999"/>
    <n v="122.22799999999999"/>
    <n v="125.93"/>
    <n v="5.3150000000000004"/>
    <n v="20.89"/>
    <m/>
    <m/>
    <m/>
    <m/>
    <s v=""/>
    <n v="1107.4849999999999"/>
    <s v=""/>
    <n v="61.625"/>
    <s v=""/>
    <s v=""/>
    <s v=""/>
    <n v="1169.1099999999999"/>
    <s v=""/>
    <s v=""/>
    <s v=""/>
    <s v=""/>
    <n v="88.718000000000004"/>
    <n v="88.718000000000004"/>
    <n v="29000"/>
    <n v="1700"/>
    <n v="1700"/>
    <m/>
    <n v="1200"/>
    <n v="1224.8510000000001"/>
    <m/>
    <n v="-1268.8810000000001"/>
    <s v=""/>
    <s v=""/>
    <n v="1268.8810000000001"/>
    <n v="30630.075000000001"/>
    <n v="20240.543000000001"/>
    <n v="1415.701"/>
    <n v="18824.842000000001"/>
    <x v="0"/>
    <s v="Japan GAAP"/>
    <x v="0"/>
    <x v="0"/>
    <x v="2"/>
    <s v=""/>
    <n v="88.718000000000004"/>
    <n v="0"/>
  </r>
  <r>
    <n v="33"/>
    <x v="28"/>
    <x v="28"/>
    <x v="0"/>
    <n v="102132"/>
    <n v="9323"/>
    <n v="1247"/>
    <n v="1.2209689421532919E-2"/>
    <n v="1424"/>
    <n v="1.3942740766850743E-2"/>
    <n v="1237"/>
    <n v="1.211177691614773E-2"/>
    <n v="723"/>
    <n v="7.0790741393490777E-3"/>
    <n v="745"/>
    <n v="7.2944816511964911E-3"/>
    <n v="92809"/>
    <n v="8076"/>
    <n v="726"/>
    <n v="549"/>
    <n v="57"/>
    <n v="244"/>
    <m/>
    <m/>
    <m/>
    <m/>
    <s v=""/>
    <n v="9839"/>
    <s v=""/>
    <s v=""/>
    <s v=""/>
    <s v=""/>
    <s v=""/>
    <n v="9839"/>
    <s v=""/>
    <s v=""/>
    <s v=""/>
    <s v=""/>
    <n v="4464"/>
    <n v="4464"/>
    <n v="105000"/>
    <n v="2500"/>
    <n v="2900"/>
    <m/>
    <n v="1700"/>
    <n v="5583"/>
    <m/>
    <n v="-7800"/>
    <n v="-170"/>
    <s v=""/>
    <n v="7970"/>
    <n v="78764"/>
    <n v="41855"/>
    <n v="936"/>
    <n v="40919"/>
    <x v="0"/>
    <s v="Japan GAAP"/>
    <x v="0"/>
    <x v="0"/>
    <x v="1"/>
    <s v=""/>
    <n v="4464"/>
    <n v="0"/>
  </r>
  <r>
    <n v="34"/>
    <x v="29"/>
    <x v="29"/>
    <x v="0"/>
    <n v="281341"/>
    <n v="16465"/>
    <n v="-3761"/>
    <n v="-1.3368119115237382E-2"/>
    <n v="-6815"/>
    <n v="-2.4223273536384673E-2"/>
    <n v="-15495"/>
    <n v="-5.5075513345015481E-2"/>
    <n v="-18349"/>
    <n v="-6.5219786664581419E-2"/>
    <n v="-19462"/>
    <n v="-6.9175839994881652E-2"/>
    <n v="264875"/>
    <n v="20227"/>
    <n v="736"/>
    <n v="3789"/>
    <n v="5042"/>
    <n v="13722"/>
    <m/>
    <m/>
    <m/>
    <m/>
    <s v=""/>
    <n v="21416"/>
    <s v=""/>
    <n v="16257"/>
    <s v=""/>
    <s v=""/>
    <s v=""/>
    <n v="37673"/>
    <s v=""/>
    <s v=""/>
    <s v=""/>
    <s v=""/>
    <n v="76894"/>
    <n v="76894"/>
    <n v="271300"/>
    <n v="1600"/>
    <n v="100"/>
    <m/>
    <n v="200"/>
    <n v="13074"/>
    <m/>
    <n v="-17547"/>
    <n v="-1021"/>
    <s v=""/>
    <n v="18568"/>
    <n v="204404"/>
    <n v="30103"/>
    <n v="6057"/>
    <n v="24046"/>
    <x v="0"/>
    <s v="Japan GAAP"/>
    <x v="0"/>
    <x v="0"/>
    <x v="1"/>
    <s v=""/>
    <n v="76894"/>
    <n v="0"/>
  </r>
  <r>
    <n v="35"/>
    <x v="30"/>
    <x v="30"/>
    <x v="0"/>
    <n v="283662"/>
    <n v="23552"/>
    <n v="6883"/>
    <n v="2.4264794015412709E-2"/>
    <n v="7752"/>
    <n v="2.7328299172959366E-2"/>
    <n v="6821"/>
    <n v="2.4046224027187285E-2"/>
    <n v="3846"/>
    <n v="1.3558389914757704E-2"/>
    <n v="1685"/>
    <n v="5.9401682283844858E-3"/>
    <n v="260110"/>
    <n v="16668"/>
    <n v="3533"/>
    <n v="2665"/>
    <n v="19"/>
    <n v="950"/>
    <m/>
    <m/>
    <m/>
    <m/>
    <s v=""/>
    <n v="4312"/>
    <s v=""/>
    <s v=""/>
    <s v=""/>
    <s v=""/>
    <s v=""/>
    <n v="4312"/>
    <s v=""/>
    <s v=""/>
    <s v=""/>
    <s v=""/>
    <n v="3500"/>
    <n v="3500"/>
    <n v="270000"/>
    <n v="7500"/>
    <n v="10400"/>
    <m/>
    <n v="5000"/>
    <n v="5180"/>
    <m/>
    <n v="-3943"/>
    <s v=""/>
    <s v=""/>
    <n v="3943"/>
    <n v="163826"/>
    <n v="87701"/>
    <n v="4824"/>
    <n v="82877"/>
    <x v="0"/>
    <s v="Japan GAAP"/>
    <x v="0"/>
    <x v="1"/>
    <x v="2"/>
    <s v=""/>
    <n v="3500"/>
    <n v="0"/>
  </r>
  <r>
    <n v="36"/>
    <x v="31"/>
    <x v="31"/>
    <x v="0"/>
    <n v="746147"/>
    <n v="129416"/>
    <n v="48258"/>
    <n v="6.4676263524479763E-2"/>
    <n v="53727"/>
    <n v="7.2005918404818348E-2"/>
    <n v="47839"/>
    <n v="6.4114711980347031E-2"/>
    <n v="33822"/>
    <n v="4.5328869512307898E-2"/>
    <n v="30053"/>
    <n v="4.0277586052078207E-2"/>
    <n v="616730"/>
    <n v="81158"/>
    <n v="11178"/>
    <n v="5709"/>
    <n v="924"/>
    <n v="6812"/>
    <m/>
    <m/>
    <m/>
    <m/>
    <s v=""/>
    <n v="47132"/>
    <s v=""/>
    <s v=""/>
    <s v=""/>
    <s v=""/>
    <s v=""/>
    <n v="47132"/>
    <s v=""/>
    <s v=""/>
    <s v=""/>
    <s v=""/>
    <n v="21307"/>
    <n v="21307"/>
    <n v="710000"/>
    <n v="44000"/>
    <n v="51000"/>
    <m/>
    <n v="32000"/>
    <n v="40156"/>
    <m/>
    <n v="-60099"/>
    <n v="-586"/>
    <s v=""/>
    <n v="60685"/>
    <n v="696989"/>
    <n v="433404"/>
    <n v="37959"/>
    <n v="395445"/>
    <x v="0"/>
    <s v="Japan GAAP"/>
    <x v="0"/>
    <x v="0"/>
    <x v="1"/>
    <s v=""/>
    <n v="21307"/>
    <n v="0"/>
  </r>
  <r>
    <n v="37"/>
    <x v="32"/>
    <x v="32"/>
    <x v="0"/>
    <n v="437640"/>
    <n v="22378"/>
    <n v="3121"/>
    <n v="7.1314322274015169E-3"/>
    <n v="636"/>
    <n v="1.4532492459555799E-3"/>
    <n v="533"/>
    <n v="1.2178959875696919E-3"/>
    <n v="-548"/>
    <n v="-1.2521707339365688E-3"/>
    <n v="-1195"/>
    <n v="-2.7305547938945253E-3"/>
    <n v="415262"/>
    <n v="19256"/>
    <n v="1679"/>
    <n v="4164"/>
    <n v="956"/>
    <n v="1060"/>
    <m/>
    <m/>
    <m/>
    <m/>
    <s v=""/>
    <n v="18187"/>
    <s v=""/>
    <n v="14429"/>
    <s v=""/>
    <s v=""/>
    <s v=""/>
    <n v="32616"/>
    <s v=""/>
    <s v=""/>
    <s v=""/>
    <s v=""/>
    <n v="49489"/>
    <n v="49489"/>
    <n v="407000"/>
    <n v="4000"/>
    <n v="2000"/>
    <m/>
    <n v="500"/>
    <n v="24152"/>
    <m/>
    <n v="-19804"/>
    <s v=""/>
    <s v=""/>
    <n v="19804"/>
    <n v="233303"/>
    <n v="56179"/>
    <n v="14672"/>
    <n v="41507"/>
    <x v="0"/>
    <s v="Japan GAAP"/>
    <x v="0"/>
    <x v="0"/>
    <x v="0"/>
    <s v=""/>
    <n v="49489"/>
    <n v="0"/>
  </r>
  <r>
    <n v="38"/>
    <x v="33"/>
    <x v="33"/>
    <x v="1"/>
    <n v="355320"/>
    <n v="72073"/>
    <n v="4327"/>
    <n v="1.2177755262861646E-2"/>
    <n v="2825"/>
    <n v="7.9505797590903975E-3"/>
    <n v="2825"/>
    <n v="7.9505797590903975E-3"/>
    <n v="-2622"/>
    <n v="-7.3792637622424858E-3"/>
    <n v="-3161"/>
    <n v="-8.8962062366317683E-3"/>
    <n v="283247"/>
    <n v="67746"/>
    <n v="561"/>
    <n v="2062"/>
    <s v=""/>
    <s v=""/>
    <m/>
    <m/>
    <m/>
    <m/>
    <s v=""/>
    <n v="50492"/>
    <s v=""/>
    <s v=""/>
    <s v=""/>
    <s v=""/>
    <s v=""/>
    <n v="50492"/>
    <s v=""/>
    <s v=""/>
    <s v=""/>
    <s v=""/>
    <n v="38348"/>
    <n v="38348"/>
    <n v="342000"/>
    <n v="13000"/>
    <s v=""/>
    <m/>
    <n v="7900"/>
    <n v="17075"/>
    <m/>
    <s v=""/>
    <s v=""/>
    <s v=""/>
    <n v="0"/>
    <n v="359002"/>
    <n v="153381"/>
    <n v="5103"/>
    <n v="148278"/>
    <x v="0"/>
    <s v="IFRS"/>
    <x v="0"/>
    <x v="0"/>
    <x v="1"/>
    <s v=""/>
    <n v="38348"/>
    <n v="0"/>
  </r>
  <r>
    <n v="39"/>
    <x v="34"/>
    <x v="34"/>
    <x v="0"/>
    <n v="81400.798999999999"/>
    <n v="22783.266"/>
    <n v="6904.8010000000004"/>
    <n v="8.482473249433338E-2"/>
    <n v="6586.491"/>
    <n v="8.0914328617339493E-2"/>
    <n v="6789.2070000000003"/>
    <n v="8.3404672723175616E-2"/>
    <n v="4555.1679999999997"/>
    <n v="5.5959745554831714E-2"/>
    <n v="3709.873"/>
    <n v="4.5575388025368153E-2"/>
    <n v="58617.533000000003"/>
    <n v="15878.464"/>
    <n v="1153.808"/>
    <n v="1472.1179999999999"/>
    <n v="202.71600000000001"/>
    <s v=""/>
    <m/>
    <m/>
    <m/>
    <m/>
    <s v=""/>
    <n v="12485.361000000001"/>
    <s v=""/>
    <n v="3552.328"/>
    <s v=""/>
    <s v=""/>
    <s v=""/>
    <n v="16037.689"/>
    <s v=""/>
    <s v=""/>
    <s v=""/>
    <s v=""/>
    <n v="19817.597000000002"/>
    <n v="19817.597000000002"/>
    <n v="81500"/>
    <n v="7700"/>
    <n v="7700"/>
    <m/>
    <n v="5000"/>
    <n v="6259.9139999999998"/>
    <m/>
    <n v="-12135.403"/>
    <n v="-688.21500000000003"/>
    <s v=""/>
    <n v="12823.618"/>
    <n v="122146.659"/>
    <n v="51374.355000000003"/>
    <n v="8172.6390000000001"/>
    <n v="43201.716"/>
    <x v="0"/>
    <s v="Japan GAAP"/>
    <x v="0"/>
    <x v="0"/>
    <x v="1"/>
    <s v=""/>
    <n v="19817.597000000002"/>
    <n v="0"/>
  </r>
  <r>
    <n v="40"/>
    <x v="35"/>
    <x v="35"/>
    <x v="0"/>
    <n v="195806"/>
    <n v="22548"/>
    <n v="10115"/>
    <n v="5.1658274005903802E-2"/>
    <n v="9208"/>
    <n v="4.7026138116298785E-2"/>
    <n v="8459"/>
    <n v="4.3200923362920439E-2"/>
    <n v="5826"/>
    <n v="2.9753940124408854E-2"/>
    <n v="5613"/>
    <n v="2.8666128719242515E-2"/>
    <n v="173258"/>
    <n v="12432"/>
    <n v="329"/>
    <n v="1236"/>
    <n v="739"/>
    <n v="1488"/>
    <m/>
    <m/>
    <m/>
    <m/>
    <s v=""/>
    <n v="13443"/>
    <s v=""/>
    <s v=""/>
    <s v=""/>
    <s v=""/>
    <s v=""/>
    <n v="13443"/>
    <s v=""/>
    <s v=""/>
    <n v="10000"/>
    <s v=""/>
    <n v="7701"/>
    <n v="17701"/>
    <n v="180000"/>
    <n v="7400"/>
    <n v="7100"/>
    <m/>
    <n v="4300"/>
    <n v="8921"/>
    <m/>
    <n v="-8439"/>
    <s v=""/>
    <s v=""/>
    <n v="8439"/>
    <n v="157517"/>
    <n v="77047"/>
    <n v="4887"/>
    <n v="72160"/>
    <x v="0"/>
    <s v="Japan GAAP"/>
    <x v="0"/>
    <x v="0"/>
    <x v="1"/>
    <s v=""/>
    <n v="17701"/>
    <n v="0"/>
  </r>
  <r>
    <n v="41"/>
    <x v="36"/>
    <x v="36"/>
    <x v="0"/>
    <n v="97874"/>
    <n v="13822"/>
    <n v="3094"/>
    <n v="3.1612072664854815E-2"/>
    <n v="3046"/>
    <n v="3.1121646198173161E-2"/>
    <n v="2033"/>
    <n v="2.0771604307579131E-2"/>
    <n v="1431"/>
    <n v="1.4620839037946748E-2"/>
    <n v="1269"/>
    <n v="1.2965649712896172E-2"/>
    <n v="84051"/>
    <n v="10727"/>
    <n v="575"/>
    <n v="623"/>
    <n v="135"/>
    <n v="1148"/>
    <m/>
    <m/>
    <m/>
    <m/>
    <s v=""/>
    <n v="15004"/>
    <s v=""/>
    <n v="3819"/>
    <s v=""/>
    <s v=""/>
    <s v=""/>
    <n v="18823"/>
    <s v=""/>
    <s v=""/>
    <s v=""/>
    <s v=""/>
    <n v="10777"/>
    <n v="10777"/>
    <n v="96000"/>
    <n v="2900"/>
    <n v="2600"/>
    <m/>
    <n v="1400"/>
    <n v="4343"/>
    <m/>
    <n v="-4574"/>
    <n v="-143"/>
    <s v=""/>
    <n v="4717"/>
    <n v="85590"/>
    <n v="27950"/>
    <n v="1416"/>
    <n v="26534"/>
    <x v="0"/>
    <s v="Japan GAAP"/>
    <x v="0"/>
    <x v="0"/>
    <x v="1"/>
    <s v=""/>
    <n v="10777"/>
    <n v="0"/>
  </r>
  <r>
    <n v="43"/>
    <x v="37"/>
    <x v="37"/>
    <x v="0"/>
    <n v="106886"/>
    <n v="15975"/>
    <n v="7869"/>
    <n v="7.3620492861553435E-2"/>
    <n v="9013"/>
    <n v="8.4323484834309445E-2"/>
    <n v="8859"/>
    <n v="8.288269745336152E-2"/>
    <n v="7117"/>
    <n v="6.6584959676664862E-2"/>
    <n v="7114"/>
    <n v="6.655689239002302E-2"/>
    <n v="90911"/>
    <n v="8105"/>
    <n v="1798"/>
    <n v="654"/>
    <n v="55"/>
    <n v="209"/>
    <m/>
    <m/>
    <m/>
    <m/>
    <s v=""/>
    <n v="3480"/>
    <s v=""/>
    <n v="4826"/>
    <s v=""/>
    <s v=""/>
    <s v=""/>
    <n v="8306"/>
    <s v=""/>
    <s v=""/>
    <n v="5635"/>
    <s v=""/>
    <n v="13428"/>
    <n v="19063"/>
    <n v="103000"/>
    <n v="7200"/>
    <n v="8300"/>
    <m/>
    <n v="6000"/>
    <n v="8003"/>
    <m/>
    <n v="-12549"/>
    <n v="-140"/>
    <s v=""/>
    <n v="12689"/>
    <n v="129954"/>
    <n v="73244"/>
    <n v="695"/>
    <n v="72549"/>
    <x v="0"/>
    <s v="Japan GAAP"/>
    <x v="0"/>
    <x v="0"/>
    <x v="1"/>
    <s v=""/>
    <n v="19063"/>
    <n v="0"/>
  </r>
  <r>
    <n v="45"/>
    <x v="38"/>
    <x v="38"/>
    <x v="0"/>
    <n v="63087.097000000002"/>
    <n v="6149.4610000000002"/>
    <n v="160.887"/>
    <n v="2.5502362234229923E-3"/>
    <n v="-348.18400000000003"/>
    <n v="-5.5191000467179532E-3"/>
    <n v="-111.592"/>
    <n v="-1.7688561577021049E-3"/>
    <n v="-613.58399999999995"/>
    <n v="-9.7259824778432886E-3"/>
    <n v="-604.702"/>
    <n v="-9.5851929912070602E-3"/>
    <n v="56937.635999999999"/>
    <n v="5988.5730000000003"/>
    <n v="208.435"/>
    <n v="717.50699999999995"/>
    <n v="976.62300000000005"/>
    <n v="740.03099999999995"/>
    <m/>
    <m/>
    <m/>
    <m/>
    <s v=""/>
    <n v="2812.7460000000001"/>
    <s v=""/>
    <s v=""/>
    <s v=""/>
    <s v=""/>
    <s v=""/>
    <n v="2812.7460000000001"/>
    <s v=""/>
    <s v=""/>
    <s v=""/>
    <s v=""/>
    <n v="4871.9440000000004"/>
    <n v="4871.9440000000004"/>
    <n v="60000"/>
    <n v="1000"/>
    <n v="400"/>
    <m/>
    <n v="200"/>
    <n v="3646.221"/>
    <m/>
    <n v="-5107.46"/>
    <n v="-58.899000000000001"/>
    <s v=""/>
    <n v="5166.3590000000004"/>
    <n v="42544.218000000001"/>
    <n v="18447.77"/>
    <s v="0"/>
    <n v="18447.77"/>
    <x v="0"/>
    <s v="Japan GAAP"/>
    <x v="0"/>
    <x v="0"/>
    <x v="1"/>
    <s v=""/>
    <n v="4871.9440000000004"/>
    <n v="0"/>
  </r>
  <r>
    <n v="46"/>
    <x v="39"/>
    <x v="39"/>
    <x v="0"/>
    <n v="237992"/>
    <n v="32631"/>
    <n v="16373"/>
    <n v="6.8796430132105277E-2"/>
    <n v="16116"/>
    <n v="6.7716561901240382E-2"/>
    <n v="15654"/>
    <n v="6.5775320178829547E-2"/>
    <n v="10333"/>
    <n v="4.3417425795825068E-2"/>
    <n v="8543"/>
    <n v="3.5896164576960571E-2"/>
    <n v="205360"/>
    <n v="16257"/>
    <n v="736"/>
    <n v="993"/>
    <n v="407"/>
    <n v="869"/>
    <m/>
    <m/>
    <m/>
    <m/>
    <s v=""/>
    <n v="11007"/>
    <s v=""/>
    <s v=""/>
    <s v=""/>
    <s v=""/>
    <s v=""/>
    <n v="11007"/>
    <s v=""/>
    <s v=""/>
    <s v=""/>
    <s v=""/>
    <n v="18398"/>
    <n v="18398"/>
    <n v="220000"/>
    <n v="13000"/>
    <n v="12700"/>
    <m/>
    <n v="6800"/>
    <n v="9743"/>
    <m/>
    <n v="-12865"/>
    <n v="-385"/>
    <s v=""/>
    <n v="13250"/>
    <n v="133501"/>
    <n v="55102"/>
    <n v="7360"/>
    <n v="47742"/>
    <x v="2"/>
    <s v="Japan GAAP"/>
    <x v="0"/>
    <x v="1"/>
    <x v="2"/>
    <s v=""/>
    <n v="18398"/>
    <n v="0"/>
  </r>
  <r>
    <n v="47"/>
    <x v="40"/>
    <x v="40"/>
    <x v="0"/>
    <n v="3243178"/>
    <n v="457459"/>
    <n v="176435"/>
    <n v="5.4401886051274398E-2"/>
    <n v="186887"/>
    <n v="5.7624650882560254E-2"/>
    <n v="186887"/>
    <n v="5.7624650882560254E-2"/>
    <n v="134693"/>
    <n v="4.1531177135513374E-2"/>
    <n v="96974"/>
    <n v="2.9900918173470591E-2"/>
    <n v="2785718"/>
    <n v="281024"/>
    <n v="45107"/>
    <n v="34656"/>
    <s v=""/>
    <s v=""/>
    <m/>
    <m/>
    <m/>
    <m/>
    <s v=""/>
    <n v="66108"/>
    <s v=""/>
    <s v=""/>
    <n v="35"/>
    <s v=""/>
    <s v=""/>
    <n v="66143"/>
    <n v="80049"/>
    <s v=""/>
    <s v=""/>
    <s v=""/>
    <n v="239434"/>
    <n v="319483"/>
    <s v=""/>
    <s v=""/>
    <s v=""/>
    <m/>
    <s v=""/>
    <n v="188213"/>
    <m/>
    <n v="-266717"/>
    <s v=""/>
    <s v=""/>
    <n v="266717"/>
    <n v="2864816"/>
    <n v="1477990"/>
    <n v="374674"/>
    <n v="1103316"/>
    <x v="0"/>
    <s v="IFRS"/>
    <x v="0"/>
    <x v="0"/>
    <x v="0"/>
    <n v="80049"/>
    <n v="319483"/>
    <n v="0"/>
  </r>
  <r>
    <n v="48"/>
    <x v="41"/>
    <x v="41"/>
    <x v="0"/>
    <n v="18764.253000000001"/>
    <n v="4003.3150000000001"/>
    <n v="1773.43"/>
    <n v="9.4511089783323649E-2"/>
    <n v="1613.5640000000001"/>
    <n v="8.5991379459656611E-2"/>
    <n v="1607.5550000000001"/>
    <n v="8.5671142890686877E-2"/>
    <n v="1150.3789999999999"/>
    <n v="6.1306943580434557E-2"/>
    <n v="1150.3789999999999"/>
    <n v="6.1306943580434557E-2"/>
    <n v="14760.938"/>
    <n v="2229.884"/>
    <n v="83.959000000000003"/>
    <n v="243.82499999999999"/>
    <n v="1.5980000000000001"/>
    <n v="7.6070000000000002"/>
    <m/>
    <m/>
    <m/>
    <m/>
    <s v=""/>
    <n v="300"/>
    <s v=""/>
    <n v="714.76499999999999"/>
    <s v=""/>
    <s v=""/>
    <s v=""/>
    <n v="1014.765"/>
    <s v=""/>
    <s v=""/>
    <s v=""/>
    <s v=""/>
    <n v="900.84900000000005"/>
    <n v="900.84900000000005"/>
    <n v="19077"/>
    <n v="1931"/>
    <n v="1945"/>
    <m/>
    <n v="1440"/>
    <n v="955.88900000000001"/>
    <m/>
    <n v="-493.697"/>
    <n v="-21.818000000000001"/>
    <s v=""/>
    <n v="515.51499999999999"/>
    <n v="18809.477999999999"/>
    <n v="12085.511"/>
    <s v="0"/>
    <n v="12085.511"/>
    <x v="0"/>
    <s v="Japan GAAP"/>
    <x v="0"/>
    <x v="0"/>
    <x v="1"/>
    <s v=""/>
    <n v="900.84900000000005"/>
    <n v="0"/>
  </r>
  <r>
    <n v="49"/>
    <x v="42"/>
    <x v="42"/>
    <x v="0"/>
    <n v="120100"/>
    <n v="13576"/>
    <n v="3202"/>
    <n v="2.666111573688593E-2"/>
    <n v="2747"/>
    <n v="2.2872606161532055E-2"/>
    <n v="2693"/>
    <n v="2.2422980849292257E-2"/>
    <n v="940"/>
    <n v="7.8268109908409666E-3"/>
    <n v="883"/>
    <n v="7.3522064945878438E-3"/>
    <n v="106524"/>
    <n v="10373"/>
    <n v="492"/>
    <n v="946"/>
    <n v="27"/>
    <n v="82"/>
    <m/>
    <m/>
    <m/>
    <m/>
    <s v=""/>
    <n v="5027"/>
    <s v=""/>
    <s v=""/>
    <s v=""/>
    <s v=""/>
    <s v=""/>
    <n v="5027"/>
    <n v="327"/>
    <s v=""/>
    <s v=""/>
    <s v=""/>
    <n v="3600"/>
    <n v="3927"/>
    <n v="107000"/>
    <n v="3000"/>
    <n v="2900"/>
    <m/>
    <n v="1700"/>
    <n v="5938"/>
    <m/>
    <n v="-4021"/>
    <s v=""/>
    <s v=""/>
    <n v="4021"/>
    <n v="86311"/>
    <n v="45881"/>
    <n v="417"/>
    <n v="45464"/>
    <x v="0"/>
    <s v="Japan GAAP"/>
    <x v="0"/>
    <x v="0"/>
    <x v="1"/>
    <n v="327"/>
    <n v="3927"/>
    <n v="0"/>
  </r>
  <r>
    <n v="50"/>
    <x v="43"/>
    <x v="43"/>
    <x v="0"/>
    <n v="11894.565000000001"/>
    <n v="1965.0070000000001"/>
    <n v="886.19299999999998"/>
    <n v="7.4504027679868912E-2"/>
    <n v="914.68600000000004"/>
    <n v="7.6899491490441216E-2"/>
    <n v="1026.5899999999999"/>
    <n v="8.6307485813899021E-2"/>
    <n v="874.59900000000005"/>
    <n v="7.3529296783867257E-2"/>
    <n v="874.59900000000005"/>
    <n v="7.3529296783867257E-2"/>
    <n v="8030.3860000000004"/>
    <n v="1078.8130000000001"/>
    <n v="71.173000000000002"/>
    <n v="42.68"/>
    <n v="114.048"/>
    <n v="2.1440000000000001"/>
    <m/>
    <m/>
    <m/>
    <m/>
    <s v=""/>
    <n v="140"/>
    <s v=""/>
    <n v="314"/>
    <s v=""/>
    <s v=""/>
    <s v=""/>
    <n v="454"/>
    <s v=""/>
    <s v=""/>
    <s v=""/>
    <s v=""/>
    <n v="1356"/>
    <n v="1356"/>
    <n v="10527"/>
    <n v="454"/>
    <n v="442"/>
    <m/>
    <n v="306"/>
    <n v="731.83699999999999"/>
    <m/>
    <n v="-954.17600000000004"/>
    <n v="-14.938000000000001"/>
    <s v=""/>
    <n v="969.11400000000003"/>
    <n v="9275.8919999999998"/>
    <n v="3276.308"/>
    <s v="0"/>
    <n v="3276.308"/>
    <x v="0"/>
    <s v="Japan GAAP"/>
    <x v="0"/>
    <x v="0"/>
    <x v="1"/>
    <s v=""/>
    <n v="1356"/>
    <n v="0"/>
  </r>
  <r>
    <n v="52"/>
    <x v="44"/>
    <x v="44"/>
    <x v="0"/>
    <n v="813477"/>
    <n v="136924"/>
    <n v="82218"/>
    <n v="0.10106985200564982"/>
    <n v="84296"/>
    <n v="0.10362431881909384"/>
    <n v="74708"/>
    <n v="9.1837876178429131E-2"/>
    <n v="52285"/>
    <n v="6.4273482839711515E-2"/>
    <n v="46303"/>
    <n v="5.6919863745379405E-2"/>
    <n v="676553"/>
    <n v="54705"/>
    <n v="5715"/>
    <n v="3637"/>
    <n v="3640"/>
    <n v="13228"/>
    <m/>
    <m/>
    <m/>
    <m/>
    <s v=""/>
    <n v="28073"/>
    <s v=""/>
    <s v=""/>
    <s v=""/>
    <s v=""/>
    <s v=""/>
    <n v="28073"/>
    <s v=""/>
    <s v=""/>
    <s v=""/>
    <s v=""/>
    <n v="13176"/>
    <n v="13176"/>
    <n v="790000"/>
    <n v="77000"/>
    <n v="79000"/>
    <m/>
    <n v="47000"/>
    <n v="31719"/>
    <m/>
    <n v="-42224"/>
    <s v=""/>
    <s v=""/>
    <n v="42224"/>
    <n v="588683"/>
    <n v="329671"/>
    <n v="43193"/>
    <n v="286478"/>
    <x v="0"/>
    <s v="Japan GAAP"/>
    <x v="0"/>
    <x v="0"/>
    <x v="1"/>
    <s v=""/>
    <n v="13176"/>
    <n v="0"/>
  </r>
  <r>
    <n v="53"/>
    <x v="45"/>
    <x v="45"/>
    <x v="0"/>
    <n v="47086"/>
    <n v="5360"/>
    <n v="1345"/>
    <n v="2.856475385464894E-2"/>
    <n v="1150"/>
    <n v="2.4423395489105042E-2"/>
    <n v="1084"/>
    <n v="2.3021704965382493E-2"/>
    <n v="595"/>
    <n v="1.263645244871087E-2"/>
    <n v="633"/>
    <n v="1.3443486386611731E-2"/>
    <n v="41725"/>
    <n v="4015"/>
    <n v="192"/>
    <n v="387"/>
    <n v="2"/>
    <n v="68"/>
    <m/>
    <m/>
    <m/>
    <m/>
    <s v=""/>
    <n v="6379"/>
    <s v=""/>
    <s v=""/>
    <s v=""/>
    <s v=""/>
    <s v=""/>
    <n v="6379"/>
    <s v=""/>
    <s v=""/>
    <s v=""/>
    <s v=""/>
    <n v="6987"/>
    <n v="6987"/>
    <n v="47000"/>
    <n v="1700"/>
    <n v="1400"/>
    <m/>
    <n v="900"/>
    <n v="3541"/>
    <m/>
    <n v="-7123"/>
    <n v="-33"/>
    <s v=""/>
    <n v="7156"/>
    <n v="63349"/>
    <n v="29819"/>
    <n v="627"/>
    <n v="29192"/>
    <x v="0"/>
    <s v="Japan GAAP"/>
    <x v="0"/>
    <x v="0"/>
    <x v="1"/>
    <s v=""/>
    <n v="6987"/>
    <n v="0"/>
  </r>
  <r>
    <n v="54"/>
    <x v="46"/>
    <x v="46"/>
    <x v="0"/>
    <n v="268752"/>
    <n v="54600"/>
    <n v="21305"/>
    <n v="7.9273828659879739E-2"/>
    <n v="18112"/>
    <n v="6.7392986842888608E-2"/>
    <n v="18112"/>
    <n v="6.7392986842888608E-2"/>
    <n v="12876"/>
    <n v="4.7910341132345061E-2"/>
    <n v="12013"/>
    <n v="4.4699202238494967E-2"/>
    <n v="214152"/>
    <n v="33294"/>
    <n v="1704"/>
    <n v="4898"/>
    <s v=""/>
    <s v=""/>
    <m/>
    <m/>
    <m/>
    <m/>
    <s v=""/>
    <n v="9751"/>
    <s v=""/>
    <s v=""/>
    <n v="7000"/>
    <s v=""/>
    <s v=""/>
    <n v="16751"/>
    <s v=""/>
    <s v=""/>
    <s v=""/>
    <s v=""/>
    <n v="21629"/>
    <n v="21629"/>
    <n v="250000"/>
    <n v="18500"/>
    <n v="18000"/>
    <m/>
    <n v="12000"/>
    <n v="16925"/>
    <m/>
    <n v="-24344"/>
    <n v="-841"/>
    <s v=""/>
    <n v="25185"/>
    <n v="259273"/>
    <n v="173526"/>
    <n v="11833"/>
    <n v="161693"/>
    <x v="0"/>
    <s v="IFRS"/>
    <x v="0"/>
    <x v="0"/>
    <x v="0"/>
    <s v=""/>
    <n v="21629"/>
    <n v="0"/>
  </r>
  <r>
    <n v="55"/>
    <x v="47"/>
    <x v="47"/>
    <x v="0"/>
    <n v="333232"/>
    <n v="53488"/>
    <n v="22889"/>
    <n v="6.8687881115859217E-2"/>
    <n v="19619"/>
    <n v="5.887489796898257E-2"/>
    <n v="17729"/>
    <n v="5.3203173764824509E-2"/>
    <n v="10728"/>
    <n v="3.219378691122101E-2"/>
    <n v="8518"/>
    <n v="2.5561770778316607E-2"/>
    <n v="279743"/>
    <n v="30598"/>
    <n v="2674"/>
    <n v="5945"/>
    <n v="125"/>
    <n v="2015"/>
    <m/>
    <m/>
    <m/>
    <m/>
    <s v=""/>
    <n v="55144"/>
    <s v=""/>
    <s v=""/>
    <s v=""/>
    <s v=""/>
    <s v=""/>
    <n v="55144"/>
    <s v=""/>
    <s v=""/>
    <s v=""/>
    <s v=""/>
    <n v="82141"/>
    <n v="82141"/>
    <n v="320000"/>
    <n v="21000"/>
    <n v="21000"/>
    <m/>
    <n v="8000"/>
    <n v="15804"/>
    <m/>
    <n v="-18118"/>
    <n v="-1724"/>
    <s v=""/>
    <n v="19842"/>
    <n v="314859"/>
    <n v="90307"/>
    <n v="14293"/>
    <n v="76014"/>
    <x v="0"/>
    <s v="Japan GAAP"/>
    <x v="0"/>
    <x v="0"/>
    <x v="1"/>
    <s v=""/>
    <n v="82141"/>
    <n v="0"/>
  </r>
  <r>
    <n v="56"/>
    <x v="48"/>
    <x v="48"/>
    <x v="0"/>
    <n v="781886"/>
    <n v="101303"/>
    <n v="42824"/>
    <n v="5.4770132730346879E-2"/>
    <n v="41490"/>
    <n v="5.3064001657530641E-2"/>
    <n v="36710"/>
    <n v="4.695057847307664E-2"/>
    <n v="23043"/>
    <n v="2.9471048209073956E-2"/>
    <n v="20255"/>
    <n v="2.5905311004417522E-2"/>
    <n v="680583"/>
    <n v="58479"/>
    <n v="4916"/>
    <n v="6250"/>
    <s v=""/>
    <n v="4780"/>
    <m/>
    <m/>
    <m/>
    <m/>
    <s v=""/>
    <n v="18478"/>
    <s v=""/>
    <n v="2594"/>
    <s v=""/>
    <s v=""/>
    <s v=""/>
    <n v="21072"/>
    <s v=""/>
    <s v=""/>
    <s v=""/>
    <s v=""/>
    <n v="44691"/>
    <n v="44691"/>
    <n v="710000"/>
    <n v="36000"/>
    <n v="36000"/>
    <m/>
    <n v="20000"/>
    <n v="44462"/>
    <m/>
    <s v=""/>
    <s v=""/>
    <n v="-56306"/>
    <n v="56306"/>
    <n v="587373"/>
    <n v="327843"/>
    <n v="23894"/>
    <n v="303949"/>
    <x v="0"/>
    <s v="IFRS"/>
    <x v="0"/>
    <x v="0"/>
    <x v="0"/>
    <s v=""/>
    <n v="44691"/>
    <n v="0"/>
  </r>
  <r>
    <n v="57"/>
    <x v="49"/>
    <x v="49"/>
    <x v="0"/>
    <n v="215360"/>
    <n v="26960"/>
    <n v="9854"/>
    <n v="4.5755943536404158E-2"/>
    <n v="9349"/>
    <n v="4.3411032689450221E-2"/>
    <n v="9364"/>
    <n v="4.3480683506686477E-2"/>
    <n v="6498"/>
    <n v="3.0172734026745914E-2"/>
    <n v="6208"/>
    <n v="2.8826151560178308E-2"/>
    <n v="188400"/>
    <n v="17105"/>
    <n v="495"/>
    <n v="1001"/>
    <n v="14"/>
    <s v=""/>
    <m/>
    <m/>
    <m/>
    <m/>
    <s v=""/>
    <n v="4468"/>
    <s v=""/>
    <n v="4154"/>
    <s v=""/>
    <s v=""/>
    <s v=""/>
    <n v="8622"/>
    <s v=""/>
    <s v=""/>
    <s v=""/>
    <s v=""/>
    <n v="17000"/>
    <n v="17000"/>
    <n v="200000"/>
    <n v="8000"/>
    <n v="7600"/>
    <m/>
    <n v="4800"/>
    <n v="11172"/>
    <m/>
    <s v=""/>
    <s v=""/>
    <n v="-14426"/>
    <n v="14426"/>
    <n v="184156"/>
    <n v="84601"/>
    <n v="3102"/>
    <n v="81499"/>
    <x v="0"/>
    <s v="Japan GAAP"/>
    <x v="0"/>
    <x v="0"/>
    <x v="0"/>
    <s v=""/>
    <n v="17000"/>
    <n v="0"/>
  </r>
  <r>
    <n v="58"/>
    <x v="50"/>
    <x v="50"/>
    <x v="0"/>
    <n v="19051.41"/>
    <n v="2989.1370000000002"/>
    <n v="104.761"/>
    <n v="5.4988580897686835E-3"/>
    <n v="-69.352999999999994"/>
    <n v="-3.640307987702747E-3"/>
    <n v="263.11900000000003"/>
    <n v="1.3810998765970604E-2"/>
    <n v="174.268"/>
    <n v="9.1472494686744964E-3"/>
    <n v="174.268"/>
    <n v="9.1472494686744964E-3"/>
    <n v="16062.272000000001"/>
    <n v="2884.3760000000002"/>
    <n v="130.07300000000001"/>
    <n v="304.18799999999999"/>
    <n v="350.14400000000001"/>
    <n v="17.672000000000001"/>
    <m/>
    <m/>
    <m/>
    <m/>
    <s v=""/>
    <n v="710"/>
    <s v=""/>
    <n v="430"/>
    <s v=""/>
    <s v=""/>
    <s v=""/>
    <n v="1140"/>
    <s v=""/>
    <s v=""/>
    <s v=""/>
    <s v=""/>
    <n v="1512.7"/>
    <n v="1512.7"/>
    <n v="19600"/>
    <n v="300"/>
    <n v="200"/>
    <m/>
    <n v="300"/>
    <n v="998.26400000000001"/>
    <m/>
    <n v="-1268.0889999999999"/>
    <n v="-46.582000000000001"/>
    <s v=""/>
    <n v="1314.671"/>
    <n v="22243.350999999999"/>
    <n v="11812.35"/>
    <s v="0"/>
    <n v="11812.35"/>
    <x v="0"/>
    <s v="Japan GAAP"/>
    <x v="0"/>
    <x v="0"/>
    <x v="1"/>
    <s v=""/>
    <n v="1512.7"/>
    <n v="0"/>
  </r>
  <r>
    <n v="59"/>
    <x v="51"/>
    <x v="51"/>
    <x v="0"/>
    <n v="243606"/>
    <n v="51748"/>
    <n v="18083"/>
    <n v="7.4230519773732989E-2"/>
    <n v="16378"/>
    <n v="6.7231513181120334E-2"/>
    <n v="16414"/>
    <n v="6.7379292792459952E-2"/>
    <n v="10121"/>
    <n v="4.1546595732453222E-2"/>
    <n v="9143"/>
    <n v="3.7531916291060154E-2"/>
    <n v="191858"/>
    <n v="33664"/>
    <n v="3352"/>
    <n v="5057"/>
    <n v="124"/>
    <n v="88"/>
    <m/>
    <m/>
    <m/>
    <m/>
    <s v=""/>
    <n v="61693"/>
    <s v=""/>
    <s v=""/>
    <s v=""/>
    <s v=""/>
    <s v=""/>
    <n v="61693"/>
    <s v=""/>
    <s v=""/>
    <s v=""/>
    <s v=""/>
    <n v="8460"/>
    <n v="8460"/>
    <n v="240000"/>
    <n v="15500"/>
    <n v="17000"/>
    <m/>
    <n v="10500"/>
    <n v="9113"/>
    <m/>
    <n v="-10855"/>
    <s v=""/>
    <s v=""/>
    <n v="10855"/>
    <n v="292130"/>
    <n v="164847"/>
    <n v="10277"/>
    <n v="154570"/>
    <x v="0"/>
    <s v="IFRS"/>
    <x v="0"/>
    <x v="0"/>
    <x v="3"/>
    <s v=""/>
    <n v="8460"/>
    <n v="0"/>
  </r>
  <r>
    <n v="60"/>
    <x v="52"/>
    <x v="52"/>
    <x v="0"/>
    <n v="139183"/>
    <n v="12758"/>
    <n v="4754"/>
    <n v="3.4156470258580429E-2"/>
    <n v="3517"/>
    <n v="2.5268890597271217E-2"/>
    <n v="3358"/>
    <n v="2.4126509703052815E-2"/>
    <n v="2115"/>
    <n v="1.519582132875423E-2"/>
    <n v="2115"/>
    <n v="1.519582132875423E-2"/>
    <n v="126425"/>
    <n v="8004"/>
    <n v="434"/>
    <n v="1671"/>
    <n v="39"/>
    <n v="198"/>
    <m/>
    <m/>
    <m/>
    <m/>
    <s v=""/>
    <n v="11905"/>
    <s v=""/>
    <n v="5056"/>
    <n v="340"/>
    <s v=""/>
    <s v=""/>
    <n v="17301"/>
    <n v="340"/>
    <s v=""/>
    <s v=""/>
    <s v=""/>
    <n v="10076"/>
    <n v="10416"/>
    <n v="123100"/>
    <n v="4400"/>
    <n v="3900"/>
    <m/>
    <n v="2500"/>
    <n v="5014"/>
    <m/>
    <n v="-6088"/>
    <n v="-106"/>
    <s v=""/>
    <n v="6194"/>
    <n v="78389"/>
    <n v="23763"/>
    <s v="0"/>
    <n v="23763"/>
    <x v="0"/>
    <s v="Japan GAAP"/>
    <x v="0"/>
    <x v="0"/>
    <x v="1"/>
    <n v="340"/>
    <n v="10416"/>
    <n v="0"/>
  </r>
  <r>
    <n v="61"/>
    <x v="53"/>
    <x v="53"/>
    <x v="0"/>
    <n v="65683"/>
    <n v="11406"/>
    <n v="5811"/>
    <n v="8.8470380463742518E-2"/>
    <n v="6361"/>
    <n v="9.6843932219904699E-2"/>
    <n v="6273"/>
    <n v="9.5504163938918751E-2"/>
    <n v="4500"/>
    <n v="6.8510878004963235E-2"/>
    <n v="4072"/>
    <n v="6.1994732274713395E-2"/>
    <n v="54276"/>
    <n v="5595"/>
    <n v="839"/>
    <n v="288"/>
    <n v="36"/>
    <n v="123"/>
    <m/>
    <m/>
    <m/>
    <m/>
    <s v=""/>
    <n v="1660"/>
    <s v=""/>
    <s v=""/>
    <s v=""/>
    <s v=""/>
    <s v=""/>
    <n v="1660"/>
    <s v=""/>
    <s v=""/>
    <s v=""/>
    <s v=""/>
    <n v="1620"/>
    <n v="1620"/>
    <n v="65000"/>
    <n v="5900"/>
    <n v="6400"/>
    <m/>
    <n v="4200"/>
    <n v="3112"/>
    <m/>
    <n v="-3932"/>
    <n v="-101"/>
    <s v=""/>
    <n v="4033"/>
    <n v="66592"/>
    <n v="48991"/>
    <n v="2356"/>
    <n v="46635"/>
    <x v="0"/>
    <s v="Japan GAAP"/>
    <x v="0"/>
    <x v="0"/>
    <x v="1"/>
    <s v=""/>
    <n v="1620"/>
    <n v="0"/>
  </r>
  <r>
    <n v="62"/>
    <x v="54"/>
    <x v="54"/>
    <x v="0"/>
    <n v="172797"/>
    <n v="23482"/>
    <n v="10015"/>
    <n v="5.7958182144365933E-2"/>
    <n v="7355"/>
    <n v="4.2564396372622208E-2"/>
    <n v="7275"/>
    <n v="4.2101425371968267E-2"/>
    <n v="4648"/>
    <n v="2.6898615137994294E-2"/>
    <n v="3700"/>
    <n v="2.1412408780245026E-2"/>
    <n v="149315"/>
    <n v="13467"/>
    <n v="434"/>
    <n v="3094"/>
    <n v="49"/>
    <n v="128"/>
    <m/>
    <m/>
    <m/>
    <m/>
    <s v=""/>
    <n v="4455"/>
    <s v=""/>
    <n v="9563"/>
    <s v=""/>
    <s v=""/>
    <s v=""/>
    <n v="14018"/>
    <s v=""/>
    <s v=""/>
    <s v=""/>
    <s v=""/>
    <n v="8000"/>
    <n v="8000"/>
    <n v="167000"/>
    <n v="6600"/>
    <n v="6000"/>
    <m/>
    <n v="3200"/>
    <n v="10870"/>
    <m/>
    <n v="-13945"/>
    <n v="-32"/>
    <s v=""/>
    <n v="13977"/>
    <n v="151351"/>
    <n v="96027"/>
    <n v="16073"/>
    <n v="79954"/>
    <x v="0"/>
    <s v="Japan GAAP"/>
    <x v="0"/>
    <x v="0"/>
    <x v="2"/>
    <s v=""/>
    <n v="8000"/>
    <n v="0"/>
  </r>
  <r>
    <n v="63"/>
    <x v="55"/>
    <x v="55"/>
    <x v="1"/>
    <n v="167429"/>
    <n v="27830"/>
    <n v="9736"/>
    <n v="5.8150021800285494E-2"/>
    <n v="8118"/>
    <n v="4.8486224011371981E-2"/>
    <n v="8118"/>
    <n v="4.8486224011371981E-2"/>
    <n v="6907"/>
    <n v="4.1253307372080106E-2"/>
    <n v="6162"/>
    <n v="3.6803660058890637E-2"/>
    <n v="139599"/>
    <n v="18093"/>
    <n v="809"/>
    <n v="2426"/>
    <s v=""/>
    <s v=""/>
    <m/>
    <m/>
    <m/>
    <m/>
    <s v=""/>
    <n v="9887"/>
    <s v=""/>
    <s v=""/>
    <s v=""/>
    <s v=""/>
    <s v=""/>
    <n v="9887"/>
    <s v=""/>
    <s v=""/>
    <s v=""/>
    <s v=""/>
    <n v="8426"/>
    <n v="8426"/>
    <n v="160000"/>
    <n v="10000"/>
    <s v=""/>
    <m/>
    <n v="7400"/>
    <n v="11908"/>
    <m/>
    <n v="-16704"/>
    <n v="-954"/>
    <s v=""/>
    <n v="17658"/>
    <n v="159212"/>
    <n v="112596"/>
    <n v="5585"/>
    <n v="107011"/>
    <x v="1"/>
    <s v="IFRS"/>
    <x v="0"/>
    <x v="0"/>
    <x v="3"/>
    <s v=""/>
    <n v="8426"/>
    <n v="0"/>
  </r>
  <r>
    <n v="64"/>
    <x v="56"/>
    <x v="56"/>
    <x v="0"/>
    <n v="17503.179"/>
    <n v="3788.93"/>
    <n v="1391.893"/>
    <n v="7.9522297063864794E-2"/>
    <n v="1570.808"/>
    <n v="8.9744154476166876E-2"/>
    <n v="2072.4740000000002"/>
    <n v="0.11840557649556119"/>
    <n v="1247.567"/>
    <n v="7.1276594954550826E-2"/>
    <n v="1257.252"/>
    <n v="7.182992300998578E-2"/>
    <n v="13714.249"/>
    <n v="2397.038"/>
    <n v="323.58499999999998"/>
    <n v="144.66999999999999"/>
    <n v="501.666"/>
    <s v=""/>
    <m/>
    <m/>
    <m/>
    <m/>
    <s v=""/>
    <s v=""/>
    <s v=""/>
    <s v=""/>
    <s v=""/>
    <s v=""/>
    <s v=""/>
    <n v="0"/>
    <s v=""/>
    <s v=""/>
    <s v=""/>
    <s v=""/>
    <s v=""/>
    <n v="0"/>
    <n v="19000"/>
    <n v="1100"/>
    <n v="1000"/>
    <m/>
    <n v="700"/>
    <n v="1249.759"/>
    <m/>
    <n v="-2470.1790000000001"/>
    <n v="-126.31699999999999"/>
    <s v=""/>
    <n v="2596.4960000000001"/>
    <n v="28677.726999999999"/>
    <n v="24079.042000000001"/>
    <n v="378.62900000000002"/>
    <n v="23700.413"/>
    <x v="0"/>
    <s v="Japan GAAP"/>
    <x v="0"/>
    <x v="0"/>
    <x v="1"/>
    <s v=""/>
    <n v="0"/>
    <n v="0"/>
  </r>
  <r>
    <n v="65"/>
    <x v="57"/>
    <x v="57"/>
    <x v="1"/>
    <n v="458732"/>
    <n v="77473"/>
    <n v="39279"/>
    <n v="8.5625158044348337E-2"/>
    <n v="40766"/>
    <n v="8.886670212673195E-2"/>
    <n v="40766"/>
    <n v="8.886670212673195E-2"/>
    <n v="29413"/>
    <n v="6.4118047138634324E-2"/>
    <n v="23528"/>
    <n v="5.1289205897997091E-2"/>
    <n v="381258"/>
    <n v="38193"/>
    <n v="2075"/>
    <n v="589"/>
    <s v=""/>
    <s v=""/>
    <m/>
    <m/>
    <m/>
    <m/>
    <s v=""/>
    <n v="1086"/>
    <s v=""/>
    <s v=""/>
    <s v=""/>
    <s v=""/>
    <s v=""/>
    <n v="1086"/>
    <s v=""/>
    <s v=""/>
    <s v=""/>
    <s v=""/>
    <n v="21"/>
    <n v="21"/>
    <n v="430000"/>
    <n v="36500"/>
    <s v=""/>
    <m/>
    <n v="21500"/>
    <n v="10819"/>
    <m/>
    <n v="-17673"/>
    <n v="-2633"/>
    <s v=""/>
    <n v="20306"/>
    <n v="303948"/>
    <n v="219092"/>
    <n v="22031"/>
    <n v="197061"/>
    <x v="0"/>
    <s v="IFRS"/>
    <x v="0"/>
    <x v="0"/>
    <x v="3"/>
    <s v=""/>
    <n v="21"/>
    <n v="0"/>
  </r>
  <r>
    <n v="67"/>
    <x v="58"/>
    <x v="58"/>
    <x v="0"/>
    <n v="265683"/>
    <n v="74315"/>
    <n v="27574"/>
    <n v="0.10378533816616042"/>
    <n v="26374"/>
    <n v="9.9268677333513994E-2"/>
    <n v="26017"/>
    <n v="9.7924970735801684E-2"/>
    <n v="18571"/>
    <n v="6.9899090269230621E-2"/>
    <n v="17742"/>
    <n v="6.6778830410677392E-2"/>
    <n v="191367"/>
    <n v="46741"/>
    <n v="1529"/>
    <n v="2729"/>
    <n v="199"/>
    <n v="555"/>
    <m/>
    <m/>
    <m/>
    <m/>
    <s v=""/>
    <n v="10344"/>
    <s v=""/>
    <n v="1783"/>
    <n v="1106"/>
    <s v=""/>
    <s v=""/>
    <n v="13233"/>
    <n v="25948"/>
    <s v=""/>
    <n v="20081"/>
    <s v=""/>
    <n v="40762"/>
    <n v="86791"/>
    <n v="250000"/>
    <n v="27600"/>
    <n v="26500"/>
    <m/>
    <n v="16500"/>
    <n v="14949"/>
    <m/>
    <s v=""/>
    <s v=""/>
    <n v="-21858"/>
    <n v="21858"/>
    <n v="278870"/>
    <n v="124365"/>
    <n v="3120"/>
    <n v="121245"/>
    <x v="0"/>
    <s v="Japan GAAP"/>
    <x v="0"/>
    <x v="0"/>
    <x v="1"/>
    <n v="25948"/>
    <n v="86791"/>
    <n v="0"/>
  </r>
  <r>
    <n v="1"/>
    <x v="0"/>
    <x v="0"/>
    <x v="0"/>
    <n v="1357913"/>
    <n v="153861"/>
    <n v="71936"/>
    <n v="5.2975411532255746E-2"/>
    <n v="77224"/>
    <n v="5.6869622722516097E-2"/>
    <n v="79079"/>
    <n v="5.8235689620763628E-2"/>
    <n v="53937"/>
    <n v="3.9720512286133207E-2"/>
    <n v="45359"/>
    <n v="3.3403465465018746E-2"/>
    <n v="1204051"/>
    <n v="81925"/>
    <n v="10305"/>
    <n v="5017"/>
    <n v="3585"/>
    <n v="1730"/>
    <m/>
    <m/>
    <m/>
    <m/>
    <s v=""/>
    <n v="21981"/>
    <s v=""/>
    <n v="5947"/>
    <s v=""/>
    <s v=""/>
    <s v=""/>
    <n v="27928"/>
    <n v="20000"/>
    <s v=""/>
    <s v=""/>
    <s v=""/>
    <n v="46031"/>
    <n v="66031"/>
    <n v="1300000"/>
    <n v="60000"/>
    <n v="60000"/>
    <m/>
    <n v="38000"/>
    <n v="36228"/>
    <m/>
    <n v="-31439"/>
    <n v="-2239"/>
    <s v=""/>
    <n v="33678"/>
    <n v="691921"/>
    <n v="276274"/>
    <n v="45853"/>
    <n v="230421"/>
    <x v="0"/>
    <s v="IFRS"/>
    <x v="1"/>
    <x v="0"/>
    <x v="0"/>
    <n v="20000"/>
    <n v="66031"/>
    <n v="0"/>
  </r>
  <r>
    <n v="2"/>
    <x v="1"/>
    <x v="1"/>
    <x v="0"/>
    <n v="50331"/>
    <n v="6843"/>
    <n v="1510"/>
    <n v="3.0001390792950666E-2"/>
    <n v="1362"/>
    <n v="2.7060857125827027E-2"/>
    <n v="1547"/>
    <n v="3.0736524209731577E-2"/>
    <n v="1023"/>
    <n v="2.032544555045598E-2"/>
    <n v="1019"/>
    <n v="2.0245971667560748E-2"/>
    <n v="43487"/>
    <n v="5333"/>
    <n v="146"/>
    <n v="294"/>
    <n v="185"/>
    <s v=""/>
    <m/>
    <m/>
    <m/>
    <m/>
    <s v=""/>
    <n v="4060"/>
    <s v=""/>
    <n v="1251"/>
    <n v="2000"/>
    <s v=""/>
    <s v=""/>
    <n v="7311"/>
    <s v=""/>
    <s v=""/>
    <s v=""/>
    <s v=""/>
    <n v="4250"/>
    <n v="4250"/>
    <n v="56500"/>
    <n v="2400"/>
    <n v="2300"/>
    <m/>
    <n v="1700"/>
    <n v="1281"/>
    <m/>
    <n v="-2209"/>
    <n v="-52"/>
    <s v=""/>
    <n v="2261"/>
    <n v="40913"/>
    <n v="14323"/>
    <n v="26"/>
    <n v="14297"/>
    <x v="0"/>
    <s v="Japan GAAP"/>
    <x v="1"/>
    <x v="0"/>
    <x v="1"/>
    <s v=""/>
    <n v="4250"/>
    <n v="0"/>
  </r>
  <r>
    <n v="3"/>
    <x v="2"/>
    <x v="2"/>
    <x v="0"/>
    <n v="92844"/>
    <n v="20478"/>
    <n v="9393"/>
    <n v="0.10116970401964585"/>
    <n v="9611"/>
    <n v="0.10351772866313386"/>
    <n v="-3839"/>
    <n v="-4.1348929386928614E-2"/>
    <n v="-5993"/>
    <n v="-6.4549136185429318E-2"/>
    <n v="-6914"/>
    <n v="-7.4469001766403864E-2"/>
    <n v="72365"/>
    <n v="11084"/>
    <n v="1272"/>
    <n v="1054"/>
    <n v="6"/>
    <n v="13458"/>
    <m/>
    <m/>
    <m/>
    <m/>
    <s v=""/>
    <n v="9050"/>
    <s v=""/>
    <s v=""/>
    <s v=""/>
    <s v=""/>
    <s v=""/>
    <n v="9050"/>
    <s v=""/>
    <s v=""/>
    <s v=""/>
    <s v=""/>
    <n v="2710"/>
    <n v="2710"/>
    <n v="91000"/>
    <n v="8500"/>
    <n v="9000"/>
    <m/>
    <n v="6000"/>
    <n v="5074"/>
    <m/>
    <n v="-5929"/>
    <n v="-146"/>
    <s v=""/>
    <n v="6075"/>
    <n v="116973"/>
    <n v="66576"/>
    <n v="3886"/>
    <n v="62690"/>
    <x v="0"/>
    <s v="Japan GAAP"/>
    <x v="1"/>
    <x v="0"/>
    <x v="1"/>
    <s v=""/>
    <n v="2710"/>
    <n v="0"/>
  </r>
  <r>
    <n v="5"/>
    <x v="3"/>
    <x v="3"/>
    <x v="1"/>
    <n v="422630"/>
    <n v="66207"/>
    <n v="13600"/>
    <n v="3.2179447743889457E-2"/>
    <n v="13300"/>
    <n v="3.1469606984833066E-2"/>
    <n v="13300"/>
    <n v="3.1469606984833066E-2"/>
    <n v="7456"/>
    <n v="1.7641908998414689E-2"/>
    <n v="5195"/>
    <n v="1.2292075810993067E-2"/>
    <n v="356423"/>
    <n v="52607"/>
    <n v="783"/>
    <n v="1083"/>
    <s v=""/>
    <s v=""/>
    <m/>
    <m/>
    <m/>
    <m/>
    <s v=""/>
    <n v="21388"/>
    <s v=""/>
    <s v=""/>
    <s v=""/>
    <s v=""/>
    <s v=""/>
    <n v="21388"/>
    <s v=""/>
    <s v=""/>
    <s v=""/>
    <s v=""/>
    <n v="85978"/>
    <n v="85978"/>
    <n v="425000"/>
    <n v="14500"/>
    <s v=""/>
    <m/>
    <n v="6500"/>
    <n v="26664"/>
    <m/>
    <s v=""/>
    <s v=""/>
    <s v=""/>
    <n v="0"/>
    <n v="404799"/>
    <n v="179789"/>
    <n v="18496"/>
    <n v="161293"/>
    <x v="0"/>
    <s v="IFRS"/>
    <x v="1"/>
    <x v="0"/>
    <x v="1"/>
    <s v=""/>
    <n v="85978"/>
    <n v="0"/>
  </r>
  <r>
    <n v="6"/>
    <x v="4"/>
    <x v="4"/>
    <x v="0"/>
    <n v="372919"/>
    <n v="122901"/>
    <n v="53595"/>
    <n v="0.14371753651597263"/>
    <n v="55559"/>
    <n v="0.14898409574197077"/>
    <n v="34833"/>
    <n v="9.3406342932379413E-2"/>
    <n v="25997"/>
    <n v="6.9712189510322611E-2"/>
    <n v="25602"/>
    <n v="6.8652978260694678E-2"/>
    <n v="250017"/>
    <n v="69306"/>
    <n v="4999"/>
    <n v="3036"/>
    <n v="487"/>
    <n v="21212"/>
    <m/>
    <m/>
    <m/>
    <m/>
    <s v=""/>
    <n v="11259"/>
    <s v=""/>
    <s v=""/>
    <s v=""/>
    <s v=""/>
    <s v=""/>
    <n v="11259"/>
    <n v="55000"/>
    <s v=""/>
    <s v=""/>
    <s v=""/>
    <n v="32848"/>
    <n v="87848"/>
    <n v="384900"/>
    <n v="53400"/>
    <n v="55900"/>
    <m/>
    <n v="38200"/>
    <n v="19601"/>
    <m/>
    <n v="-34921"/>
    <n v="-1636"/>
    <s v=""/>
    <n v="36557"/>
    <n v="563801"/>
    <n v="354710"/>
    <n v="2404"/>
    <n v="352306"/>
    <x v="0"/>
    <s v="IFRS"/>
    <x v="1"/>
    <x v="0"/>
    <x v="1"/>
    <n v="55000"/>
    <n v="87848"/>
    <n v="0"/>
  </r>
  <r>
    <n v="7"/>
    <x v="5"/>
    <x v="5"/>
    <x v="0"/>
    <n v="22726.332999999999"/>
    <n v="2486.9110000000001"/>
    <n v="360.57400000000001"/>
    <n v="1.5865912023730357E-2"/>
    <n v="930.09100000000001"/>
    <n v="4.0925696195686305E-2"/>
    <n v="699.87599999999998"/>
    <n v="3.0795817345455601E-2"/>
    <n v="571.09400000000005"/>
    <n v="2.5129175041129603E-2"/>
    <n v="567.87400000000002"/>
    <n v="2.498748918270273E-2"/>
    <n v="20239.421999999999"/>
    <n v="2126.3359999999998"/>
    <n v="691.59"/>
    <n v="122.07299999999999"/>
    <s v=""/>
    <n v="230.215"/>
    <m/>
    <m/>
    <m/>
    <m/>
    <s v=""/>
    <n v="67"/>
    <s v=""/>
    <n v="264.113"/>
    <s v=""/>
    <s v=""/>
    <s v=""/>
    <n v="331.113"/>
    <s v=""/>
    <s v=""/>
    <s v=""/>
    <s v=""/>
    <n v="1388.2539999999999"/>
    <n v="1388.2539999999999"/>
    <n v="24300"/>
    <n v="540"/>
    <n v="1240"/>
    <m/>
    <n v="1040"/>
    <n v="1640.567"/>
    <m/>
    <n v="-1418.3520000000001"/>
    <n v="-231.494"/>
    <s v=""/>
    <n v="1649.846"/>
    <n v="27536.626"/>
    <n v="17691.488000000001"/>
    <n v="478.04599999999999"/>
    <n v="17213.442000000003"/>
    <x v="0"/>
    <s v="Japan GAAP"/>
    <x v="1"/>
    <x v="0"/>
    <x v="0"/>
    <s v=""/>
    <n v="1388.2539999999999"/>
    <n v="0"/>
  </r>
  <r>
    <n v="8"/>
    <x v="6"/>
    <x v="6"/>
    <x v="0"/>
    <n v="136657"/>
    <n v="17882"/>
    <n v="6912"/>
    <n v="5.0579187308370591E-2"/>
    <n v="6256"/>
    <n v="4.5778847772159494E-2"/>
    <n v="6778"/>
    <n v="4.9598630147010402E-2"/>
    <n v="4620"/>
    <n v="3.3807269294657424E-2"/>
    <n v="4620"/>
    <n v="3.3807269294657424E-2"/>
    <n v="118774"/>
    <n v="10970"/>
    <n v="607"/>
    <n v="1263"/>
    <n v="754"/>
    <n v="232"/>
    <m/>
    <m/>
    <m/>
    <m/>
    <s v=""/>
    <n v="837"/>
    <s v=""/>
    <n v="10608"/>
    <s v=""/>
    <s v=""/>
    <s v=""/>
    <n v="11445"/>
    <s v=""/>
    <s v=""/>
    <s v=""/>
    <s v=""/>
    <n v="21359"/>
    <n v="21359"/>
    <n v="142000"/>
    <n v="7000"/>
    <n v="6400"/>
    <m/>
    <n v="4400"/>
    <n v="13781"/>
    <m/>
    <n v="-13669"/>
    <s v=""/>
    <s v=""/>
    <n v="13669"/>
    <n v="135044"/>
    <n v="62053"/>
    <s v="0"/>
    <n v="62053"/>
    <x v="0"/>
    <s v="Japan GAAP"/>
    <x v="1"/>
    <x v="0"/>
    <x v="1"/>
    <s v=""/>
    <n v="21359"/>
    <n v="0"/>
  </r>
  <r>
    <n v="9"/>
    <x v="7"/>
    <x v="7"/>
    <x v="0"/>
    <n v="321168"/>
    <n v="49265"/>
    <n v="23025"/>
    <n v="7.1691451203108658E-2"/>
    <n v="23034"/>
    <n v="7.1719473920191304E-2"/>
    <n v="22560"/>
    <n v="7.0243610820505162E-2"/>
    <n v="15798"/>
    <n v="4.918920938574204E-2"/>
    <n v="14379"/>
    <n v="4.4770960992377824E-2"/>
    <n v="271903"/>
    <n v="26239"/>
    <n v="1073"/>
    <n v="1063"/>
    <n v="81"/>
    <n v="556"/>
    <m/>
    <m/>
    <m/>
    <m/>
    <s v=""/>
    <n v="20626"/>
    <s v=""/>
    <s v=""/>
    <s v=""/>
    <s v=""/>
    <s v=""/>
    <n v="20626"/>
    <s v=""/>
    <s v=""/>
    <s v=""/>
    <s v=""/>
    <n v="1819"/>
    <n v="1819"/>
    <n v="300000"/>
    <n v="23000"/>
    <n v="22500"/>
    <m/>
    <n v="14000"/>
    <n v="18318"/>
    <m/>
    <n v="-18235"/>
    <n v="-262"/>
    <s v=""/>
    <n v="18497"/>
    <n v="241052"/>
    <n v="135320"/>
    <n v="8733"/>
    <n v="126587"/>
    <x v="0"/>
    <s v="Japan GAAP"/>
    <x v="1"/>
    <x v="0"/>
    <x v="2"/>
    <s v=""/>
    <n v="1819"/>
    <n v="0"/>
  </r>
  <r>
    <n v="10"/>
    <x v="8"/>
    <x v="8"/>
    <x v="0"/>
    <n v="206072"/>
    <n v="27431"/>
    <n v="14402"/>
    <n v="6.9888194417485144E-2"/>
    <n v="14430"/>
    <n v="7.0024069257346944E-2"/>
    <n v="14471"/>
    <n v="7.0223028844287438E-2"/>
    <n v="10779"/>
    <n v="5.2306960673939203E-2"/>
    <n v="9706"/>
    <n v="4.7100042703521097E-2"/>
    <n v="178641"/>
    <n v="13029"/>
    <n v="1396"/>
    <n v="1368"/>
    <n v="113"/>
    <n v="73"/>
    <m/>
    <m/>
    <m/>
    <m/>
    <s v=""/>
    <n v="13670"/>
    <s v=""/>
    <n v="8241"/>
    <s v=""/>
    <s v=""/>
    <s v=""/>
    <n v="21911"/>
    <s v=""/>
    <s v=""/>
    <s v=""/>
    <s v=""/>
    <n v="24927"/>
    <n v="24927"/>
    <n v="198000"/>
    <n v="13200"/>
    <n v="13200"/>
    <m/>
    <n v="8800"/>
    <n v="21289"/>
    <m/>
    <n v="-14206"/>
    <n v="-448"/>
    <s v=""/>
    <n v="14654"/>
    <n v="208584"/>
    <n v="119340"/>
    <n v="11925"/>
    <n v="107415"/>
    <x v="0"/>
    <s v="Japan GAAP"/>
    <x v="1"/>
    <x v="0"/>
    <x v="3"/>
    <s v=""/>
    <n v="24927"/>
    <n v="0"/>
  </r>
  <r>
    <n v="11"/>
    <x v="9"/>
    <x v="9"/>
    <x v="0"/>
    <n v="64275"/>
    <n v="20060"/>
    <n v="10384"/>
    <n v="0.16155581485803189"/>
    <n v="11429"/>
    <n v="0.1778140801244652"/>
    <n v="11340"/>
    <n v="0.17642940490081679"/>
    <n v="8105"/>
    <n v="0.12609879424348502"/>
    <n v="8003"/>
    <n v="0.1245118630882925"/>
    <n v="44214"/>
    <n v="9676"/>
    <n v="1125"/>
    <n v="80"/>
    <n v="25"/>
    <n v="114"/>
    <m/>
    <m/>
    <m/>
    <m/>
    <s v=""/>
    <n v="423"/>
    <s v=""/>
    <s v=""/>
    <s v=""/>
    <s v=""/>
    <s v=""/>
    <n v="423"/>
    <s v=""/>
    <s v=""/>
    <s v=""/>
    <s v=""/>
    <s v=""/>
    <n v="0"/>
    <n v="63200"/>
    <n v="9500"/>
    <n v="10200"/>
    <m/>
    <n v="6900"/>
    <n v="3733"/>
    <m/>
    <n v="-4350"/>
    <n v="-190"/>
    <s v=""/>
    <n v="4540"/>
    <n v="92668"/>
    <n v="79424"/>
    <n v="1243"/>
    <n v="78181"/>
    <x v="0"/>
    <s v="Japan GAAP"/>
    <x v="1"/>
    <x v="0"/>
    <x v="1"/>
    <s v=""/>
    <n v="0"/>
    <n v="0"/>
  </r>
  <r>
    <n v="12"/>
    <x v="10"/>
    <x v="10"/>
    <x v="0"/>
    <n v="626950"/>
    <n v="84119"/>
    <n v="40613"/>
    <n v="6.4778690485684659E-2"/>
    <n v="41640"/>
    <n v="6.6416779647499799E-2"/>
    <n v="37669"/>
    <n v="6.0082941223383042E-2"/>
    <n v="26925"/>
    <n v="4.2946008453624694E-2"/>
    <n v="25098"/>
    <n v="4.0031900470531942E-2"/>
    <n v="542830"/>
    <n v="43505"/>
    <n v="4028"/>
    <n v="3001"/>
    <n v="1064"/>
    <n v="5035"/>
    <m/>
    <m/>
    <m/>
    <m/>
    <s v=""/>
    <n v="13996"/>
    <s v=""/>
    <s v=""/>
    <s v=""/>
    <s v=""/>
    <s v=""/>
    <n v="13996"/>
    <s v=""/>
    <s v=""/>
    <n v="11219"/>
    <s v=""/>
    <n v="20176"/>
    <n v="31395"/>
    <n v="638000"/>
    <n v="36000"/>
    <n v="37000"/>
    <m/>
    <n v="25000"/>
    <n v="23137"/>
    <m/>
    <n v="-24407"/>
    <n v="-209"/>
    <s v=""/>
    <n v="24616"/>
    <n v="541741"/>
    <n v="292777"/>
    <n v="13077"/>
    <n v="279700"/>
    <x v="0"/>
    <s v="Japan GAAP"/>
    <x v="1"/>
    <x v="0"/>
    <x v="1"/>
    <s v=""/>
    <n v="31395"/>
    <n v="0"/>
  </r>
  <r>
    <n v="14"/>
    <x v="11"/>
    <x v="11"/>
    <x v="0"/>
    <n v="8439.482"/>
    <n v="2040.0129999999999"/>
    <n v="501.24"/>
    <n v="5.9392270757849829E-2"/>
    <n v="584.78599999999994"/>
    <n v="6.9291693494932499E-2"/>
    <n v="591.10900000000004"/>
    <n v="7.0040910093771169E-2"/>
    <n v="488.642"/>
    <n v="5.7899525113034186E-2"/>
    <n v="492.27800000000002"/>
    <n v="5.8330357242304683E-2"/>
    <n v="6399.4690000000001"/>
    <n v="1538.7729999999999"/>
    <n v="114.71899999999999"/>
    <n v="31.173999999999999"/>
    <n v="6.8860000000000001"/>
    <n v="0.56299999999999994"/>
    <m/>
    <m/>
    <m/>
    <m/>
    <s v=""/>
    <n v="2308.5419999999999"/>
    <s v=""/>
    <s v=""/>
    <s v=""/>
    <s v=""/>
    <s v=""/>
    <n v="2308.5419999999999"/>
    <s v=""/>
    <s v=""/>
    <s v=""/>
    <s v=""/>
    <n v="171.35400000000001"/>
    <n v="171.35400000000001"/>
    <n v="8650"/>
    <n v="670"/>
    <n v="630"/>
    <m/>
    <n v="500"/>
    <n v="793.553"/>
    <m/>
    <n v="-581.16700000000003"/>
    <n v="-16.776"/>
    <s v=""/>
    <n v="597.94299999999998"/>
    <n v="12911.406999999999"/>
    <n v="6624.8469999999998"/>
    <n v="119.70099999999999"/>
    <n v="6505.1459999999997"/>
    <x v="0"/>
    <s v="Japan GAAP"/>
    <x v="1"/>
    <x v="0"/>
    <x v="1"/>
    <s v=""/>
    <n v="171.35400000000001"/>
    <n v="0"/>
  </r>
  <r>
    <n v="16"/>
    <x v="12"/>
    <x v="12"/>
    <x v="0"/>
    <n v="52121"/>
    <n v="12435"/>
    <n v="3238"/>
    <n v="6.2124671437616318E-2"/>
    <n v="2898"/>
    <n v="5.5601389075420657E-2"/>
    <n v="2941"/>
    <n v="5.642639243299246E-2"/>
    <n v="2487"/>
    <n v="4.7715891867001786E-2"/>
    <n v="2415"/>
    <n v="4.6334490896183883E-2"/>
    <n v="39686"/>
    <n v="9196"/>
    <n v="454"/>
    <n v="794"/>
    <n v="42"/>
    <s v=""/>
    <m/>
    <m/>
    <m/>
    <m/>
    <s v=""/>
    <n v="4977"/>
    <s v=""/>
    <n v="3056"/>
    <s v=""/>
    <s v=""/>
    <s v=""/>
    <n v="8033"/>
    <s v=""/>
    <s v=""/>
    <s v=""/>
    <s v=""/>
    <n v="8458"/>
    <n v="8458"/>
    <n v="52500"/>
    <n v="3300"/>
    <n v="3100"/>
    <m/>
    <n v="2100"/>
    <n v="4363"/>
    <m/>
    <n v="-5102"/>
    <n v="-163"/>
    <s v=""/>
    <n v="5265"/>
    <n v="67135"/>
    <n v="30883"/>
    <n v="490"/>
    <n v="30393"/>
    <x v="0"/>
    <s v="Japan GAAP"/>
    <x v="1"/>
    <x v="0"/>
    <x v="1"/>
    <s v=""/>
    <n v="8458"/>
    <n v="0"/>
  </r>
  <r>
    <n v="17"/>
    <x v="13"/>
    <x v="13"/>
    <x v="0"/>
    <n v="75904"/>
    <n v="18689"/>
    <n v="5902"/>
    <n v="7.7756112984822934E-2"/>
    <n v="5982"/>
    <n v="7.8810075885328831E-2"/>
    <n v="5726"/>
    <n v="7.5437394603709948E-2"/>
    <n v="4540"/>
    <n v="5.9812394603709948E-2"/>
    <n v="3928"/>
    <n v="5.1749578414839799E-2"/>
    <n v="57214"/>
    <n v="12786"/>
    <n v="852"/>
    <n v="772"/>
    <n v="213"/>
    <n v="469"/>
    <m/>
    <m/>
    <m/>
    <m/>
    <s v=""/>
    <s v=""/>
    <s v=""/>
    <s v=""/>
    <s v=""/>
    <s v=""/>
    <s v=""/>
    <n v="0"/>
    <s v=""/>
    <s v=""/>
    <s v=""/>
    <s v=""/>
    <n v="10000"/>
    <n v="10000"/>
    <n v="78000"/>
    <n v="6000"/>
    <n v="6200"/>
    <m/>
    <n v="4000"/>
    <n v="4217"/>
    <m/>
    <n v="-5559"/>
    <n v="-501"/>
    <s v=""/>
    <n v="6060"/>
    <n v="103463"/>
    <n v="71370"/>
    <n v="4661"/>
    <n v="66709"/>
    <x v="0"/>
    <s v="Japan GAAP"/>
    <x v="1"/>
    <x v="0"/>
    <x v="1"/>
    <s v=""/>
    <n v="10000"/>
    <n v="0"/>
  </r>
  <r>
    <n v="18"/>
    <x v="14"/>
    <x v="14"/>
    <x v="0"/>
    <n v="175398"/>
    <n v="47317"/>
    <n v="20514"/>
    <n v="0.11695686381828756"/>
    <n v="23313"/>
    <n v="0.13291485649779358"/>
    <n v="23409"/>
    <n v="0.13346218314918071"/>
    <n v="18174"/>
    <n v="0.10361577669072623"/>
    <n v="12281"/>
    <n v="7.0017902142555793E-2"/>
    <n v="128080"/>
    <n v="26803"/>
    <n v="3897"/>
    <n v="1098"/>
    <n v="1078"/>
    <n v="982"/>
    <m/>
    <m/>
    <m/>
    <m/>
    <s v=""/>
    <n v="22621"/>
    <s v=""/>
    <s v=""/>
    <s v=""/>
    <s v=""/>
    <s v=""/>
    <n v="22621"/>
    <s v=""/>
    <s v=""/>
    <s v=""/>
    <s v=""/>
    <n v="15455"/>
    <n v="15455"/>
    <n v="178200"/>
    <n v="22000"/>
    <n v="24700"/>
    <m/>
    <n v="12500"/>
    <n v="9694"/>
    <m/>
    <s v=""/>
    <s v=""/>
    <n v="-13434"/>
    <n v="13434"/>
    <n v="208932"/>
    <n v="115396"/>
    <n v="25776"/>
    <n v="89620"/>
    <x v="0"/>
    <s v="Japan GAAP"/>
    <x v="1"/>
    <x v="0"/>
    <x v="1"/>
    <s v=""/>
    <n v="15455"/>
    <n v="0"/>
  </r>
  <r>
    <n v="19"/>
    <x v="15"/>
    <x v="15"/>
    <x v="0"/>
    <n v="108953"/>
    <n v="20066"/>
    <n v="6357"/>
    <n v="5.834625939625343E-2"/>
    <n v="6265"/>
    <n v="5.7501858599579632E-2"/>
    <n v="6226"/>
    <n v="5.7143906087946179E-2"/>
    <n v="4577"/>
    <n v="4.2008939634521306E-2"/>
    <n v="4454"/>
    <n v="4.0880012482446562E-2"/>
    <n v="88886"/>
    <n v="13708"/>
    <n v="258"/>
    <n v="350"/>
    <n v="27"/>
    <n v="65"/>
    <m/>
    <m/>
    <m/>
    <m/>
    <s v=""/>
    <n v="251"/>
    <s v=""/>
    <n v="4327"/>
    <s v=""/>
    <s v=""/>
    <s v=""/>
    <n v="4578"/>
    <s v=""/>
    <s v=""/>
    <s v=""/>
    <s v=""/>
    <n v="20548"/>
    <n v="20548"/>
    <n v="110000"/>
    <n v="6100"/>
    <n v="6000"/>
    <m/>
    <n v="4000"/>
    <n v="6414"/>
    <m/>
    <n v="-6889"/>
    <s v=""/>
    <s v=""/>
    <n v="6889"/>
    <n v="113586"/>
    <n v="61790"/>
    <n v="714"/>
    <n v="61076"/>
    <x v="0"/>
    <s v="Japan GAAP"/>
    <x v="1"/>
    <x v="0"/>
    <x v="0"/>
    <s v=""/>
    <n v="20548"/>
    <n v="0"/>
  </r>
  <r>
    <n v="20"/>
    <x v="16"/>
    <x v="16"/>
    <x v="0"/>
    <n v="1318310"/>
    <n v="215730"/>
    <n v="77442"/>
    <n v="5.8743391159894104E-2"/>
    <n v="78096"/>
    <n v="5.9239480850482813E-2"/>
    <n v="55443"/>
    <n v="4.2056117301696873E-2"/>
    <n v="50363"/>
    <n v="3.8202698909968066E-2"/>
    <n v="47522"/>
    <n v="3.6047667088924457E-2"/>
    <n v="1102579"/>
    <n v="138287"/>
    <n v="8605"/>
    <n v="7952"/>
    <n v="1403"/>
    <n v="24056"/>
    <m/>
    <m/>
    <m/>
    <m/>
    <s v=""/>
    <n v="21573"/>
    <s v=""/>
    <n v="33872"/>
    <s v=""/>
    <s v=""/>
    <s v=""/>
    <n v="55445"/>
    <n v="40000"/>
    <s v=""/>
    <s v=""/>
    <s v=""/>
    <n v="91375"/>
    <n v="131375"/>
    <n v="1300000"/>
    <n v="68000"/>
    <n v="68000"/>
    <m/>
    <n v="42000"/>
    <n v="56097"/>
    <m/>
    <n v="-66590"/>
    <s v=""/>
    <s v=""/>
    <n v="66590"/>
    <n v="1117851"/>
    <n v="512906"/>
    <n v="25168"/>
    <n v="487738"/>
    <x v="0"/>
    <s v="IFRS"/>
    <x v="1"/>
    <x v="0"/>
    <x v="0"/>
    <n v="40000"/>
    <n v="131375"/>
    <n v="0"/>
  </r>
  <r>
    <n v="21"/>
    <x v="17"/>
    <x v="17"/>
    <x v="0"/>
    <n v="43175.512999999999"/>
    <n v="7068.22"/>
    <n v="3483.145"/>
    <n v="8.0674084868429932E-2"/>
    <n v="3618.78"/>
    <n v="8.3815564623401242E-2"/>
    <n v="3451.7539999999999"/>
    <n v="7.9947029233908576E-2"/>
    <n v="2798.5569999999998"/>
    <n v="6.4818152826580197E-2"/>
    <n v="1413.2049999999999"/>
    <n v="3.2731631932201938E-2"/>
    <n v="36107.292999999998"/>
    <n v="3585.0749999999998"/>
    <n v="499.92500000000001"/>
    <n v="364.28899999999999"/>
    <n v="127.17"/>
    <n v="294.19600000000003"/>
    <m/>
    <m/>
    <m/>
    <m/>
    <s v=""/>
    <n v="3096.97"/>
    <s v=""/>
    <s v=""/>
    <n v="140"/>
    <s v=""/>
    <s v=""/>
    <n v="3236.97"/>
    <n v="440"/>
    <s v=""/>
    <s v=""/>
    <s v=""/>
    <n v="5820.5249999999996"/>
    <n v="6260.5249999999996"/>
    <n v="42400"/>
    <n v="2850"/>
    <n v="3200"/>
    <m/>
    <n v="1350"/>
    <n v="3938.4740000000002"/>
    <m/>
    <s v=""/>
    <s v=""/>
    <n v="-4086.183"/>
    <n v="4086.183"/>
    <n v="55835.428999999996"/>
    <n v="31640.149000000001"/>
    <n v="7743.009"/>
    <n v="23897.14"/>
    <x v="0"/>
    <s v="Japan GAAP"/>
    <x v="1"/>
    <x v="0"/>
    <x v="1"/>
    <n v="440"/>
    <n v="6260.5249999999996"/>
    <n v="0"/>
  </r>
  <r>
    <n v="22"/>
    <x v="18"/>
    <x v="18"/>
    <x v="0"/>
    <n v="133794"/>
    <n v="20319"/>
    <n v="6004"/>
    <n v="4.4874957023483861E-2"/>
    <n v="5389"/>
    <n v="4.0278338341031734E-2"/>
    <n v="3473"/>
    <n v="2.5957815746595513E-2"/>
    <n v="1601"/>
    <n v="1.1966156927814402E-2"/>
    <n v="1074"/>
    <n v="8.0272657966724958E-3"/>
    <n v="113474"/>
    <n v="14315"/>
    <n v="370"/>
    <n v="985"/>
    <n v="43"/>
    <n v="1958"/>
    <m/>
    <m/>
    <m/>
    <m/>
    <s v=""/>
    <n v="12543"/>
    <s v=""/>
    <s v=""/>
    <s v=""/>
    <s v=""/>
    <s v=""/>
    <n v="12543"/>
    <s v=""/>
    <s v=""/>
    <s v=""/>
    <s v=""/>
    <n v="10395"/>
    <n v="10395"/>
    <n v="138000"/>
    <n v="5700"/>
    <n v="5600"/>
    <m/>
    <n v="2000"/>
    <n v="5352"/>
    <m/>
    <n v="-8678"/>
    <s v=""/>
    <s v=""/>
    <n v="8678"/>
    <n v="104219"/>
    <n v="35581"/>
    <n v="2290"/>
    <n v="33291"/>
    <x v="0"/>
    <s v="Japan GAAP"/>
    <x v="1"/>
    <x v="0"/>
    <x v="1"/>
    <s v=""/>
    <n v="10395"/>
    <n v="0"/>
  </r>
  <r>
    <n v="23"/>
    <x v="19"/>
    <x v="19"/>
    <x v="0"/>
    <n v="753262"/>
    <n v="151551"/>
    <n v="44373"/>
    <n v="5.8907790383691198E-2"/>
    <n v="42725"/>
    <n v="5.6719972599175321E-2"/>
    <n v="49501"/>
    <n v="6.5715514654927504E-2"/>
    <n v="41105"/>
    <n v="5.4569326476046849E-2"/>
    <n v="34920"/>
    <n v="4.6358371987435976E-2"/>
    <n v="601711"/>
    <n v="107177"/>
    <n v="3327"/>
    <n v="4975"/>
    <n v="9126"/>
    <n v="2350"/>
    <m/>
    <m/>
    <m/>
    <m/>
    <s v=""/>
    <n v="37428"/>
    <s v=""/>
    <s v=""/>
    <s v=""/>
    <s v=""/>
    <s v=""/>
    <n v="37428"/>
    <s v=""/>
    <s v=""/>
    <s v=""/>
    <s v=""/>
    <n v="25843"/>
    <n v="25843"/>
    <n v="787000"/>
    <n v="54500"/>
    <n v="50500"/>
    <m/>
    <n v="36000"/>
    <n v="33076"/>
    <m/>
    <n v="-41087"/>
    <n v="-6394"/>
    <s v=""/>
    <n v="47481"/>
    <n v="602961"/>
    <n v="361114"/>
    <n v="106365"/>
    <n v="254749"/>
    <x v="0"/>
    <s v="Japan GAAP"/>
    <x v="1"/>
    <x v="0"/>
    <x v="1"/>
    <s v=""/>
    <n v="25843"/>
    <n v="0"/>
  </r>
  <r>
    <n v="24"/>
    <x v="20"/>
    <x v="20"/>
    <x v="1"/>
    <n v="4527150"/>
    <n v="757616"/>
    <n v="330551"/>
    <n v="7.3015252421501392E-2"/>
    <n v="360858"/>
    <n v="7.9709751167953355E-2"/>
    <n v="360858"/>
    <n v="7.9709751167953355E-2"/>
    <n v="273895"/>
    <n v="6.0500535657091105E-2"/>
    <n v="257619"/>
    <n v="5.6905337795301679E-2"/>
    <n v="3769530"/>
    <n v="427065"/>
    <n v="43923"/>
    <n v="13616"/>
    <s v=""/>
    <s v=""/>
    <m/>
    <m/>
    <m/>
    <m/>
    <s v=""/>
    <n v="84139"/>
    <s v=""/>
    <s v=""/>
    <s v=""/>
    <s v=""/>
    <s v=""/>
    <n v="84139"/>
    <s v=""/>
    <s v=""/>
    <s v=""/>
    <s v=""/>
    <n v="266116"/>
    <n v="266116"/>
    <n v="4610000"/>
    <n v="327000"/>
    <s v=""/>
    <m/>
    <n v="260000"/>
    <n v="241123"/>
    <m/>
    <s v=""/>
    <s v=""/>
    <s v=""/>
    <n v="0"/>
    <n v="5150760"/>
    <n v="3447080"/>
    <n v="134358"/>
    <n v="3312722"/>
    <x v="0"/>
    <s v="IFRS"/>
    <x v="1"/>
    <x v="0"/>
    <x v="0"/>
    <s v=""/>
    <n v="266116"/>
    <n v="0"/>
  </r>
  <r>
    <n v="25"/>
    <x v="21"/>
    <x v="21"/>
    <x v="0"/>
    <n v="40857.43"/>
    <n v="10658.484"/>
    <n v="2778.7449999999999"/>
    <n v="6.8010763280999309E-2"/>
    <n v="2201.9569999999999"/>
    <n v="5.3893673684321304E-2"/>
    <n v="1968.655"/>
    <n v="4.8183525003897699E-2"/>
    <n v="603.09400000000005"/>
    <n v="1.4760938218581052E-2"/>
    <n v="603.09400000000005"/>
    <n v="1.4760938218581052E-2"/>
    <n v="30198.945"/>
    <n v="7879.7389999999996"/>
    <n v="108.771"/>
    <n v="685.55899999999997"/>
    <n v="188.36500000000001"/>
    <n v="421.666"/>
    <m/>
    <m/>
    <m/>
    <m/>
    <s v=""/>
    <n v="8110.424"/>
    <s v=""/>
    <n v="2725"/>
    <s v=""/>
    <s v=""/>
    <s v=""/>
    <n v="10835.423999999999"/>
    <s v=""/>
    <s v=""/>
    <s v=""/>
    <s v=""/>
    <n v="1112.5"/>
    <n v="1112.5"/>
    <n v="40000"/>
    <n v="2200"/>
    <n v="2000"/>
    <m/>
    <n v="1200"/>
    <n v="980.06700000000001"/>
    <m/>
    <n v="-792.83900000000006"/>
    <n v="-78.382999999999996"/>
    <s v=""/>
    <n v="871.22200000000009"/>
    <n v="33033.606"/>
    <n v="13150.813"/>
    <s v="0"/>
    <n v="13150.813"/>
    <x v="0"/>
    <s v="Japan GAAP"/>
    <x v="1"/>
    <x v="0"/>
    <x v="1"/>
    <s v=""/>
    <n v="1112.5"/>
    <n v="0"/>
  </r>
  <r>
    <n v="26"/>
    <x v="22"/>
    <x v="22"/>
    <x v="0"/>
    <n v="388560"/>
    <n v="84082"/>
    <n v="42305"/>
    <n v="0.1088763640107062"/>
    <n v="45720"/>
    <n v="0.11766522544780729"/>
    <n v="43944"/>
    <n v="0.11309450277949351"/>
    <n v="33545"/>
    <n v="8.6331583281861232E-2"/>
    <n v="28685"/>
    <n v="7.3823862466543128E-2"/>
    <n v="304477"/>
    <n v="41776"/>
    <n v="4973"/>
    <n v="1558"/>
    <n v="66"/>
    <n v="1842"/>
    <m/>
    <m/>
    <m/>
    <m/>
    <s v=""/>
    <n v="9526"/>
    <s v=""/>
    <s v=""/>
    <s v=""/>
    <s v=""/>
    <s v=""/>
    <n v="9526"/>
    <n v="10000"/>
    <s v=""/>
    <s v=""/>
    <s v=""/>
    <s v=""/>
    <n v="10000"/>
    <n v="398000"/>
    <n v="46800"/>
    <n v="50400"/>
    <m/>
    <n v="32000"/>
    <n v="31956"/>
    <m/>
    <n v="-35451"/>
    <n v="-1136"/>
    <s v=""/>
    <n v="36587"/>
    <n v="458042"/>
    <n v="348240"/>
    <n v="31050"/>
    <n v="317190"/>
    <x v="1"/>
    <s v="Japan GAAP"/>
    <x v="1"/>
    <x v="0"/>
    <x v="3"/>
    <n v="10000"/>
    <n v="10000"/>
    <n v="0"/>
  </r>
  <r>
    <n v="27"/>
    <x v="23"/>
    <x v="23"/>
    <x v="0"/>
    <n v="459070"/>
    <n v="64583"/>
    <n v="30522"/>
    <n v="6.6486592458666435E-2"/>
    <n v="32111"/>
    <n v="6.9947938222928968E-2"/>
    <n v="9882"/>
    <n v="2.1526128912801968E-2"/>
    <n v="-3499"/>
    <n v="-7.6219312958808027E-3"/>
    <n v="-4336"/>
    <n v="-9.445182651883155E-3"/>
    <n v="394486"/>
    <n v="34061"/>
    <n v="1787"/>
    <n v="198"/>
    <n v="671"/>
    <n v="22900"/>
    <m/>
    <m/>
    <m/>
    <m/>
    <s v=""/>
    <n v="1599"/>
    <s v=""/>
    <n v="606"/>
    <s v=""/>
    <s v=""/>
    <s v=""/>
    <n v="2205"/>
    <s v=""/>
    <s v=""/>
    <s v=""/>
    <s v=""/>
    <s v=""/>
    <n v="0"/>
    <n v="450000"/>
    <n v="27500"/>
    <n v="28500"/>
    <m/>
    <n v="19500"/>
    <n v="20311"/>
    <m/>
    <n v="-22722"/>
    <s v=""/>
    <s v=""/>
    <n v="22722"/>
    <n v="368666"/>
    <n v="212343"/>
    <n v="11270"/>
    <n v="201073"/>
    <x v="0"/>
    <s v="Japan GAAP"/>
    <x v="1"/>
    <x v="0"/>
    <x v="0"/>
    <s v=""/>
    <n v="0"/>
    <n v="0"/>
  </r>
  <r>
    <n v="28"/>
    <x v="24"/>
    <x v="24"/>
    <x v="0"/>
    <n v="197941"/>
    <n v="24569"/>
    <n v="8035"/>
    <n v="4.0592903946125358E-2"/>
    <n v="7214"/>
    <n v="3.6445203368680568E-2"/>
    <n v="6966"/>
    <n v="3.5192304777686277E-2"/>
    <n v="5432"/>
    <n v="2.7442520751132914E-2"/>
    <n v="4035"/>
    <n v="2.0384862155894939E-2"/>
    <n v="173372"/>
    <n v="16533"/>
    <n v="865"/>
    <n v="1686"/>
    <n v="44"/>
    <n v="292"/>
    <m/>
    <m/>
    <m/>
    <m/>
    <s v=""/>
    <n v="20562"/>
    <s v=""/>
    <n v="10953"/>
    <s v=""/>
    <s v=""/>
    <s v=""/>
    <n v="31515"/>
    <n v="2350"/>
    <s v=""/>
    <s v=""/>
    <s v=""/>
    <n v="23271"/>
    <n v="25621"/>
    <n v="209000"/>
    <n v="8000"/>
    <n v="7400"/>
    <m/>
    <n v="4000"/>
    <n v="10334"/>
    <m/>
    <n v="-12840"/>
    <n v="-174"/>
    <s v=""/>
    <n v="13014"/>
    <n v="144420"/>
    <n v="49732"/>
    <n v="16077"/>
    <n v="33655"/>
    <x v="0"/>
    <s v="Japan GAAP"/>
    <x v="1"/>
    <x v="0"/>
    <x v="3"/>
    <n v="2350"/>
    <n v="25621"/>
    <n v="0"/>
  </r>
  <r>
    <n v="29"/>
    <x v="25"/>
    <x v="25"/>
    <x v="0"/>
    <n v="65350.491000000002"/>
    <n v="11460.413"/>
    <n v="2740.3449999999998"/>
    <n v="4.1933043777742998E-2"/>
    <n v="2546.7950000000001"/>
    <n v="3.8971321577369634E-2"/>
    <n v="2573.931"/>
    <n v="3.9386559467472097E-2"/>
    <n v="2067.4259999999999"/>
    <n v="3.16359673563891E-2"/>
    <n v="1444.9949999999999"/>
    <n v="2.2111463554267709E-2"/>
    <n v="53890.078000000001"/>
    <n v="8720.0669999999991"/>
    <n v="411.755"/>
    <n v="605.30499999999995"/>
    <n v="57.067999999999998"/>
    <n v="29.931999999999999"/>
    <m/>
    <m/>
    <m/>
    <m/>
    <s v=""/>
    <n v="11445.737999999999"/>
    <s v=""/>
    <n v="2363.3339999999998"/>
    <s v=""/>
    <s v=""/>
    <s v=""/>
    <n v="13809.072"/>
    <n v="1168.6189999999999"/>
    <s v=""/>
    <s v=""/>
    <s v=""/>
    <n v="4874.3130000000001"/>
    <n v="6042.9319999999998"/>
    <n v="65700"/>
    <n v="2250"/>
    <n v="1700"/>
    <m/>
    <n v="900"/>
    <n v="3566.373"/>
    <m/>
    <n v="-3653.4250000000002"/>
    <n v="-84.444000000000003"/>
    <s v=""/>
    <n v="3737.8690000000001"/>
    <n v="62856.453000000001"/>
    <n v="28090.5"/>
    <n v="8085.4709999999995"/>
    <n v="20005.029000000002"/>
    <x v="0"/>
    <s v="Japan GAAP"/>
    <x v="1"/>
    <x v="0"/>
    <x v="1"/>
    <n v="1168.6189999999999"/>
    <n v="6042.9319999999998"/>
    <n v="0"/>
  </r>
  <r>
    <n v="30"/>
    <x v="26"/>
    <x v="26"/>
    <x v="1"/>
    <n v="157176"/>
    <n v="28312"/>
    <n v="12096"/>
    <n v="7.6958314246449847E-2"/>
    <n v="11336"/>
    <n v="7.2122970428055169E-2"/>
    <n v="11336"/>
    <n v="7.2122970428055169E-2"/>
    <n v="7195"/>
    <n v="4.5776708912302136E-2"/>
    <n v="5455"/>
    <n v="3.4706316485977502E-2"/>
    <n v="128863"/>
    <n v="16216"/>
    <n v="320"/>
    <n v="1081"/>
    <s v=""/>
    <s v=""/>
    <m/>
    <m/>
    <m/>
    <m/>
    <s v=""/>
    <n v="18136"/>
    <s v=""/>
    <s v=""/>
    <s v=""/>
    <s v=""/>
    <s v=""/>
    <n v="18136"/>
    <s v=""/>
    <s v=""/>
    <s v=""/>
    <s v=""/>
    <n v="4058"/>
    <n v="4058"/>
    <n v="162000"/>
    <n v="11700"/>
    <s v=""/>
    <m/>
    <n v="6000"/>
    <n v="8614"/>
    <m/>
    <s v=""/>
    <s v=""/>
    <s v=""/>
    <n v="0"/>
    <n v="154906"/>
    <n v="84828"/>
    <n v="10978"/>
    <n v="73850"/>
    <x v="0"/>
    <s v="IFRS"/>
    <x v="1"/>
    <x v="0"/>
    <x v="3"/>
    <s v=""/>
    <n v="4058"/>
    <n v="0"/>
  </r>
  <r>
    <n v="32"/>
    <x v="27"/>
    <x v="27"/>
    <x v="0"/>
    <n v="29856.959999999999"/>
    <n v="4567.7039999999997"/>
    <n v="1967.527"/>
    <n v="6.589843708133715E-2"/>
    <n v="1900.067"/>
    <n v="6.3638997406299913E-2"/>
    <n v="1993.951"/>
    <n v="6.678345685562094E-2"/>
    <n v="1549.693"/>
    <n v="5.1903911181848388E-2"/>
    <n v="1392.47"/>
    <n v="4.6638036826254246E-2"/>
    <n v="25289.255000000001"/>
    <n v="2600.1759999999999"/>
    <n v="116.104"/>
    <n v="183.56399999999999"/>
    <n v="107.41800000000001"/>
    <n v="13.532999999999999"/>
    <m/>
    <m/>
    <m/>
    <m/>
    <s v=""/>
    <n v="97.5"/>
    <s v=""/>
    <s v=""/>
    <s v=""/>
    <s v=""/>
    <s v=""/>
    <n v="97.5"/>
    <s v=""/>
    <s v=""/>
    <s v=""/>
    <s v=""/>
    <s v=""/>
    <n v="0"/>
    <n v="28000"/>
    <n v="1500"/>
    <n v="1500"/>
    <m/>
    <n v="1000"/>
    <n v="1186.864"/>
    <m/>
    <n v="-1087.027"/>
    <s v=""/>
    <s v=""/>
    <n v="1087.027"/>
    <n v="30325.552"/>
    <n v="21352.084999999999"/>
    <n v="1440.32"/>
    <n v="19911.764999999999"/>
    <x v="0"/>
    <s v="Japan GAAP"/>
    <x v="1"/>
    <x v="0"/>
    <x v="2"/>
    <s v=""/>
    <n v="0"/>
    <n v="0"/>
  </r>
  <r>
    <n v="33"/>
    <x v="28"/>
    <x v="28"/>
    <x v="0"/>
    <n v="107608"/>
    <n v="11664"/>
    <n v="3216"/>
    <n v="2.9886253810125642E-2"/>
    <n v="3544"/>
    <n v="3.2934354323098651E-2"/>
    <n v="2817"/>
    <n v="2.6178351051966395E-2"/>
    <n v="2107"/>
    <n v="1.9580328600104082E-2"/>
    <n v="2022"/>
    <n v="1.8790424503754368E-2"/>
    <n v="95944"/>
    <n v="8447"/>
    <n v="853"/>
    <n v="525"/>
    <n v="388"/>
    <n v="1115"/>
    <m/>
    <m/>
    <m/>
    <m/>
    <s v=""/>
    <n v="5178"/>
    <s v=""/>
    <s v=""/>
    <s v=""/>
    <s v=""/>
    <s v=""/>
    <n v="5178"/>
    <s v=""/>
    <s v=""/>
    <s v=""/>
    <s v=""/>
    <n v="9473"/>
    <n v="9473"/>
    <n v="112300"/>
    <n v="3900"/>
    <n v="4500"/>
    <m/>
    <n v="2300"/>
    <n v="5683"/>
    <m/>
    <n v="-6099"/>
    <n v="-217"/>
    <s v=""/>
    <n v="6316"/>
    <n v="79213"/>
    <n v="42385"/>
    <n v="900"/>
    <n v="41485"/>
    <x v="0"/>
    <s v="Japan GAAP"/>
    <x v="1"/>
    <x v="0"/>
    <x v="1"/>
    <s v=""/>
    <n v="9473"/>
    <n v="0"/>
  </r>
  <r>
    <n v="34"/>
    <x v="29"/>
    <x v="29"/>
    <x v="0"/>
    <n v="266099"/>
    <n v="26563"/>
    <n v="4223"/>
    <n v="1.58700333334586E-2"/>
    <n v="761"/>
    <n v="2.8598378798868089E-3"/>
    <n v="2581"/>
    <n v="9.6993975926253015E-3"/>
    <n v="1268"/>
    <n v="4.7651437998639601E-3"/>
    <n v="354"/>
    <n v="1.3303319441260583E-3"/>
    <n v="239535"/>
    <n v="22340"/>
    <n v="684"/>
    <n v="4146"/>
    <n v="2285"/>
    <n v="466"/>
    <m/>
    <m/>
    <m/>
    <m/>
    <s v=""/>
    <n v="22580"/>
    <s v=""/>
    <n v="24355"/>
    <s v=""/>
    <s v=""/>
    <s v=""/>
    <n v="46935"/>
    <s v=""/>
    <s v=""/>
    <s v=""/>
    <s v=""/>
    <n v="66436"/>
    <n v="66436"/>
    <n v="250600"/>
    <n v="8000"/>
    <n v="5800"/>
    <m/>
    <n v="3000"/>
    <n v="11878"/>
    <m/>
    <n v="-18287"/>
    <n v="-383"/>
    <s v=""/>
    <n v="18670"/>
    <n v="201790"/>
    <n v="29380"/>
    <n v="4140"/>
    <n v="25240"/>
    <x v="0"/>
    <s v="Japan GAAP"/>
    <x v="1"/>
    <x v="0"/>
    <x v="1"/>
    <s v=""/>
    <n v="66436"/>
    <n v="0"/>
  </r>
  <r>
    <n v="35"/>
    <x v="30"/>
    <x v="30"/>
    <x v="0"/>
    <n v="282525"/>
    <n v="25469"/>
    <n v="8859"/>
    <n v="3.1356517122378552E-2"/>
    <n v="12337"/>
    <n v="4.3666932129900006E-2"/>
    <n v="12406"/>
    <n v="4.3911158304574816E-2"/>
    <n v="9293"/>
    <n v="3.2892664365985314E-2"/>
    <n v="7262"/>
    <n v="2.570392000707902E-2"/>
    <n v="257056"/>
    <n v="16609"/>
    <n v="3665"/>
    <n v="187"/>
    <n v="171"/>
    <n v="103"/>
    <m/>
    <m/>
    <m/>
    <m/>
    <s v=""/>
    <n v="805"/>
    <s v=""/>
    <s v=""/>
    <s v=""/>
    <s v=""/>
    <s v=""/>
    <n v="805"/>
    <s v=""/>
    <s v=""/>
    <s v=""/>
    <s v=""/>
    <n v="6500"/>
    <n v="6500"/>
    <n v="281000"/>
    <n v="7500"/>
    <n v="10000"/>
    <m/>
    <n v="5200"/>
    <n v="5222"/>
    <m/>
    <n v="-4051"/>
    <s v=""/>
    <s v=""/>
    <n v="4051"/>
    <n v="173650"/>
    <n v="92877"/>
    <n v="5223"/>
    <n v="87654"/>
    <x v="0"/>
    <s v="Japan GAAP"/>
    <x v="1"/>
    <x v="1"/>
    <x v="2"/>
    <s v=""/>
    <n v="6500"/>
    <n v="0"/>
  </r>
  <r>
    <n v="36"/>
    <x v="31"/>
    <x v="31"/>
    <x v="0"/>
    <n v="713138"/>
    <n v="120339"/>
    <n v="39776"/>
    <n v="5.5776020910398828E-2"/>
    <n v="45709"/>
    <n v="6.4095588792071098E-2"/>
    <n v="41824"/>
    <n v="5.8647835341827249E-2"/>
    <n v="30188"/>
    <n v="4.2331217800762266E-2"/>
    <n v="27328"/>
    <n v="3.8320773819372968E-2"/>
    <n v="592799"/>
    <n v="80562"/>
    <n v="11030"/>
    <n v="5097"/>
    <n v="443"/>
    <n v="4328"/>
    <m/>
    <m/>
    <m/>
    <m/>
    <s v=""/>
    <n v="55172"/>
    <s v=""/>
    <s v=""/>
    <s v=""/>
    <s v=""/>
    <s v=""/>
    <n v="55172"/>
    <s v=""/>
    <s v=""/>
    <s v=""/>
    <s v=""/>
    <n v="17790"/>
    <n v="17790"/>
    <n v="705000"/>
    <n v="40000"/>
    <n v="46000"/>
    <m/>
    <n v="28000"/>
    <n v="40391"/>
    <m/>
    <n v="-61503"/>
    <n v="-1599"/>
    <s v=""/>
    <n v="63102"/>
    <n v="751797"/>
    <n v="455111"/>
    <n v="36445"/>
    <n v="418666"/>
    <x v="0"/>
    <s v="Japan GAAP"/>
    <x v="1"/>
    <x v="0"/>
    <x v="1"/>
    <s v=""/>
    <n v="17790"/>
    <n v="0"/>
  </r>
  <r>
    <n v="37"/>
    <x v="32"/>
    <x v="32"/>
    <x v="0"/>
    <n v="412383"/>
    <n v="28445"/>
    <n v="8976"/>
    <n v="2.1766173678352405E-2"/>
    <n v="7542"/>
    <n v="1.8288823739096908E-2"/>
    <n v="5619"/>
    <n v="1.3625682920973948E-2"/>
    <n v="5257"/>
    <n v="1.274785818038086E-2"/>
    <n v="4806"/>
    <n v="1.1654214649973448E-2"/>
    <n v="383938"/>
    <n v="19468"/>
    <n v="1892"/>
    <n v="3326"/>
    <s v=""/>
    <n v="1923"/>
    <m/>
    <m/>
    <m/>
    <m/>
    <s v=""/>
    <n v="20623"/>
    <s v=""/>
    <n v="17634"/>
    <s v=""/>
    <s v=""/>
    <s v=""/>
    <n v="38257"/>
    <s v=""/>
    <s v=""/>
    <s v=""/>
    <s v=""/>
    <n v="44658"/>
    <n v="44658"/>
    <n v="420000"/>
    <n v="9000"/>
    <n v="7500"/>
    <m/>
    <n v="6000"/>
    <n v="21073"/>
    <m/>
    <n v="-21128"/>
    <s v=""/>
    <s v=""/>
    <n v="21128"/>
    <n v="242311"/>
    <n v="67029"/>
    <n v="12699"/>
    <n v="54330"/>
    <x v="0"/>
    <s v="Japan GAAP"/>
    <x v="1"/>
    <x v="0"/>
    <x v="0"/>
    <s v=""/>
    <n v="44658"/>
    <n v="0"/>
  </r>
  <r>
    <n v="38"/>
    <x v="33"/>
    <x v="33"/>
    <x v="1"/>
    <n v="355316"/>
    <n v="72430"/>
    <n v="19247"/>
    <n v="5.4168683650609596E-2"/>
    <n v="18852"/>
    <n v="5.3056997151831049E-2"/>
    <n v="18852"/>
    <n v="5.3056997151831049E-2"/>
    <n v="15078"/>
    <n v="4.2435465895146858E-2"/>
    <n v="14544"/>
    <n v="4.0932578324646231E-2"/>
    <n v="282886"/>
    <n v="53184"/>
    <n v="593"/>
    <n v="988"/>
    <s v=""/>
    <s v=""/>
    <m/>
    <m/>
    <m/>
    <m/>
    <s v=""/>
    <n v="50983"/>
    <s v=""/>
    <s v=""/>
    <s v=""/>
    <s v=""/>
    <s v=""/>
    <n v="50983"/>
    <s v=""/>
    <s v=""/>
    <s v=""/>
    <s v=""/>
    <n v="39962"/>
    <n v="39962"/>
    <n v="355000"/>
    <n v="15600"/>
    <s v=""/>
    <m/>
    <n v="9300"/>
    <n v="15922"/>
    <m/>
    <s v=""/>
    <s v=""/>
    <s v=""/>
    <n v="0"/>
    <n v="381326"/>
    <n v="169771"/>
    <n v="5472"/>
    <n v="164299"/>
    <x v="0"/>
    <s v="IFRS"/>
    <x v="1"/>
    <x v="0"/>
    <x v="1"/>
    <s v=""/>
    <n v="39962"/>
    <n v="0"/>
  </r>
  <r>
    <n v="39"/>
    <x v="34"/>
    <x v="34"/>
    <x v="0"/>
    <n v="85073.69"/>
    <n v="21938.205999999998"/>
    <n v="4700.0529999999999"/>
    <n v="5.524684541131341E-2"/>
    <n v="5023.7420000000002"/>
    <n v="5.9051652749516334E-2"/>
    <n v="2774.16"/>
    <n v="3.2608906466852439E-2"/>
    <n v="2126.4699999999998"/>
    <n v="2.499562438163902E-2"/>
    <n v="2212.3649999999998"/>
    <n v="2.6005278482689534E-2"/>
    <n v="63135.483999999997"/>
    <n v="17238.151999999998"/>
    <n v="1123.288"/>
    <n v="799.59900000000005"/>
    <n v="200"/>
    <n v="2449.5810000000001"/>
    <m/>
    <m/>
    <m/>
    <m/>
    <s v=""/>
    <n v="38001.951999999997"/>
    <s v=""/>
    <n v="5122.0479999999998"/>
    <s v=""/>
    <s v=""/>
    <s v=""/>
    <n v="43124"/>
    <s v=""/>
    <s v=""/>
    <s v=""/>
    <s v=""/>
    <n v="15623.481"/>
    <n v="15623.481"/>
    <n v="96000"/>
    <n v="7000"/>
    <n v="7100"/>
    <m/>
    <n v="4200"/>
    <n v="6751.8760000000002"/>
    <m/>
    <n v="-9884.1630000000005"/>
    <n v="-398.21100000000001"/>
    <s v=""/>
    <n v="10282.374"/>
    <n v="154330.31099999999"/>
    <n v="51915.216999999997"/>
    <n v="7733.76"/>
    <n v="44181.456999999995"/>
    <x v="0"/>
    <s v="Japan GAAP"/>
    <x v="1"/>
    <x v="0"/>
    <x v="1"/>
    <s v=""/>
    <n v="15623.481"/>
    <n v="0"/>
  </r>
  <r>
    <n v="40"/>
    <x v="35"/>
    <x v="35"/>
    <x v="0"/>
    <n v="186629"/>
    <n v="21864"/>
    <n v="8639"/>
    <n v="4.6289697742580196E-2"/>
    <n v="8101"/>
    <n v="4.3406973192804975E-2"/>
    <n v="8185"/>
    <n v="4.3857064014702969E-2"/>
    <n v="6058"/>
    <n v="3.2460121417357428E-2"/>
    <n v="5263"/>
    <n v="2.8200333281537166E-2"/>
    <n v="164765"/>
    <n v="13225"/>
    <n v="308"/>
    <n v="845"/>
    <n v="279"/>
    <n v="194"/>
    <m/>
    <m/>
    <m/>
    <m/>
    <s v=""/>
    <n v="14360"/>
    <s v=""/>
    <s v=""/>
    <s v=""/>
    <s v=""/>
    <s v=""/>
    <n v="14360"/>
    <s v=""/>
    <s v=""/>
    <n v="10000"/>
    <s v=""/>
    <n v="4941"/>
    <n v="14941"/>
    <n v="190000"/>
    <n v="8800"/>
    <n v="8600"/>
    <m/>
    <n v="5300"/>
    <n v="8687"/>
    <m/>
    <n v="-9554"/>
    <s v=""/>
    <s v=""/>
    <n v="9554"/>
    <n v="160293"/>
    <n v="80664"/>
    <n v="3933"/>
    <n v="76731"/>
    <x v="0"/>
    <s v="Japan GAAP"/>
    <x v="1"/>
    <x v="0"/>
    <x v="1"/>
    <s v=""/>
    <n v="14941"/>
    <n v="0"/>
  </r>
  <r>
    <n v="41"/>
    <x v="36"/>
    <x v="36"/>
    <x v="0"/>
    <n v="94787"/>
    <n v="14196"/>
    <n v="3453"/>
    <n v="3.6429046177218392E-2"/>
    <n v="3469"/>
    <n v="3.6597845696139768E-2"/>
    <n v="4270"/>
    <n v="4.5048371612140904E-2"/>
    <n v="2841"/>
    <n v="2.9972464578475952E-2"/>
    <n v="2685"/>
    <n v="2.8326669268992584E-2"/>
    <n v="80590"/>
    <n v="10743"/>
    <n v="633"/>
    <n v="617"/>
    <n v="924"/>
    <n v="123"/>
    <m/>
    <m/>
    <m/>
    <m/>
    <s v=""/>
    <n v="13819"/>
    <s v=""/>
    <n v="7014"/>
    <s v=""/>
    <s v=""/>
    <s v=""/>
    <n v="20833"/>
    <s v=""/>
    <s v=""/>
    <s v=""/>
    <s v=""/>
    <n v="10430"/>
    <n v="10430"/>
    <n v="100000"/>
    <n v="3700"/>
    <n v="3500"/>
    <m/>
    <n v="2100"/>
    <n v="4238"/>
    <m/>
    <n v="-5609"/>
    <n v="-224"/>
    <s v=""/>
    <n v="5833"/>
    <n v="89181"/>
    <n v="30058"/>
    <n v="850"/>
    <n v="29208"/>
    <x v="0"/>
    <s v="Japan GAAP"/>
    <x v="1"/>
    <x v="0"/>
    <x v="1"/>
    <s v=""/>
    <n v="10430"/>
    <n v="0"/>
  </r>
  <r>
    <n v="43"/>
    <x v="37"/>
    <x v="37"/>
    <x v="0"/>
    <n v="103669"/>
    <n v="17014"/>
    <n v="8662"/>
    <n v="8.3554389451041294E-2"/>
    <n v="9957"/>
    <n v="9.6046069702611189E-2"/>
    <n v="9991"/>
    <n v="9.6374036597247012E-2"/>
    <n v="7558"/>
    <n v="7.2905111460513747E-2"/>
    <n v="7524"/>
    <n v="7.2577144565877938E-2"/>
    <n v="86655"/>
    <n v="8352"/>
    <n v="1700"/>
    <n v="405"/>
    <n v="309"/>
    <n v="275"/>
    <m/>
    <m/>
    <m/>
    <m/>
    <s v=""/>
    <n v="3920"/>
    <s v=""/>
    <n v="1751"/>
    <s v=""/>
    <s v=""/>
    <s v=""/>
    <n v="5671"/>
    <s v=""/>
    <s v=""/>
    <n v="885"/>
    <s v=""/>
    <n v="17934"/>
    <n v="18819"/>
    <n v="110000"/>
    <n v="8700"/>
    <n v="9500"/>
    <m/>
    <n v="6700"/>
    <n v="8414"/>
    <m/>
    <n v="-15281"/>
    <n v="-171"/>
    <s v=""/>
    <n v="15452"/>
    <n v="140869"/>
    <n v="84266"/>
    <n v="699"/>
    <n v="83567"/>
    <x v="0"/>
    <s v="Japan GAAP"/>
    <x v="1"/>
    <x v="0"/>
    <x v="1"/>
    <s v=""/>
    <n v="18819"/>
    <n v="0"/>
  </r>
  <r>
    <n v="45"/>
    <x v="38"/>
    <x v="38"/>
    <x v="0"/>
    <n v="60024.665000000001"/>
    <n v="7123.326"/>
    <n v="1130.8630000000001"/>
    <n v="1.8839971868231168E-2"/>
    <n v="78.906999999999996"/>
    <n v="1.3145762662732062E-3"/>
    <n v="-5.3380000000000001"/>
    <n v="-8.8930108981033051E-5"/>
    <n v="-407.72300000000001"/>
    <n v="-6.7925910123779951E-3"/>
    <n v="-398.03100000000001"/>
    <n v="-6.6311240554195513E-3"/>
    <n v="52901.339"/>
    <n v="5992.4629999999997"/>
    <n v="153.39099999999999"/>
    <n v="1205.347"/>
    <n v="394.61599999999999"/>
    <n v="478.86200000000002"/>
    <m/>
    <m/>
    <m/>
    <m/>
    <s v=""/>
    <n v="6124.625"/>
    <s v=""/>
    <s v=""/>
    <s v=""/>
    <s v=""/>
    <s v=""/>
    <n v="6124.625"/>
    <s v=""/>
    <s v=""/>
    <s v=""/>
    <s v=""/>
    <n v="3774.08"/>
    <n v="3774.08"/>
    <n v="57000"/>
    <n v="1000"/>
    <n v="800"/>
    <m/>
    <n v="700"/>
    <n v="3324.0549999999998"/>
    <m/>
    <n v="-5461.9949999999999"/>
    <n v="-57.860999999999997"/>
    <s v=""/>
    <n v="5519.8559999999998"/>
    <n v="45759.273000000001"/>
    <n v="18986.313999999998"/>
    <s v="0"/>
    <n v="18986.313999999998"/>
    <x v="0"/>
    <s v="Japan GAAP"/>
    <x v="1"/>
    <x v="0"/>
    <x v="1"/>
    <s v=""/>
    <n v="3774.08"/>
    <n v="0"/>
  </r>
  <r>
    <n v="46"/>
    <x v="39"/>
    <x v="39"/>
    <x v="0"/>
    <n v="222537"/>
    <n v="32648"/>
    <n v="15888"/>
    <n v="7.1394869167823782E-2"/>
    <n v="15649"/>
    <n v="7.0320890458665297E-2"/>
    <n v="15292"/>
    <n v="6.8716662847077115E-2"/>
    <n v="10847"/>
    <n v="4.8742456310635986E-2"/>
    <n v="9017"/>
    <n v="4.051910468820915E-2"/>
    <n v="189889"/>
    <n v="16760"/>
    <n v="1062"/>
    <n v="1301"/>
    <n v="30"/>
    <n v="388"/>
    <m/>
    <m/>
    <m/>
    <m/>
    <s v=""/>
    <n v="8732"/>
    <s v=""/>
    <s v=""/>
    <s v=""/>
    <s v=""/>
    <s v=""/>
    <n v="8732"/>
    <s v=""/>
    <s v=""/>
    <s v=""/>
    <s v=""/>
    <n v="15268"/>
    <n v="15268"/>
    <n v="223000"/>
    <n v="13500"/>
    <n v="13200"/>
    <m/>
    <n v="7400"/>
    <n v="9787"/>
    <m/>
    <n v="-12941"/>
    <n v="-289"/>
    <s v=""/>
    <n v="13230"/>
    <n v="136655"/>
    <n v="61041"/>
    <n v="7352"/>
    <n v="53689"/>
    <x v="2"/>
    <s v="Japan GAAP"/>
    <x v="1"/>
    <x v="1"/>
    <x v="2"/>
    <s v=""/>
    <n v="15268"/>
    <n v="0"/>
  </r>
  <r>
    <n v="47"/>
    <x v="40"/>
    <x v="40"/>
    <x v="1"/>
    <n v="3562622"/>
    <n v="514080"/>
    <n v="228691"/>
    <n v="6.4191766625816604E-2"/>
    <n v="237311"/>
    <n v="6.661133288909124E-2"/>
    <n v="237311"/>
    <n v="6.661133288909124E-2"/>
    <n v="180031"/>
    <n v="5.0533287000417107E-2"/>
    <n v="126653"/>
    <n v="3.5550501849480526E-2"/>
    <n v="3048540"/>
    <n v="285388"/>
    <n v="20949"/>
    <n v="12330"/>
    <s v=""/>
    <s v=""/>
    <m/>
    <m/>
    <m/>
    <m/>
    <s v=""/>
    <n v="64829"/>
    <s v=""/>
    <s v=""/>
    <s v=""/>
    <s v=""/>
    <s v=""/>
    <n v="64829"/>
    <s v=""/>
    <s v=""/>
    <s v=""/>
    <s v=""/>
    <n v="393935"/>
    <n v="393935"/>
    <n v="3670000"/>
    <n v="230000"/>
    <s v=""/>
    <m/>
    <n v="116000"/>
    <n v="197168"/>
    <m/>
    <n v="-263388"/>
    <n v="-18246"/>
    <s v=""/>
    <n v="281634"/>
    <n v="3338340"/>
    <n v="1694860"/>
    <n v="458478"/>
    <n v="1236382"/>
    <x v="0"/>
    <s v="IFRS"/>
    <x v="1"/>
    <x v="0"/>
    <x v="0"/>
    <s v=""/>
    <n v="393935"/>
    <n v="0"/>
  </r>
  <r>
    <n v="48"/>
    <x v="41"/>
    <x v="41"/>
    <x v="0"/>
    <n v="19235.333999999999"/>
    <n v="4507.4340000000002"/>
    <n v="2312.4549999999999"/>
    <n v="0.12021912382701543"/>
    <n v="2424.703"/>
    <n v="0.12605463466347921"/>
    <n v="2500.4499999999998"/>
    <n v="0.12999254392983245"/>
    <n v="1863.97"/>
    <n v="9.6903438224675495E-2"/>
    <n v="1863.97"/>
    <n v="9.6903438224675495E-2"/>
    <n v="14727.898999999999"/>
    <n v="2194.9780000000001"/>
    <n v="142.68"/>
    <n v="30.433"/>
    <n v="91.536000000000001"/>
    <n v="15.79"/>
    <m/>
    <m/>
    <m/>
    <m/>
    <s v=""/>
    <n v="300"/>
    <s v=""/>
    <n v="391.52699999999999"/>
    <s v=""/>
    <s v=""/>
    <s v=""/>
    <n v="691.52700000000004"/>
    <s v=""/>
    <s v=""/>
    <s v=""/>
    <s v=""/>
    <n v="802.75"/>
    <n v="802.75"/>
    <n v="19742"/>
    <n v="2040"/>
    <n v="2164"/>
    <m/>
    <n v="1598"/>
    <n v="864.43899999999996"/>
    <m/>
    <n v="-1868.4469999999999"/>
    <n v="-10.385"/>
    <s v=""/>
    <n v="1878.8319999999999"/>
    <n v="20722.107"/>
    <n v="13853.84"/>
    <s v="0"/>
    <n v="13853.84"/>
    <x v="0"/>
    <s v="Japan GAAP"/>
    <x v="1"/>
    <x v="0"/>
    <x v="1"/>
    <s v=""/>
    <n v="802.75"/>
    <n v="0"/>
  </r>
  <r>
    <n v="49"/>
    <x v="42"/>
    <x v="42"/>
    <x v="0"/>
    <n v="110275"/>
    <n v="12091"/>
    <n v="2670"/>
    <n v="2.4212196780775335E-2"/>
    <n v="2047"/>
    <n v="1.8562684198594422E-2"/>
    <n v="2000"/>
    <n v="1.813647698934482E-2"/>
    <n v="1633"/>
    <n v="1.4808433461800045E-2"/>
    <n v="1567"/>
    <n v="1.4209929721151666E-2"/>
    <n v="98183"/>
    <n v="9421"/>
    <n v="412"/>
    <n v="1036"/>
    <n v="49"/>
    <n v="96"/>
    <m/>
    <m/>
    <m/>
    <m/>
    <s v=""/>
    <n v="3649"/>
    <s v=""/>
    <s v=""/>
    <n v="327"/>
    <s v=""/>
    <s v=""/>
    <n v="3976"/>
    <s v=""/>
    <s v=""/>
    <s v=""/>
    <s v=""/>
    <n v="2887"/>
    <n v="2887"/>
    <n v="113000"/>
    <n v="3900"/>
    <n v="3800"/>
    <m/>
    <n v="2500"/>
    <n v="5355"/>
    <m/>
    <n v="-2817"/>
    <s v=""/>
    <s v=""/>
    <n v="2817"/>
    <n v="82033"/>
    <n v="46335"/>
    <n v="425"/>
    <n v="45910"/>
    <x v="0"/>
    <s v="Japan GAAP"/>
    <x v="1"/>
    <x v="0"/>
    <x v="1"/>
    <s v=""/>
    <n v="2887"/>
    <n v="0"/>
  </r>
  <r>
    <n v="50"/>
    <x v="43"/>
    <x v="43"/>
    <x v="0"/>
    <n v="10341.989"/>
    <n v="1513.3489999999999"/>
    <n v="497.00200000000001"/>
    <n v="4.8056713268598526E-2"/>
    <n v="512.35299999999995"/>
    <n v="4.9541050565805086E-2"/>
    <n v="512.97699999999998"/>
    <n v="4.9601387121954971E-2"/>
    <n v="346.49700000000001"/>
    <n v="3.3503903359402142E-2"/>
    <n v="346.49700000000001"/>
    <n v="3.3503903359402142E-2"/>
    <n v="7188.2669999999998"/>
    <n v="1016.346"/>
    <n v="82.471999999999994"/>
    <n v="67.120999999999995"/>
    <n v="35.654000000000003"/>
    <n v="35.029000000000003"/>
    <m/>
    <m/>
    <m/>
    <m/>
    <s v=""/>
    <s v=""/>
    <s v=""/>
    <n v="474"/>
    <s v=""/>
    <s v=""/>
    <s v=""/>
    <n v="474"/>
    <s v=""/>
    <s v=""/>
    <s v=""/>
    <s v=""/>
    <n v="1882"/>
    <n v="1882"/>
    <n v="10964"/>
    <n v="288"/>
    <n v="286"/>
    <m/>
    <n v="189"/>
    <n v="736.745"/>
    <m/>
    <n v="-1761.213"/>
    <n v="-9.9009999999999998"/>
    <s v=""/>
    <n v="1771.114"/>
    <n v="10154.626"/>
    <n v="3903.7959999999998"/>
    <s v="0"/>
    <n v="3903.7959999999998"/>
    <x v="0"/>
    <s v="Japan GAAP"/>
    <x v="1"/>
    <x v="0"/>
    <x v="1"/>
    <s v=""/>
    <n v="1882"/>
    <n v="0"/>
  </r>
  <r>
    <n v="52"/>
    <x v="44"/>
    <x v="44"/>
    <x v="0"/>
    <n v="841456"/>
    <n v="147366"/>
    <n v="92523"/>
    <n v="0.10995583845144606"/>
    <n v="95336"/>
    <n v="0.11329885341598372"/>
    <n v="91614"/>
    <n v="0.10887556806297656"/>
    <n v="65412"/>
    <n v="7.7736684984122756E-2"/>
    <n v="56692"/>
    <n v="6.7373695118936705E-2"/>
    <n v="694089"/>
    <n v="54843"/>
    <n v="4519"/>
    <n v="1706"/>
    <n v="998"/>
    <n v="4720"/>
    <m/>
    <m/>
    <m/>
    <m/>
    <s v=""/>
    <n v="21885"/>
    <s v=""/>
    <s v=""/>
    <s v=""/>
    <s v=""/>
    <s v=""/>
    <n v="21885"/>
    <s v=""/>
    <s v=""/>
    <s v=""/>
    <s v=""/>
    <n v="13172"/>
    <n v="13172"/>
    <n v="861000"/>
    <n v="91000"/>
    <n v="93000"/>
    <m/>
    <n v="57000"/>
    <n v="31721"/>
    <m/>
    <n v="-39375"/>
    <s v=""/>
    <s v=""/>
    <n v="39375"/>
    <n v="658341"/>
    <n v="381000"/>
    <n v="44719"/>
    <n v="336281"/>
    <x v="0"/>
    <s v="Japan GAAP"/>
    <x v="1"/>
    <x v="0"/>
    <x v="1"/>
    <s v=""/>
    <n v="13172"/>
    <n v="0"/>
  </r>
  <r>
    <n v="53"/>
    <x v="45"/>
    <x v="45"/>
    <x v="0"/>
    <n v="46640"/>
    <n v="5991"/>
    <n v="1818"/>
    <n v="3.897941680960549E-2"/>
    <n v="1799"/>
    <n v="3.8572041166380792E-2"/>
    <n v="-597"/>
    <n v="-1.2800171526586621E-2"/>
    <n v="-55"/>
    <n v="-1.1792452830188679E-3"/>
    <n v="-82"/>
    <n v="-1.758147512864494E-3"/>
    <n v="40649"/>
    <n v="4172"/>
    <n v="312"/>
    <n v="331"/>
    <n v="3518"/>
    <n v="5915"/>
    <m/>
    <m/>
    <m/>
    <m/>
    <s v=""/>
    <n v="6396"/>
    <s v=""/>
    <s v=""/>
    <s v=""/>
    <s v=""/>
    <s v=""/>
    <n v="6396"/>
    <s v=""/>
    <s v=""/>
    <s v=""/>
    <s v=""/>
    <n v="5719"/>
    <n v="5719"/>
    <n v="46000"/>
    <n v="1500"/>
    <n v="1300"/>
    <m/>
    <n v="1000"/>
    <n v="3853"/>
    <m/>
    <n v="-5234"/>
    <n v="-160"/>
    <s v=""/>
    <n v="5394"/>
    <n v="57443"/>
    <n v="29851"/>
    <n v="515"/>
    <n v="29336"/>
    <x v="0"/>
    <s v="Japan GAAP"/>
    <x v="1"/>
    <x v="0"/>
    <x v="1"/>
    <s v=""/>
    <n v="5719"/>
    <n v="0"/>
  </r>
  <r>
    <n v="54"/>
    <x v="46"/>
    <x v="46"/>
    <x v="0"/>
    <n v="266121"/>
    <n v="57244"/>
    <n v="22083"/>
    <n v="8.2981049973508289E-2"/>
    <n v="20796"/>
    <n v="7.814490400983011E-2"/>
    <n v="20796"/>
    <n v="7.814490400983011E-2"/>
    <n v="14965"/>
    <n v="5.623381845100537E-2"/>
    <n v="13855"/>
    <n v="5.2062783470676874E-2"/>
    <n v="208876"/>
    <n v="35161"/>
    <n v="2092"/>
    <n v="3379"/>
    <s v=""/>
    <s v=""/>
    <m/>
    <m/>
    <m/>
    <m/>
    <s v=""/>
    <n v="11609"/>
    <s v=""/>
    <s v=""/>
    <s v=""/>
    <s v=""/>
    <s v=""/>
    <n v="11609"/>
    <n v="10000"/>
    <s v=""/>
    <s v=""/>
    <s v=""/>
    <n v="25326"/>
    <n v="35326"/>
    <n v="270000"/>
    <n v="20000"/>
    <n v="20000"/>
    <m/>
    <n v="13000"/>
    <n v="16894"/>
    <m/>
    <n v="-27988"/>
    <n v="-1313"/>
    <s v=""/>
    <n v="29301"/>
    <n v="280072"/>
    <n v="180069"/>
    <n v="11872"/>
    <n v="168197"/>
    <x v="0"/>
    <s v="IFRS"/>
    <x v="1"/>
    <x v="0"/>
    <x v="0"/>
    <n v="10000"/>
    <n v="35326"/>
    <n v="0"/>
  </r>
  <r>
    <n v="55"/>
    <x v="47"/>
    <x v="47"/>
    <x v="0"/>
    <n v="327977"/>
    <n v="55486"/>
    <n v="22687"/>
    <n v="6.9172533439844863E-2"/>
    <n v="20213"/>
    <n v="6.1629321568280701E-2"/>
    <n v="13460"/>
    <n v="4.1039463133085555E-2"/>
    <n v="7669"/>
    <n v="2.3382737204133218E-2"/>
    <n v="5082"/>
    <n v="1.5494988977885645E-2"/>
    <n v="272491"/>
    <n v="32798"/>
    <n v="2822"/>
    <n v="5295"/>
    <n v="557"/>
    <n v="7310"/>
    <m/>
    <m/>
    <m/>
    <m/>
    <s v=""/>
    <n v="51722"/>
    <s v=""/>
    <s v=""/>
    <s v=""/>
    <s v=""/>
    <s v=""/>
    <n v="51722"/>
    <s v=""/>
    <s v=""/>
    <s v=""/>
    <s v=""/>
    <n v="95931"/>
    <n v="95931"/>
    <n v="320000"/>
    <n v="23000"/>
    <n v="23000"/>
    <m/>
    <n v="7000"/>
    <n v="15173"/>
    <m/>
    <n v="-20150"/>
    <n v="-805"/>
    <s v=""/>
    <n v="20955"/>
    <n v="329391"/>
    <n v="93304"/>
    <n v="15222"/>
    <n v="78082"/>
    <x v="0"/>
    <s v="Japan GAAP"/>
    <x v="1"/>
    <x v="0"/>
    <x v="1"/>
    <s v=""/>
    <n v="95931"/>
    <n v="0"/>
  </r>
  <r>
    <n v="56"/>
    <x v="48"/>
    <x v="48"/>
    <x v="0"/>
    <n v="755601"/>
    <n v="97655"/>
    <n v="40675"/>
    <n v="5.3831321027896999E-2"/>
    <n v="39007"/>
    <n v="5.1623806744564925E-2"/>
    <n v="31288"/>
    <n v="4.1408097660008393E-2"/>
    <n v="19013"/>
    <n v="2.5162751240403333E-2"/>
    <n v="16233"/>
    <n v="2.1483560768183207E-2"/>
    <n v="657946"/>
    <n v="56979"/>
    <n v="4891"/>
    <n v="6559"/>
    <s v=""/>
    <n v="7718"/>
    <m/>
    <m/>
    <m/>
    <m/>
    <s v=""/>
    <n v="18092"/>
    <s v=""/>
    <n v="13669"/>
    <s v=""/>
    <s v=""/>
    <s v=""/>
    <n v="31761"/>
    <s v=""/>
    <s v=""/>
    <s v=""/>
    <s v=""/>
    <n v="57261"/>
    <n v="57261"/>
    <n v="730000"/>
    <n v="43000"/>
    <n v="43000"/>
    <m/>
    <n v="24000"/>
    <n v="40902"/>
    <m/>
    <s v=""/>
    <s v=""/>
    <n v="-55004"/>
    <n v="55004"/>
    <n v="620699"/>
    <n v="339461"/>
    <n v="24582"/>
    <n v="314879"/>
    <x v="0"/>
    <s v="IFRS"/>
    <x v="1"/>
    <x v="0"/>
    <x v="0"/>
    <s v=""/>
    <n v="57261"/>
    <n v="0"/>
  </r>
  <r>
    <n v="57"/>
    <x v="49"/>
    <x v="49"/>
    <x v="0"/>
    <n v="203769"/>
    <n v="23996"/>
    <n v="8159"/>
    <n v="4.0040437946890842E-2"/>
    <n v="7407"/>
    <n v="3.6349984541318846E-2"/>
    <n v="7422"/>
    <n v="3.642359730871722E-2"/>
    <n v="4786"/>
    <n v="2.3487380317909003E-2"/>
    <n v="4505"/>
    <n v="2.2108367808646064E-2"/>
    <n v="179772"/>
    <n v="15836"/>
    <n v="656"/>
    <n v="1409"/>
    <n v="15"/>
    <s v=""/>
    <m/>
    <m/>
    <m/>
    <m/>
    <s v=""/>
    <n v="2745"/>
    <s v=""/>
    <n v="5"/>
    <s v=""/>
    <s v=""/>
    <s v=""/>
    <n v="2750"/>
    <s v=""/>
    <s v=""/>
    <s v=""/>
    <s v=""/>
    <n v="21001"/>
    <n v="21001"/>
    <n v="205000"/>
    <n v="8800"/>
    <n v="8800"/>
    <m/>
    <n v="5600"/>
    <n v="10700"/>
    <m/>
    <s v=""/>
    <s v=""/>
    <n v="-15463"/>
    <n v="15463"/>
    <n v="178914"/>
    <n v="84714"/>
    <n v="3053"/>
    <n v="81661"/>
    <x v="0"/>
    <s v="Japan GAAP"/>
    <x v="1"/>
    <x v="0"/>
    <x v="0"/>
    <s v=""/>
    <n v="21001"/>
    <n v="0"/>
  </r>
  <r>
    <n v="58"/>
    <x v="50"/>
    <x v="50"/>
    <x v="0"/>
    <n v="19068.572"/>
    <n v="2867.7269999999999"/>
    <n v="143.55799999999999"/>
    <n v="7.5285134093942638E-3"/>
    <n v="-69.376000000000005"/>
    <n v="-3.6382378292407007E-3"/>
    <n v="197.22900000000001"/>
    <n v="1.0343144730502107E-2"/>
    <n v="109.15900000000001"/>
    <n v="5.7245503229082914E-3"/>
    <n v="109.15900000000001"/>
    <n v="5.7245503229082914E-3"/>
    <n v="16200.844999999999"/>
    <n v="2724.1689999999999"/>
    <n v="101.354"/>
    <n v="314.28899999999999"/>
    <n v="465.78899999999999"/>
    <n v="199.18299999999999"/>
    <m/>
    <m/>
    <m/>
    <m/>
    <s v=""/>
    <n v="1490.31"/>
    <s v=""/>
    <n v="623.06600000000003"/>
    <s v=""/>
    <s v=""/>
    <s v=""/>
    <n v="2113.3760000000002"/>
    <s v=""/>
    <s v=""/>
    <s v=""/>
    <s v=""/>
    <n v="2386.0729999999999"/>
    <n v="2386.0729999999999"/>
    <n v="19600"/>
    <n v="350"/>
    <n v="320"/>
    <m/>
    <n v="230"/>
    <n v="1006.702"/>
    <m/>
    <n v="-1697.433"/>
    <n v="-2.403"/>
    <s v=""/>
    <n v="1699.836"/>
    <n v="23089.831999999999"/>
    <n v="11192.373"/>
    <s v="0"/>
    <n v="11192.373"/>
    <x v="0"/>
    <s v="Japan GAAP"/>
    <x v="1"/>
    <x v="0"/>
    <x v="1"/>
    <s v=""/>
    <n v="2386.0729999999999"/>
    <n v="0"/>
  </r>
  <r>
    <n v="59"/>
    <x v="51"/>
    <x v="51"/>
    <x v="0"/>
    <n v="240520"/>
    <n v="46982"/>
    <n v="17296"/>
    <n v="7.1910859803758526E-2"/>
    <n v="17764"/>
    <n v="7.3856643938134042E-2"/>
    <n v="14370"/>
    <n v="5.974555130550474E-2"/>
    <n v="10396"/>
    <n v="4.3223016796939961E-2"/>
    <n v="9412"/>
    <n v="3.9131880924663229E-2"/>
    <n v="193537"/>
    <n v="29686"/>
    <n v="3013"/>
    <n v="2545"/>
    <n v="113"/>
    <n v="3507"/>
    <m/>
    <m/>
    <m/>
    <m/>
    <s v=""/>
    <n v="54449"/>
    <s v=""/>
    <s v=""/>
    <s v=""/>
    <s v=""/>
    <s v=""/>
    <n v="54449"/>
    <s v=""/>
    <s v=""/>
    <s v=""/>
    <s v=""/>
    <n v="7410"/>
    <n v="7410"/>
    <n v="242000"/>
    <n v="12500"/>
    <s v=""/>
    <m/>
    <n v="9400"/>
    <n v="8430"/>
    <m/>
    <n v="-11027"/>
    <s v=""/>
    <s v=""/>
    <n v="11027"/>
    <n v="290934"/>
    <n v="163985"/>
    <n v="5611"/>
    <n v="158374"/>
    <x v="0"/>
    <s v="IFRS"/>
    <x v="1"/>
    <x v="0"/>
    <x v="3"/>
    <s v=""/>
    <n v="7410"/>
    <n v="0"/>
  </r>
  <r>
    <n v="60"/>
    <x v="52"/>
    <x v="52"/>
    <x v="0"/>
    <n v="128652"/>
    <n v="13452"/>
    <n v="5670"/>
    <n v="4.4072381307713834E-2"/>
    <n v="5104"/>
    <n v="3.9672916083698662E-2"/>
    <n v="5421"/>
    <n v="4.2136927525417402E-2"/>
    <n v="3986"/>
    <n v="3.0982806330255262E-2"/>
    <n v="3986"/>
    <n v="3.0982806330255262E-2"/>
    <n v="115199"/>
    <n v="7781"/>
    <n v="699"/>
    <n v="1266"/>
    <n v="371"/>
    <n v="54"/>
    <m/>
    <m/>
    <m/>
    <m/>
    <s v=""/>
    <n v="11889"/>
    <s v=""/>
    <n v="5288"/>
    <n v="340"/>
    <s v=""/>
    <s v=""/>
    <n v="17517"/>
    <s v=""/>
    <s v=""/>
    <s v=""/>
    <s v=""/>
    <n v="9784"/>
    <n v="9784"/>
    <n v="115000"/>
    <n v="4500"/>
    <n v="4000"/>
    <m/>
    <n v="2900"/>
    <n v="4865"/>
    <m/>
    <n v="-4781"/>
    <n v="-146"/>
    <s v=""/>
    <n v="4927"/>
    <n v="81148"/>
    <n v="25718"/>
    <s v="0"/>
    <n v="25718"/>
    <x v="0"/>
    <s v="Japan GAAP"/>
    <x v="1"/>
    <x v="0"/>
    <x v="1"/>
    <s v=""/>
    <n v="9784"/>
    <n v="0"/>
  </r>
  <r>
    <n v="61"/>
    <x v="53"/>
    <x v="53"/>
    <x v="0"/>
    <n v="69906"/>
    <n v="13184"/>
    <n v="7261"/>
    <n v="0.10386805138328613"/>
    <n v="7567"/>
    <n v="0.10824535805224159"/>
    <n v="7404"/>
    <n v="0.10591365548021629"/>
    <n v="5689"/>
    <n v="8.1380711240809089E-2"/>
    <n v="5020"/>
    <n v="7.1810717248877068E-2"/>
    <n v="56722"/>
    <n v="5922"/>
    <n v="604"/>
    <n v="298"/>
    <n v="110"/>
    <n v="274"/>
    <m/>
    <m/>
    <m/>
    <m/>
    <s v=""/>
    <n v="1676"/>
    <s v=""/>
    <s v=""/>
    <s v=""/>
    <s v=""/>
    <s v=""/>
    <n v="1676"/>
    <s v=""/>
    <s v=""/>
    <s v=""/>
    <s v=""/>
    <n v="1300"/>
    <n v="1300"/>
    <n v="68000"/>
    <n v="6300"/>
    <n v="6600"/>
    <m/>
    <n v="4300"/>
    <n v="3076"/>
    <m/>
    <n v="-4023"/>
    <n v="-83"/>
    <s v=""/>
    <n v="4106"/>
    <n v="70325"/>
    <n v="53264"/>
    <n v="2852"/>
    <n v="50412"/>
    <x v="0"/>
    <s v="Japan GAAP"/>
    <x v="1"/>
    <x v="0"/>
    <x v="1"/>
    <s v=""/>
    <n v="1300"/>
    <n v="0"/>
  </r>
  <r>
    <n v="62"/>
    <x v="54"/>
    <x v="54"/>
    <x v="0"/>
    <n v="167723"/>
    <n v="20234"/>
    <n v="6327"/>
    <n v="3.7722912182586762E-2"/>
    <n v="6265"/>
    <n v="3.7353255069370331E-2"/>
    <n v="6233"/>
    <n v="3.7162464301258621E-2"/>
    <n v="4689"/>
    <n v="2.7956809739868711E-2"/>
    <n v="3980"/>
    <n v="2.3729601783893682E-2"/>
    <n v="147489"/>
    <n v="13906"/>
    <n v="745"/>
    <n v="807"/>
    <n v="64"/>
    <n v="96"/>
    <m/>
    <m/>
    <m/>
    <m/>
    <s v=""/>
    <n v="13428"/>
    <s v=""/>
    <n v="8000"/>
    <s v=""/>
    <s v=""/>
    <s v=""/>
    <n v="21428"/>
    <s v=""/>
    <s v=""/>
    <s v=""/>
    <s v=""/>
    <n v="14294"/>
    <n v="14294"/>
    <n v="166000"/>
    <n v="4100"/>
    <n v="4400"/>
    <m/>
    <n v="2500"/>
    <n v="10592"/>
    <m/>
    <n v="-23473"/>
    <n v="-115"/>
    <s v=""/>
    <n v="23588"/>
    <n v="167171"/>
    <n v="93759"/>
    <n v="14863"/>
    <n v="78896"/>
    <x v="0"/>
    <s v="Japan GAAP"/>
    <x v="1"/>
    <x v="0"/>
    <x v="2"/>
    <s v=""/>
    <n v="14294"/>
    <n v="0"/>
  </r>
  <r>
    <n v="63"/>
    <x v="55"/>
    <x v="55"/>
    <x v="1"/>
    <n v="157217"/>
    <n v="24568"/>
    <n v="11236"/>
    <n v="7.1468098233651578E-2"/>
    <n v="11419"/>
    <n v="7.2632094493598018E-2"/>
    <n v="11419"/>
    <n v="7.2632094493598018E-2"/>
    <n v="7498"/>
    <n v="4.7692043481302911E-2"/>
    <n v="7204"/>
    <n v="4.5822016703028295E-2"/>
    <n v="132648"/>
    <n v="13332"/>
    <n v="739"/>
    <n v="555"/>
    <s v=""/>
    <s v=""/>
    <m/>
    <m/>
    <m/>
    <m/>
    <s v=""/>
    <n v="13266"/>
    <s v=""/>
    <s v=""/>
    <s v=""/>
    <s v=""/>
    <s v=""/>
    <n v="13266"/>
    <s v=""/>
    <s v=""/>
    <s v=""/>
    <s v=""/>
    <n v="4040"/>
    <n v="4040"/>
    <n v="158000"/>
    <n v="10200"/>
    <s v=""/>
    <m/>
    <n v="7700"/>
    <n v="12182"/>
    <m/>
    <n v="-14650"/>
    <n v="-1248"/>
    <s v=""/>
    <n v="15898"/>
    <n v="162708"/>
    <n v="113155"/>
    <n v="1530"/>
    <n v="111625"/>
    <x v="1"/>
    <s v="IFRS"/>
    <x v="1"/>
    <x v="0"/>
    <x v="3"/>
    <s v=""/>
    <n v="4040"/>
    <n v="0"/>
  </r>
  <r>
    <n v="64"/>
    <x v="56"/>
    <x v="56"/>
    <x v="0"/>
    <n v="18165.153999999999"/>
    <n v="3581.9160000000002"/>
    <n v="784.91099999999994"/>
    <n v="4.3209707993667433E-2"/>
    <n v="534.41499999999996"/>
    <n v="2.9419789119321534E-2"/>
    <n v="333.56700000000001"/>
    <n v="1.836301525437109E-2"/>
    <n v="18.677"/>
    <n v="1.0281773553915371E-3"/>
    <n v="45.628999999999998"/>
    <n v="2.5118972291674488E-3"/>
    <n v="14583.237999999999"/>
    <n v="2797.0050000000001"/>
    <n v="164.91200000000001"/>
    <n v="415.40800000000002"/>
    <n v="303.95100000000002"/>
    <n v="504.8"/>
    <m/>
    <m/>
    <m/>
    <m/>
    <s v=""/>
    <n v="744.56799999999998"/>
    <s v=""/>
    <s v=""/>
    <s v=""/>
    <s v=""/>
    <s v=""/>
    <n v="744.56799999999998"/>
    <s v=""/>
    <s v=""/>
    <s v=""/>
    <s v=""/>
    <s v=""/>
    <n v="0"/>
    <n v="20000"/>
    <n v="1200"/>
    <n v="1200"/>
    <m/>
    <n v="800"/>
    <n v="1565.8589999999999"/>
    <m/>
    <n v="-3363.0160000000001"/>
    <n v="-48.326999999999998"/>
    <s v=""/>
    <n v="3411.3429999999998"/>
    <n v="29011.386999999999"/>
    <n v="24212.638999999999"/>
    <n v="951.16700000000003"/>
    <n v="23261.471999999998"/>
    <x v="0"/>
    <s v="Japan GAAP"/>
    <x v="1"/>
    <x v="0"/>
    <x v="1"/>
    <s v=""/>
    <n v="0"/>
    <n v="0"/>
  </r>
  <r>
    <n v="65"/>
    <x v="57"/>
    <x v="57"/>
    <x v="1"/>
    <n v="425794"/>
    <n v="70617"/>
    <n v="34557"/>
    <n v="8.1158964193952951E-2"/>
    <n v="35792"/>
    <n v="8.4059427798418948E-2"/>
    <n v="35792"/>
    <n v="8.4059427798418948E-2"/>
    <n v="25086"/>
    <n v="5.8915813750311186E-2"/>
    <n v="19622"/>
    <n v="4.608331728488424E-2"/>
    <n v="355176"/>
    <n v="36061"/>
    <n v="2023"/>
    <n v="788"/>
    <s v=""/>
    <s v=""/>
    <m/>
    <m/>
    <m/>
    <m/>
    <s v=""/>
    <n v="973"/>
    <s v=""/>
    <s v=""/>
    <s v=""/>
    <s v=""/>
    <s v=""/>
    <n v="973"/>
    <s v=""/>
    <s v=""/>
    <s v=""/>
    <s v=""/>
    <n v="315"/>
    <n v="315"/>
    <n v="435000"/>
    <n v="40000"/>
    <s v=""/>
    <m/>
    <n v="23000"/>
    <n v="10602"/>
    <m/>
    <n v="-10990"/>
    <n v="-2272"/>
    <s v=""/>
    <n v="13262"/>
    <n v="322202"/>
    <n v="230989"/>
    <n v="18572"/>
    <n v="212417"/>
    <x v="0"/>
    <s v="IFRS"/>
    <x v="1"/>
    <x v="0"/>
    <x v="3"/>
    <s v=""/>
    <n v="315"/>
    <n v="0"/>
  </r>
  <r>
    <n v="67"/>
    <x v="58"/>
    <x v="58"/>
    <x v="0"/>
    <n v="259439"/>
    <n v="77691"/>
    <n v="29813"/>
    <n v="0.1149133322283851"/>
    <n v="28431"/>
    <n v="0.10958645384849618"/>
    <n v="28706"/>
    <n v="0.11064643326562314"/>
    <n v="21304"/>
    <n v="8.211564182717325E-2"/>
    <n v="20364"/>
    <n v="7.8492439455902924E-2"/>
    <n v="181748"/>
    <n v="47878"/>
    <n v="1663"/>
    <n v="3044"/>
    <n v="377"/>
    <n v="102"/>
    <m/>
    <m/>
    <m/>
    <m/>
    <s v=""/>
    <n v="8013"/>
    <s v=""/>
    <n v="9679"/>
    <n v="11753"/>
    <s v=""/>
    <s v=""/>
    <n v="29445"/>
    <n v="13982"/>
    <s v=""/>
    <n v="20061"/>
    <s v=""/>
    <n v="31812"/>
    <n v="65855"/>
    <n v="262000"/>
    <n v="30500"/>
    <n v="29000"/>
    <m/>
    <n v="20800"/>
    <n v="13173"/>
    <m/>
    <s v=""/>
    <s v=""/>
    <n v="-16675"/>
    <n v="16675"/>
    <n v="291120"/>
    <n v="133532"/>
    <n v="2895"/>
    <n v="130637"/>
    <x v="0"/>
    <s v="Japan GAAP"/>
    <x v="1"/>
    <x v="0"/>
    <x v="1"/>
    <n v="13982"/>
    <n v="65855"/>
    <n v="0"/>
  </r>
  <r>
    <n v="1"/>
    <x v="0"/>
    <x v="0"/>
    <x v="0"/>
    <n v="1407392"/>
    <n v="153440"/>
    <n v="74429"/>
    <n v="5.2884342102271435E-2"/>
    <n v="75849"/>
    <n v="5.3893300516131969E-2"/>
    <n v="75849"/>
    <n v="5.3893300516131969E-2"/>
    <n v="52633"/>
    <n v="3.7397540983606557E-2"/>
    <n v="44818"/>
    <n v="3.1844717036902295E-2"/>
    <n v="1253952"/>
    <n v="79160"/>
    <n v="8451"/>
    <n v="6770"/>
    <s v=""/>
    <s v=""/>
    <m/>
    <m/>
    <m/>
    <m/>
    <s v=""/>
    <n v="35369"/>
    <s v=""/>
    <n v="19540"/>
    <n v="10000"/>
    <s v=""/>
    <s v=""/>
    <n v="64909"/>
    <n v="40000"/>
    <s v=""/>
    <s v=""/>
    <s v=""/>
    <n v="71687"/>
    <n v="111687"/>
    <n v="1360000"/>
    <n v="62000"/>
    <n v="62000"/>
    <m/>
    <n v="38000"/>
    <n v="32347"/>
    <m/>
    <n v="-41621"/>
    <n v="-4502"/>
    <s v=""/>
    <n v="46123"/>
    <n v="776611"/>
    <n v="326022"/>
    <n v="46314"/>
    <n v="279708"/>
    <x v="0"/>
    <s v="IFRS"/>
    <x v="2"/>
    <x v="0"/>
    <x v="0"/>
    <n v="40000"/>
    <n v="111687"/>
    <n v="0"/>
  </r>
  <r>
    <n v="2"/>
    <x v="1"/>
    <x v="1"/>
    <x v="0"/>
    <n v="56714"/>
    <n v="7728"/>
    <n v="1879"/>
    <n v="3.313114927531121E-2"/>
    <n v="1946"/>
    <n v="3.4312515428289309E-2"/>
    <n v="1508"/>
    <n v="2.6589554607327998E-2"/>
    <n v="464"/>
    <n v="8.1814014176393828E-3"/>
    <n v="457"/>
    <n v="8.0579751031491335E-3"/>
    <n v="48986"/>
    <n v="5848"/>
    <n v="299"/>
    <n v="232"/>
    <n v="60"/>
    <n v="497"/>
    <m/>
    <m/>
    <m/>
    <m/>
    <s v=""/>
    <n v="3867"/>
    <s v=""/>
    <n v="1298"/>
    <s v=""/>
    <s v=""/>
    <s v=""/>
    <n v="5165"/>
    <n v="3000"/>
    <s v=""/>
    <s v=""/>
    <s v=""/>
    <n v="4277"/>
    <n v="7277"/>
    <n v="61500"/>
    <n v="2500"/>
    <n v="2400"/>
    <m/>
    <n v="1500"/>
    <n v="1650"/>
    <m/>
    <n v="-3855"/>
    <n v="-183"/>
    <s v=""/>
    <n v="4038"/>
    <n v="44278"/>
    <n v="14603"/>
    <n v="15"/>
    <n v="14588"/>
    <x v="0"/>
    <s v="Japan GAAP"/>
    <x v="2"/>
    <x v="0"/>
    <x v="1"/>
    <n v="3000"/>
    <n v="7277"/>
    <n v="0"/>
  </r>
  <r>
    <n v="3"/>
    <x v="2"/>
    <x v="2"/>
    <x v="0"/>
    <n v="96256"/>
    <n v="20051"/>
    <n v="8526"/>
    <n v="8.8576296542553196E-2"/>
    <n v="9548"/>
    <n v="9.9193816489361708E-2"/>
    <n v="3935"/>
    <n v="4.0880568484042555E-2"/>
    <n v="3269"/>
    <n v="3.3961519281914897E-2"/>
    <n v="2519"/>
    <n v="2.6169797207446808E-2"/>
    <n v="76204"/>
    <n v="11525"/>
    <n v="1348"/>
    <n v="325"/>
    <n v="157"/>
    <n v="5771"/>
    <m/>
    <m/>
    <m/>
    <m/>
    <s v=""/>
    <n v="6246"/>
    <s v=""/>
    <s v=""/>
    <s v=""/>
    <s v=""/>
    <s v=""/>
    <n v="6246"/>
    <s v=""/>
    <s v=""/>
    <s v=""/>
    <s v=""/>
    <n v="5031"/>
    <n v="5031"/>
    <n v="97000"/>
    <n v="8700"/>
    <n v="9500"/>
    <m/>
    <n v="6500"/>
    <n v="5348"/>
    <m/>
    <n v="-5849"/>
    <n v="-157"/>
    <s v=""/>
    <n v="6006"/>
    <n v="121762"/>
    <n v="71685"/>
    <n v="3986"/>
    <n v="67699"/>
    <x v="0"/>
    <s v="Japan GAAP"/>
    <x v="2"/>
    <x v="0"/>
    <x v="1"/>
    <s v=""/>
    <n v="5031"/>
    <n v="0"/>
  </r>
  <r>
    <n v="5"/>
    <x v="3"/>
    <x v="3"/>
    <x v="1"/>
    <n v="462885"/>
    <n v="69949"/>
    <n v="12196"/>
    <n v="2.6347796969009581E-2"/>
    <n v="11285"/>
    <n v="2.4379705542413341E-2"/>
    <n v="11285"/>
    <n v="2.4379705542413341E-2"/>
    <n v="5803"/>
    <n v="1.2536591161951672E-2"/>
    <n v="3528"/>
    <n v="7.6217635049742379E-3"/>
    <n v="392936"/>
    <n v="57242"/>
    <n v="365"/>
    <n v="1276"/>
    <s v=""/>
    <s v=""/>
    <m/>
    <m/>
    <m/>
    <m/>
    <s v=""/>
    <n v="9292"/>
    <s v=""/>
    <s v=""/>
    <s v=""/>
    <s v=""/>
    <s v=""/>
    <n v="9292"/>
    <s v=""/>
    <s v=""/>
    <s v=""/>
    <s v=""/>
    <n v="96755"/>
    <n v="96755"/>
    <n v="470000"/>
    <n v="13500"/>
    <s v=""/>
    <m/>
    <n v="4000"/>
    <n v="28766"/>
    <m/>
    <s v=""/>
    <s v=""/>
    <n v="-30145"/>
    <n v="30145"/>
    <n v="414233"/>
    <n v="184459"/>
    <n v="20080"/>
    <n v="164379"/>
    <x v="0"/>
    <s v="IFRS"/>
    <x v="2"/>
    <x v="0"/>
    <x v="1"/>
    <s v=""/>
    <n v="96755"/>
    <n v="0"/>
  </r>
  <r>
    <n v="6"/>
    <x v="4"/>
    <x v="4"/>
    <x v="0"/>
    <n v="409912"/>
    <n v="141722"/>
    <n v="67279"/>
    <n v="0.16413034992876518"/>
    <n v="69094"/>
    <n v="0.16855812954975702"/>
    <n v="60098"/>
    <n v="0.14661195573684108"/>
    <n v="44683"/>
    <n v="0.10900632330841742"/>
    <n v="44335"/>
    <n v="0.10815736060422725"/>
    <n v="268189"/>
    <n v="74442"/>
    <n v="4858"/>
    <n v="3043"/>
    <n v="1316"/>
    <n v="10312"/>
    <m/>
    <m/>
    <m/>
    <m/>
    <s v=""/>
    <n v="10113"/>
    <s v=""/>
    <n v="9962"/>
    <n v="25000"/>
    <s v=""/>
    <s v=""/>
    <n v="45075"/>
    <n v="30000"/>
    <s v=""/>
    <s v=""/>
    <s v=""/>
    <n v="22886"/>
    <n v="52886"/>
    <n v="436000"/>
    <n v="72000"/>
    <n v="75000"/>
    <m/>
    <n v="52500"/>
    <n v="20920"/>
    <m/>
    <n v="-37222"/>
    <n v="-1675"/>
    <s v=""/>
    <n v="38897"/>
    <n v="599972"/>
    <n v="388115"/>
    <n v="2454"/>
    <n v="385661"/>
    <x v="0"/>
    <s v="IFRS"/>
    <x v="2"/>
    <x v="0"/>
    <x v="1"/>
    <n v="30000"/>
    <n v="52886"/>
    <n v="0"/>
  </r>
  <r>
    <n v="7"/>
    <x v="5"/>
    <x v="5"/>
    <x v="0"/>
    <n v="26630.113000000001"/>
    <n v="3062.7150000000001"/>
    <n v="695.78899999999999"/>
    <n v="2.612790264915511E-2"/>
    <n v="1335.364"/>
    <n v="5.0144886730296635E-2"/>
    <n v="1330.231"/>
    <n v="4.9952135013471399E-2"/>
    <n v="931.32899999999995"/>
    <n v="3.4972776871055704E-2"/>
    <n v="933.49400000000003"/>
    <n v="3.5054075812596064E-2"/>
    <n v="23567.398000000001"/>
    <n v="2366.9250000000002"/>
    <n v="675.58799999999997"/>
    <n v="36.012999999999998"/>
    <s v=""/>
    <n v="5.1319999999999997"/>
    <m/>
    <m/>
    <m/>
    <m/>
    <s v=""/>
    <n v="57"/>
    <s v=""/>
    <n v="375.351"/>
    <s v=""/>
    <s v=""/>
    <s v=""/>
    <n v="432.351"/>
    <s v=""/>
    <s v=""/>
    <s v=""/>
    <s v=""/>
    <n v="3013.252"/>
    <n v="3013.252"/>
    <n v="28900"/>
    <n v="380"/>
    <n v="1050"/>
    <m/>
    <n v="770"/>
    <n v="1847.8610000000001"/>
    <m/>
    <n v="-1985.9290000000001"/>
    <n v="-28.916"/>
    <s v=""/>
    <n v="2014.845"/>
    <n v="31759.379000000001"/>
    <n v="18805.821"/>
    <n v="472.29399999999998"/>
    <n v="18333.526999999998"/>
    <x v="0"/>
    <s v="Japan GAAP"/>
    <x v="2"/>
    <x v="0"/>
    <x v="0"/>
    <s v=""/>
    <n v="3013.252"/>
    <n v="0"/>
  </r>
  <r>
    <n v="8"/>
    <x v="6"/>
    <x v="6"/>
    <x v="0"/>
    <n v="145167"/>
    <n v="16356"/>
    <n v="4718"/>
    <n v="3.2500499424800405E-2"/>
    <n v="4436"/>
    <n v="3.0557909166683887E-2"/>
    <n v="4153"/>
    <n v="2.8608430290630791E-2"/>
    <n v="3450"/>
    <n v="2.3765731881212674E-2"/>
    <n v="3450"/>
    <n v="2.3765731881212674E-2"/>
    <n v="128811"/>
    <n v="11637"/>
    <n v="475"/>
    <n v="757"/>
    <n v="94"/>
    <n v="376"/>
    <m/>
    <m/>
    <m/>
    <m/>
    <s v=""/>
    <n v="5307"/>
    <s v=""/>
    <n v="10109"/>
    <s v=""/>
    <s v=""/>
    <s v=""/>
    <n v="15416"/>
    <s v=""/>
    <s v=""/>
    <s v=""/>
    <s v=""/>
    <n v="16136"/>
    <n v="16136"/>
    <n v="152000"/>
    <n v="5800"/>
    <n v="5300"/>
    <m/>
    <n v="3600"/>
    <n v="14899"/>
    <m/>
    <n v="-16554"/>
    <s v=""/>
    <s v=""/>
    <n v="16554"/>
    <n v="137751"/>
    <n v="65439"/>
    <s v="0"/>
    <n v="65439"/>
    <x v="0"/>
    <s v="Japan GAAP"/>
    <x v="2"/>
    <x v="0"/>
    <x v="1"/>
    <s v=""/>
    <n v="16136"/>
    <n v="0"/>
  </r>
  <r>
    <n v="9"/>
    <x v="7"/>
    <x v="7"/>
    <x v="0"/>
    <n v="330890"/>
    <n v="52678"/>
    <n v="26047"/>
    <n v="7.8718002961709332E-2"/>
    <n v="26447"/>
    <n v="7.9926863912478469E-2"/>
    <n v="24971"/>
    <n v="7.5466167004140355E-2"/>
    <n v="17715"/>
    <n v="5.3537429357188186E-2"/>
    <n v="15949"/>
    <n v="4.8200308259542447E-2"/>
    <n v="278211"/>
    <n v="26631"/>
    <n v="1664"/>
    <n v="1265"/>
    <n v="86"/>
    <n v="1562"/>
    <m/>
    <m/>
    <m/>
    <m/>
    <s v=""/>
    <n v="11830"/>
    <s v=""/>
    <s v=""/>
    <s v=""/>
    <s v=""/>
    <s v=""/>
    <n v="11830"/>
    <s v=""/>
    <s v=""/>
    <s v=""/>
    <s v=""/>
    <n v="1313"/>
    <n v="1313"/>
    <n v="320000"/>
    <n v="24000"/>
    <n v="24500"/>
    <m/>
    <n v="15000"/>
    <n v="18583"/>
    <m/>
    <n v="-22806"/>
    <n v="-570"/>
    <s v=""/>
    <n v="23376"/>
    <n v="246779"/>
    <n v="154678"/>
    <n v="10356"/>
    <n v="144322"/>
    <x v="0"/>
    <s v="Japan GAAP"/>
    <x v="2"/>
    <x v="0"/>
    <x v="2"/>
    <s v=""/>
    <n v="1313"/>
    <n v="0"/>
  </r>
  <r>
    <n v="10"/>
    <x v="8"/>
    <x v="8"/>
    <x v="0"/>
    <n v="219849"/>
    <n v="27781"/>
    <n v="14272"/>
    <n v="6.4917284135929662E-2"/>
    <n v="14606"/>
    <n v="6.6436508694604018E-2"/>
    <n v="15684"/>
    <n v="7.1339874186373373E-2"/>
    <n v="12137"/>
    <n v="5.5206073259373482E-2"/>
    <n v="11532"/>
    <n v="5.2454184462972314E-2"/>
    <n v="192068"/>
    <n v="13509"/>
    <n v="1518"/>
    <n v="1183"/>
    <n v="1077"/>
    <n v="0"/>
    <m/>
    <m/>
    <m/>
    <m/>
    <s v=""/>
    <n v="20102"/>
    <s v=""/>
    <n v="12864"/>
    <s v=""/>
    <s v=""/>
    <s v=""/>
    <n v="32966"/>
    <s v=""/>
    <s v=""/>
    <s v=""/>
    <s v=""/>
    <n v="17504"/>
    <n v="17504"/>
    <n v="245000"/>
    <n v="17100"/>
    <n v="17000"/>
    <m/>
    <n v="11600"/>
    <n v="19739"/>
    <m/>
    <n v="-24479"/>
    <n v="-364"/>
    <s v=""/>
    <n v="24843"/>
    <n v="224855"/>
    <n v="130502"/>
    <n v="12303"/>
    <n v="118199"/>
    <x v="0"/>
    <s v="Japan GAAP"/>
    <x v="2"/>
    <x v="0"/>
    <x v="3"/>
    <s v=""/>
    <n v="17504"/>
    <n v="0"/>
  </r>
  <r>
    <n v="11"/>
    <x v="9"/>
    <x v="9"/>
    <x v="0"/>
    <n v="67876"/>
    <n v="20822"/>
    <n v="10220"/>
    <n v="0.15056868407095292"/>
    <n v="10987"/>
    <n v="0.16186870175025045"/>
    <n v="10725"/>
    <n v="0.15800872178678768"/>
    <n v="8224"/>
    <n v="0.12116211915846543"/>
    <n v="8126"/>
    <n v="0.11971830985915492"/>
    <n v="47054"/>
    <n v="10601"/>
    <n v="1029"/>
    <n v="262"/>
    <s v=""/>
    <n v="261"/>
    <m/>
    <m/>
    <m/>
    <m/>
    <s v=""/>
    <s v=""/>
    <s v=""/>
    <s v=""/>
    <s v=""/>
    <s v=""/>
    <s v=""/>
    <n v="0"/>
    <s v=""/>
    <s v=""/>
    <s v=""/>
    <s v=""/>
    <s v=""/>
    <n v="0"/>
    <n v="67000"/>
    <n v="9500"/>
    <n v="10800"/>
    <m/>
    <n v="7200"/>
    <n v="3920"/>
    <m/>
    <n v="-3513"/>
    <n v="-531"/>
    <s v=""/>
    <n v="4044"/>
    <n v="99140"/>
    <n v="87154"/>
    <n v="1402"/>
    <n v="85752"/>
    <x v="0"/>
    <s v="Japan GAAP"/>
    <x v="2"/>
    <x v="0"/>
    <x v="1"/>
    <s v=""/>
    <n v="0"/>
    <n v="0"/>
  </r>
  <r>
    <n v="12"/>
    <x v="10"/>
    <x v="10"/>
    <x v="0"/>
    <n v="659730"/>
    <n v="80945"/>
    <n v="35541"/>
    <n v="5.3872038561229595E-2"/>
    <n v="36421"/>
    <n v="5.5205917572340203E-2"/>
    <n v="32644"/>
    <n v="4.948084822578934E-2"/>
    <n v="22612"/>
    <n v="3.4274627499128428E-2"/>
    <n v="20495"/>
    <n v="3.1065739014445305E-2"/>
    <n v="578784"/>
    <n v="45404"/>
    <n v="5583"/>
    <n v="4703"/>
    <n v="2385"/>
    <n v="6162"/>
    <m/>
    <m/>
    <m/>
    <m/>
    <s v=""/>
    <n v="13320"/>
    <s v=""/>
    <s v=""/>
    <s v=""/>
    <s v=""/>
    <s v=""/>
    <n v="13320"/>
    <s v=""/>
    <s v=""/>
    <n v="10624"/>
    <s v=""/>
    <n v="25338"/>
    <n v="35962"/>
    <n v="690000"/>
    <n v="30000"/>
    <n v="32000"/>
    <m/>
    <n v="22000"/>
    <n v="24141"/>
    <m/>
    <n v="-31528"/>
    <n v="-556"/>
    <s v=""/>
    <n v="32084"/>
    <n v="568380"/>
    <n v="307648"/>
    <n v="14811"/>
    <n v="292837"/>
    <x v="0"/>
    <s v="Japan GAAP"/>
    <x v="2"/>
    <x v="0"/>
    <x v="1"/>
    <s v=""/>
    <n v="35962"/>
    <n v="0"/>
  </r>
  <r>
    <n v="14"/>
    <x v="11"/>
    <x v="11"/>
    <x v="0"/>
    <n v="9185.4670000000006"/>
    <n v="2512.5340000000001"/>
    <n v="895.38099999999997"/>
    <n v="9.7478005201042023E-2"/>
    <n v="892.53800000000001"/>
    <n v="9.7168494535988206E-2"/>
    <n v="892.05600000000004"/>
    <n v="9.7116020339521117E-2"/>
    <n v="628.64300000000003"/>
    <n v="6.843887197025475E-2"/>
    <n v="657.22900000000004"/>
    <n v="7.1550961970686958E-2"/>
    <n v="6672.933"/>
    <n v="1617.152"/>
    <n v="79.427999999999997"/>
    <n v="82.271000000000001"/>
    <n v="0.42099999999999999"/>
    <n v="0.90300000000000002"/>
    <m/>
    <m/>
    <m/>
    <m/>
    <s v=""/>
    <n v="2408.3000000000002"/>
    <s v=""/>
    <s v=""/>
    <s v=""/>
    <s v=""/>
    <s v=""/>
    <n v="2408.3000000000002"/>
    <s v=""/>
    <s v=""/>
    <s v=""/>
    <s v=""/>
    <n v="62.448999999999998"/>
    <n v="62.448999999999998"/>
    <n v="8600"/>
    <n v="590"/>
    <n v="580"/>
    <m/>
    <n v="430"/>
    <n v="646.42600000000004"/>
    <m/>
    <n v="-246.672"/>
    <n v="-5.56"/>
    <s v=""/>
    <n v="252.232"/>
    <n v="13193.68"/>
    <n v="7098.9470000000001"/>
    <n v="34.523000000000003"/>
    <n v="7064.424"/>
    <x v="0"/>
    <s v="Japan GAAP"/>
    <x v="2"/>
    <x v="0"/>
    <x v="1"/>
    <s v=""/>
    <n v="62.448999999999998"/>
    <n v="0"/>
  </r>
  <r>
    <n v="16"/>
    <x v="12"/>
    <x v="12"/>
    <x v="0"/>
    <n v="55932"/>
    <n v="13526"/>
    <n v="3890"/>
    <n v="6.954873775298577E-2"/>
    <n v="4189"/>
    <n v="7.4894514767932491E-2"/>
    <n v="3894"/>
    <n v="6.9620253164556958E-2"/>
    <n v="2415"/>
    <n v="4.3177429736108129E-2"/>
    <n v="2286"/>
    <n v="4.0871057712937135E-2"/>
    <n v="42406"/>
    <n v="9635"/>
    <n v="654"/>
    <n v="355"/>
    <n v="840"/>
    <n v="1136"/>
    <m/>
    <m/>
    <m/>
    <m/>
    <s v=""/>
    <n v="4535"/>
    <s v=""/>
    <n v="2936"/>
    <s v=""/>
    <s v=""/>
    <s v=""/>
    <n v="7471"/>
    <s v=""/>
    <s v=""/>
    <s v=""/>
    <s v=""/>
    <n v="8550"/>
    <n v="8550"/>
    <n v="57000"/>
    <n v="4100"/>
    <n v="4100"/>
    <m/>
    <n v="2400"/>
    <n v="4202"/>
    <m/>
    <n v="-4755"/>
    <n v="-123"/>
    <s v=""/>
    <n v="4878"/>
    <n v="66097"/>
    <n v="32482"/>
    <n v="619"/>
    <n v="31863"/>
    <x v="0"/>
    <s v="Japan GAAP"/>
    <x v="2"/>
    <x v="0"/>
    <x v="1"/>
    <s v=""/>
    <n v="8550"/>
    <n v="0"/>
  </r>
  <r>
    <n v="17"/>
    <x v="13"/>
    <x v="13"/>
    <x v="0"/>
    <n v="87583"/>
    <n v="21460"/>
    <n v="7441"/>
    <n v="8.4959409931151017E-2"/>
    <n v="8379"/>
    <n v="9.5669250882020482E-2"/>
    <n v="7179"/>
    <n v="8.1967961819074481E-2"/>
    <n v="4970"/>
    <n v="5.6746172202368036E-2"/>
    <n v="4386"/>
    <n v="5.0078211525067653E-2"/>
    <n v="66122"/>
    <n v="14019"/>
    <n v="1489"/>
    <n v="551"/>
    <n v="76"/>
    <n v="1275"/>
    <m/>
    <m/>
    <m/>
    <m/>
    <s v=""/>
    <s v=""/>
    <s v=""/>
    <n v="3000"/>
    <s v=""/>
    <s v=""/>
    <s v=""/>
    <n v="3000"/>
    <s v=""/>
    <s v=""/>
    <s v=""/>
    <s v=""/>
    <n v="7000"/>
    <n v="7000"/>
    <n v="89000"/>
    <n v="7300"/>
    <n v="8100"/>
    <m/>
    <n v="5000"/>
    <n v="4531"/>
    <m/>
    <n v="-6509"/>
    <n v="-134"/>
    <s v=""/>
    <n v="6643"/>
    <n v="112266"/>
    <n v="77328"/>
    <n v="5047"/>
    <n v="72281"/>
    <x v="0"/>
    <s v="Japan GAAP"/>
    <x v="2"/>
    <x v="0"/>
    <x v="1"/>
    <s v=""/>
    <n v="7000"/>
    <n v="0"/>
  </r>
  <r>
    <n v="18"/>
    <x v="14"/>
    <x v="14"/>
    <x v="0"/>
    <n v="187398"/>
    <n v="47485"/>
    <n v="20775"/>
    <n v="0.11086030800755611"/>
    <n v="24023"/>
    <n v="0.12819240333408041"/>
    <n v="22773"/>
    <n v="0.12152210802676656"/>
    <n v="17837"/>
    <n v="9.5182445917245645E-2"/>
    <n v="12154"/>
    <n v="6.4856615332073986E-2"/>
    <n v="139913"/>
    <n v="26710"/>
    <n v="4062"/>
    <n v="814"/>
    <n v="170"/>
    <n v="1420"/>
    <m/>
    <m/>
    <m/>
    <m/>
    <s v=""/>
    <n v="28046"/>
    <s v=""/>
    <s v=""/>
    <s v=""/>
    <s v=""/>
    <s v=""/>
    <n v="28046"/>
    <s v=""/>
    <s v=""/>
    <s v=""/>
    <s v=""/>
    <n v="15187"/>
    <n v="15187"/>
    <n v="193700"/>
    <n v="20600"/>
    <n v="23700"/>
    <m/>
    <n v="12300"/>
    <n v="10211"/>
    <m/>
    <s v=""/>
    <s v=""/>
    <n v="-14525"/>
    <n v="14525"/>
    <n v="233502"/>
    <n v="131226"/>
    <n v="28041"/>
    <n v="103185"/>
    <x v="0"/>
    <s v="Japan GAAP"/>
    <x v="2"/>
    <x v="0"/>
    <x v="1"/>
    <s v=""/>
    <n v="15187"/>
    <n v="0"/>
  </r>
  <r>
    <n v="19"/>
    <x v="15"/>
    <x v="15"/>
    <x v="0"/>
    <n v="114665"/>
    <n v="21454"/>
    <n v="6514"/>
    <n v="5.6808965246587885E-2"/>
    <n v="6499"/>
    <n v="5.6678149391706276E-2"/>
    <n v="5137"/>
    <n v="4.4800069768455936E-2"/>
    <n v="2662"/>
    <n v="2.3215453712990015E-2"/>
    <n v="2497"/>
    <n v="2.1776479309292288E-2"/>
    <n v="93210"/>
    <n v="14940"/>
    <n v="317"/>
    <n v="333"/>
    <n v="154"/>
    <n v="1516"/>
    <m/>
    <m/>
    <m/>
    <m/>
    <s v=""/>
    <s v=""/>
    <s v=""/>
    <n v="2565"/>
    <s v=""/>
    <s v=""/>
    <s v=""/>
    <n v="2565"/>
    <s v=""/>
    <s v=""/>
    <s v=""/>
    <s v=""/>
    <n v="20418"/>
    <n v="20418"/>
    <n v="115000"/>
    <n v="5800"/>
    <n v="5700"/>
    <m/>
    <n v="4000"/>
    <n v="6604"/>
    <m/>
    <n v="-8786"/>
    <s v=""/>
    <s v=""/>
    <n v="8786"/>
    <n v="114133"/>
    <n v="64138"/>
    <n v="771"/>
    <n v="63367"/>
    <x v="0"/>
    <s v="Japan GAAP"/>
    <x v="2"/>
    <x v="0"/>
    <x v="0"/>
    <s v=""/>
    <n v="20418"/>
    <n v="0"/>
  </r>
  <r>
    <n v="20"/>
    <x v="16"/>
    <x v="16"/>
    <x v="0"/>
    <n v="1441170"/>
    <n v="243514"/>
    <n v="81391"/>
    <n v="5.6475641319205926E-2"/>
    <n v="82571"/>
    <n v="5.7294420505561452E-2"/>
    <n v="82842"/>
    <n v="5.7482462166156663E-2"/>
    <n v="54163"/>
    <n v="3.7582658534385256E-2"/>
    <n v="49697"/>
    <n v="3.4483787478229493E-2"/>
    <n v="1197655"/>
    <n v="162123"/>
    <n v="8810"/>
    <n v="7630"/>
    <n v="10751"/>
    <n v="10480"/>
    <m/>
    <m/>
    <m/>
    <m/>
    <s v=""/>
    <n v="30084"/>
    <s v=""/>
    <n v="32976"/>
    <s v=""/>
    <s v=""/>
    <s v=""/>
    <n v="63060"/>
    <n v="60000"/>
    <s v=""/>
    <s v=""/>
    <s v=""/>
    <n v="151624"/>
    <n v="211624"/>
    <n v="1500000"/>
    <n v="87000"/>
    <n v="86000"/>
    <m/>
    <n v="55000"/>
    <n v="60414"/>
    <m/>
    <n v="-73048"/>
    <s v=""/>
    <s v=""/>
    <n v="73048"/>
    <n v="1270564"/>
    <n v="572592"/>
    <n v="39573"/>
    <n v="533019"/>
    <x v="0"/>
    <s v="IFRS"/>
    <x v="2"/>
    <x v="0"/>
    <x v="0"/>
    <n v="60000"/>
    <n v="211624"/>
    <n v="0"/>
  </r>
  <r>
    <n v="21"/>
    <x v="17"/>
    <x v="17"/>
    <x v="0"/>
    <n v="45492.944000000003"/>
    <n v="6483.6239999999998"/>
    <n v="2484.5149999999999"/>
    <n v="5.4613194520890966E-2"/>
    <n v="2675.779"/>
    <n v="5.8817450899638413E-2"/>
    <n v="1499.694"/>
    <n v="3.2965419868188787E-2"/>
    <n v="787.55"/>
    <n v="1.7311475819195166E-2"/>
    <n v="-368.90300000000002"/>
    <n v="-8.109015762971945E-3"/>
    <n v="39009.32"/>
    <n v="3999.1080000000002"/>
    <n v="524.93799999999999"/>
    <n v="333.67399999999998"/>
    <n v="6.6"/>
    <n v="1182.6859999999999"/>
    <m/>
    <m/>
    <m/>
    <m/>
    <s v=""/>
    <n v="2683.6660000000002"/>
    <s v=""/>
    <s v=""/>
    <n v="140"/>
    <s v=""/>
    <s v=""/>
    <n v="2823.6660000000002"/>
    <n v="300"/>
    <s v=""/>
    <s v=""/>
    <s v=""/>
    <n v="7495.94"/>
    <n v="7795.94"/>
    <n v="45600"/>
    <n v="2900"/>
    <n v="3100"/>
    <m/>
    <n v="1500"/>
    <n v="4729.5249999999996"/>
    <m/>
    <s v=""/>
    <s v=""/>
    <n v="-6170.2039999999997"/>
    <n v="6170.2039999999997"/>
    <n v="56578.042000000001"/>
    <n v="31207.761999999999"/>
    <n v="7539.1239999999998"/>
    <n v="23668.637999999999"/>
    <x v="0"/>
    <s v="Japan GAAP"/>
    <x v="2"/>
    <x v="0"/>
    <x v="1"/>
    <n v="300"/>
    <n v="7795.94"/>
    <n v="0"/>
  </r>
  <r>
    <n v="22"/>
    <x v="18"/>
    <x v="18"/>
    <x v="0"/>
    <n v="138724"/>
    <n v="19157"/>
    <n v="4297"/>
    <n v="3.09751737262478E-2"/>
    <n v="4140"/>
    <n v="2.9843430120238747E-2"/>
    <n v="10952"/>
    <n v="7.8948127216631581E-2"/>
    <n v="5699"/>
    <n v="4.1081572042328651E-2"/>
    <n v="4935"/>
    <n v="3.5574233730284593E-2"/>
    <n v="119568"/>
    <n v="14859"/>
    <n v="577"/>
    <n v="734"/>
    <n v="10511"/>
    <n v="3699"/>
    <m/>
    <m/>
    <m/>
    <m/>
    <s v=""/>
    <n v="17912"/>
    <s v=""/>
    <s v=""/>
    <s v=""/>
    <s v=""/>
    <s v=""/>
    <n v="17912"/>
    <s v=""/>
    <s v=""/>
    <s v=""/>
    <s v=""/>
    <n v="11183"/>
    <n v="11183"/>
    <n v="143000"/>
    <n v="5300"/>
    <n v="5000"/>
    <m/>
    <n v="1800"/>
    <n v="5846"/>
    <m/>
    <n v="-10814"/>
    <s v=""/>
    <s v=""/>
    <n v="10814"/>
    <n v="105667"/>
    <n v="46107"/>
    <n v="3236"/>
    <n v="42871"/>
    <x v="0"/>
    <s v="Japan GAAP"/>
    <x v="2"/>
    <x v="0"/>
    <x v="1"/>
    <s v=""/>
    <n v="11183"/>
    <n v="0"/>
  </r>
  <r>
    <n v="23"/>
    <x v="19"/>
    <x v="19"/>
    <x v="0"/>
    <n v="858317"/>
    <n v="188596"/>
    <n v="71907"/>
    <n v="8.3776739829223928E-2"/>
    <n v="66717"/>
    <n v="7.7730022823735284E-2"/>
    <n v="65222"/>
    <n v="7.5988242106354645E-2"/>
    <n v="54931"/>
    <n v="6.399849938892041E-2"/>
    <n v="47390"/>
    <n v="5.5212701134895383E-2"/>
    <n v="669721"/>
    <n v="116688"/>
    <n v="2497"/>
    <n v="7687"/>
    <n v="612"/>
    <n v="2107"/>
    <m/>
    <m/>
    <m/>
    <m/>
    <s v=""/>
    <n v="36810"/>
    <s v=""/>
    <s v=""/>
    <s v=""/>
    <s v=""/>
    <s v=""/>
    <n v="36810"/>
    <s v=""/>
    <s v=""/>
    <s v=""/>
    <s v=""/>
    <n v="33610"/>
    <n v="33610"/>
    <n v="874500"/>
    <n v="60000"/>
    <n v="57500"/>
    <m/>
    <n v="37500"/>
    <n v="36004"/>
    <m/>
    <n v="-61075"/>
    <n v="-6233"/>
    <s v=""/>
    <n v="67308"/>
    <n v="669874"/>
    <n v="415872"/>
    <n v="114362"/>
    <n v="301510"/>
    <x v="0"/>
    <s v="Japan GAAP"/>
    <x v="2"/>
    <x v="0"/>
    <x v="1"/>
    <s v=""/>
    <n v="33610"/>
    <n v="0"/>
  </r>
  <r>
    <n v="24"/>
    <x v="20"/>
    <x v="20"/>
    <x v="1"/>
    <n v="5108291"/>
    <n v="853693"/>
    <n v="412676"/>
    <n v="8.0785530816470719E-2"/>
    <n v="449903"/>
    <n v="8.8073095287641207E-2"/>
    <n v="449903"/>
    <n v="8.8073095287641207E-2"/>
    <n v="343444"/>
    <n v="6.7232661569201907E-2"/>
    <n v="320561"/>
    <n v="6.2753081216398984E-2"/>
    <n v="4254598"/>
    <n v="447732"/>
    <n v="47050"/>
    <n v="9823"/>
    <s v=""/>
    <s v=""/>
    <m/>
    <m/>
    <m/>
    <m/>
    <s v=""/>
    <n v="170003"/>
    <s v=""/>
    <s v=""/>
    <s v=""/>
    <s v=""/>
    <s v=""/>
    <n v="170003"/>
    <s v=""/>
    <s v=""/>
    <s v=""/>
    <s v=""/>
    <n v="303847"/>
    <n v="303847"/>
    <n v="5320000"/>
    <n v="376000"/>
    <s v=""/>
    <m/>
    <n v="290000"/>
    <n v="268626"/>
    <m/>
    <n v="-347973"/>
    <n v="-20017"/>
    <s v=""/>
    <n v="367990"/>
    <n v="5764417"/>
    <n v="3774293"/>
    <n v="175972"/>
    <n v="3598321"/>
    <x v="0"/>
    <s v="IFRS"/>
    <x v="2"/>
    <x v="0"/>
    <x v="0"/>
    <s v=""/>
    <n v="303847"/>
    <n v="0"/>
  </r>
  <r>
    <n v="25"/>
    <x v="21"/>
    <x v="21"/>
    <x v="0"/>
    <n v="42936.695"/>
    <n v="10789.873"/>
    <n v="2253.654"/>
    <n v="5.2487831212905421E-2"/>
    <n v="2350.2979999999998"/>
    <n v="5.4738679816879243E-2"/>
    <n v="2322.8310000000001"/>
    <n v="5.4098970589142925E-2"/>
    <n v="768.40599999999995"/>
    <n v="1.7896254008372092E-2"/>
    <n v="768.40599999999995"/>
    <n v="1.7896254008372092E-2"/>
    <n v="32146.821"/>
    <n v="8536.2189999999991"/>
    <n v="283.19"/>
    <n v="186.54599999999999"/>
    <n v="4.3760000000000003"/>
    <n v="31.843"/>
    <m/>
    <m/>
    <m/>
    <m/>
    <s v=""/>
    <n v="10420.003000000001"/>
    <s v=""/>
    <n v="112.5"/>
    <s v=""/>
    <s v=""/>
    <s v=""/>
    <n v="10532.503000000001"/>
    <s v=""/>
    <s v=""/>
    <s v=""/>
    <s v=""/>
    <n v="1500"/>
    <n v="1500"/>
    <n v="42000"/>
    <n v="2100"/>
    <n v="2000"/>
    <m/>
    <n v="1400"/>
    <n v="871.726"/>
    <m/>
    <n v="-931.53899999999999"/>
    <n v="-59.095999999999997"/>
    <s v=""/>
    <n v="990.63499999999999"/>
    <n v="34330.483"/>
    <n v="13639.800999999999"/>
    <s v="0"/>
    <n v="13639.800999999999"/>
    <x v="0"/>
    <s v="Japan GAAP"/>
    <x v="2"/>
    <x v="0"/>
    <x v="1"/>
    <s v=""/>
    <n v="1500"/>
    <n v="0"/>
  </r>
  <r>
    <n v="26"/>
    <x v="22"/>
    <x v="22"/>
    <x v="0"/>
    <n v="442165"/>
    <n v="98429"/>
    <n v="53169"/>
    <n v="0.12024696663010415"/>
    <n v="57657"/>
    <n v="0.13039702373548337"/>
    <n v="53585"/>
    <n v="0.12118779188764375"/>
    <n v="41873"/>
    <n v="9.4699942329220993E-2"/>
    <n v="36008"/>
    <n v="8.1435663157418611E-2"/>
    <n v="343735"/>
    <n v="45260"/>
    <n v="6404"/>
    <n v="1916"/>
    <n v="112"/>
    <n v="4184"/>
    <m/>
    <m/>
    <m/>
    <m/>
    <s v=""/>
    <n v="5372"/>
    <s v=""/>
    <s v=""/>
    <s v=""/>
    <s v=""/>
    <s v=""/>
    <n v="5372"/>
    <n v="10000"/>
    <s v=""/>
    <s v=""/>
    <s v=""/>
    <s v=""/>
    <n v="10000"/>
    <n v="440000"/>
    <n v="55000"/>
    <n v="60000"/>
    <m/>
    <n v="39500"/>
    <n v="33981"/>
    <m/>
    <n v="-33135"/>
    <n v="-969"/>
    <s v=""/>
    <n v="34104"/>
    <n v="494491"/>
    <n v="378708"/>
    <n v="35355"/>
    <n v="343353"/>
    <x v="1"/>
    <s v="Japan GAAP"/>
    <x v="2"/>
    <x v="0"/>
    <x v="3"/>
    <n v="10000"/>
    <n v="10000"/>
    <n v="0"/>
  </r>
  <r>
    <n v="27"/>
    <x v="23"/>
    <x v="23"/>
    <x v="0"/>
    <n v="481945"/>
    <n v="67627"/>
    <n v="30871"/>
    <n v="6.4055027025905445E-2"/>
    <n v="32278"/>
    <n v="6.6974447291703404E-2"/>
    <n v="30096"/>
    <n v="6.2446959715320216E-2"/>
    <n v="23064"/>
    <n v="4.7856083163016525E-2"/>
    <n v="22014"/>
    <n v="4.5677411322868795E-2"/>
    <n v="414318"/>
    <n v="36756"/>
    <n v="1757"/>
    <n v="350"/>
    <n v="81"/>
    <n v="2264"/>
    <m/>
    <m/>
    <m/>
    <m/>
    <s v=""/>
    <n v="2071"/>
    <s v=""/>
    <s v=""/>
    <s v=""/>
    <s v=""/>
    <s v=""/>
    <n v="2071"/>
    <n v="10000"/>
    <s v=""/>
    <s v=""/>
    <s v=""/>
    <s v=""/>
    <n v="10000"/>
    <n v="485000"/>
    <n v="28000"/>
    <n v="29000"/>
    <m/>
    <n v="20000"/>
    <n v="20937"/>
    <m/>
    <n v="-21726"/>
    <s v=""/>
    <s v=""/>
    <n v="21726"/>
    <n v="377002"/>
    <n v="232127"/>
    <n v="12055"/>
    <n v="220072"/>
    <x v="0"/>
    <s v="Japan GAAP"/>
    <x v="2"/>
    <x v="0"/>
    <x v="0"/>
    <n v="10000"/>
    <n v="10000"/>
    <n v="0"/>
  </r>
  <r>
    <n v="28"/>
    <x v="24"/>
    <x v="24"/>
    <x v="0"/>
    <n v="226060"/>
    <n v="24225"/>
    <n v="6856"/>
    <n v="3.032823144297974E-2"/>
    <n v="5924"/>
    <n v="2.620543218614527E-2"/>
    <n v="5908"/>
    <n v="2.6134654516500044E-2"/>
    <n v="5307"/>
    <n v="2.3476068300451208E-2"/>
    <n v="4709"/>
    <n v="2.083075289746085E-2"/>
    <n v="201835"/>
    <n v="17368"/>
    <n v="774"/>
    <n v="1706"/>
    <n v="45"/>
    <n v="62"/>
    <m/>
    <m/>
    <m/>
    <m/>
    <s v=""/>
    <n v="19391"/>
    <s v=""/>
    <n v="13454"/>
    <s v=""/>
    <s v=""/>
    <s v=""/>
    <n v="32845"/>
    <s v=""/>
    <s v=""/>
    <s v=""/>
    <s v=""/>
    <n v="25348"/>
    <n v="25348"/>
    <n v="226000"/>
    <n v="7500"/>
    <n v="6600"/>
    <m/>
    <n v="4000"/>
    <n v="11666"/>
    <m/>
    <n v="-12641"/>
    <n v="-95"/>
    <s v=""/>
    <n v="12736"/>
    <n v="150426"/>
    <n v="56051"/>
    <n v="15879"/>
    <n v="40172"/>
    <x v="0"/>
    <s v="Japan GAAP"/>
    <x v="2"/>
    <x v="0"/>
    <x v="3"/>
    <s v=""/>
    <n v="25348"/>
    <n v="0"/>
  </r>
  <r>
    <n v="29"/>
    <x v="25"/>
    <x v="25"/>
    <x v="0"/>
    <n v="65957.493000000002"/>
    <n v="11681.215"/>
    <n v="2783.7530000000002"/>
    <n v="4.2205257862059739E-2"/>
    <n v="2853.3220000000001"/>
    <n v="4.3260012929842558E-2"/>
    <n v="2881.605"/>
    <n v="4.3688819403733252E-2"/>
    <n v="2313.9960000000001"/>
    <n v="3.5083140591774767E-2"/>
    <n v="1742.712"/>
    <n v="2.6421744076901163E-2"/>
    <n v="54276.277000000002"/>
    <n v="8897.4609999999993"/>
    <n v="866.91600000000005"/>
    <n v="797.34699999999998"/>
    <n v="54.63"/>
    <n v="26.347999999999999"/>
    <m/>
    <m/>
    <m/>
    <m/>
    <s v=""/>
    <n v="12867.115"/>
    <s v=""/>
    <n v="2106.3879999999999"/>
    <s v=""/>
    <s v=""/>
    <s v=""/>
    <n v="14973.503000000001"/>
    <n v="2269.2249999999999"/>
    <s v=""/>
    <s v=""/>
    <s v=""/>
    <n v="3746.9580000000001"/>
    <n v="6016.183"/>
    <n v="68700"/>
    <n v="2100"/>
    <n v="1800"/>
    <m/>
    <n v="1000"/>
    <n v="3592.9279999999999"/>
    <m/>
    <n v="-3268.0230000000001"/>
    <n v="-119.745"/>
    <s v=""/>
    <n v="3387.768"/>
    <n v="66320.410999999993"/>
    <n v="31801.647000000001"/>
    <n v="9185.0959999999995"/>
    <n v="22616.550999999999"/>
    <x v="0"/>
    <s v="Japan GAAP"/>
    <x v="2"/>
    <x v="0"/>
    <x v="1"/>
    <n v="2269.2249999999999"/>
    <n v="6016.183"/>
    <n v="0"/>
  </r>
  <r>
    <n v="30"/>
    <x v="26"/>
    <x v="26"/>
    <x v="1"/>
    <n v="181158"/>
    <n v="26926"/>
    <n v="9644"/>
    <n v="5.3235297364731336E-2"/>
    <n v="9687"/>
    <n v="5.3472659225648332E-2"/>
    <n v="9687"/>
    <n v="5.3472659225648332E-2"/>
    <n v="4945"/>
    <n v="2.7296614005453804E-2"/>
    <n v="3006"/>
    <n v="1.6593250091080713E-2"/>
    <n v="154231"/>
    <n v="17310"/>
    <n v="363"/>
    <n v="320"/>
    <s v=""/>
    <s v=""/>
    <m/>
    <m/>
    <m/>
    <m/>
    <s v=""/>
    <n v="14191"/>
    <s v=""/>
    <s v=""/>
    <s v=""/>
    <s v=""/>
    <s v=""/>
    <n v="14191"/>
    <s v=""/>
    <s v=""/>
    <s v=""/>
    <s v=""/>
    <n v="3322"/>
    <n v="3322"/>
    <n v="182000"/>
    <n v="12300"/>
    <s v=""/>
    <m/>
    <n v="6300"/>
    <n v="9104"/>
    <m/>
    <n v="-7779"/>
    <n v="-110"/>
    <s v=""/>
    <n v="7889"/>
    <n v="154606"/>
    <n v="85156"/>
    <n v="10662"/>
    <n v="74494"/>
    <x v="0"/>
    <s v="IFRS"/>
    <x v="2"/>
    <x v="0"/>
    <x v="3"/>
    <s v=""/>
    <n v="3322"/>
    <n v="0"/>
  </r>
  <r>
    <n v="32"/>
    <x v="27"/>
    <x v="27"/>
    <x v="0"/>
    <n v="28658.036"/>
    <n v="4153.9520000000002"/>
    <n v="1438.547"/>
    <n v="5.0196984887589648E-2"/>
    <n v="1548.8019999999999"/>
    <n v="5.404424783331279E-2"/>
    <n v="1478.413"/>
    <n v="5.1588078122310962E-2"/>
    <n v="1118.693"/>
    <n v="3.9035926956055185E-2"/>
    <n v="963.36300000000006"/>
    <n v="3.3615806749632111E-2"/>
    <n v="24504.082999999999"/>
    <n v="2715.404"/>
    <n v="131.374"/>
    <n v="21.119"/>
    <n v="2.8000000000000001E-2"/>
    <n v="70.417000000000002"/>
    <m/>
    <m/>
    <m/>
    <m/>
    <s v=""/>
    <n v="86.5"/>
    <s v=""/>
    <s v=""/>
    <s v=""/>
    <s v=""/>
    <s v=""/>
    <n v="86.5"/>
    <s v=""/>
    <s v=""/>
    <s v=""/>
    <s v=""/>
    <s v=""/>
    <n v="0"/>
    <n v="28000"/>
    <n v="1500"/>
    <n v="1500"/>
    <m/>
    <n v="1000"/>
    <n v="980.29200000000003"/>
    <m/>
    <n v="-1093.5160000000001"/>
    <s v=""/>
    <s v=""/>
    <n v="1093.5160000000001"/>
    <n v="30443.45"/>
    <n v="22584.275000000001"/>
    <n v="1579.5650000000001"/>
    <n v="21004.710000000003"/>
    <x v="0"/>
    <s v="Japan GAAP"/>
    <x v="2"/>
    <x v="0"/>
    <x v="2"/>
    <s v=""/>
    <n v="0"/>
    <n v="0"/>
  </r>
  <r>
    <n v="33"/>
    <x v="28"/>
    <x v="28"/>
    <x v="0"/>
    <n v="124490"/>
    <n v="15946"/>
    <n v="5792"/>
    <n v="4.6525825367499399E-2"/>
    <n v="6445"/>
    <n v="5.1771226604546548E-2"/>
    <n v="5567"/>
    <n v="4.4718451281227409E-2"/>
    <n v="3949"/>
    <n v="3.1721423407502614E-2"/>
    <n v="3691"/>
    <n v="2.9648967788577396E-2"/>
    <n v="108543"/>
    <n v="10153"/>
    <n v="904"/>
    <n v="251"/>
    <n v="1261"/>
    <n v="2139"/>
    <m/>
    <m/>
    <m/>
    <m/>
    <s v=""/>
    <n v="7646"/>
    <s v=""/>
    <s v=""/>
    <s v=""/>
    <s v=""/>
    <s v=""/>
    <n v="7646"/>
    <s v=""/>
    <s v=""/>
    <s v=""/>
    <s v=""/>
    <n v="8582"/>
    <n v="8582"/>
    <n v="136500"/>
    <n v="6100"/>
    <n v="6200"/>
    <m/>
    <n v="2700"/>
    <n v="5550"/>
    <m/>
    <n v="-5352"/>
    <n v="-247"/>
    <s v=""/>
    <n v="5599"/>
    <n v="93320"/>
    <n v="46639"/>
    <n v="1777"/>
    <n v="44862"/>
    <x v="0"/>
    <s v="Japan GAAP"/>
    <x v="2"/>
    <x v="0"/>
    <x v="1"/>
    <s v=""/>
    <n v="8582"/>
    <n v="0"/>
  </r>
  <r>
    <n v="34"/>
    <x v="29"/>
    <x v="29"/>
    <x v="0"/>
    <n v="264921"/>
    <n v="29540"/>
    <n v="8143"/>
    <n v="3.0737465131114559E-2"/>
    <n v="5796"/>
    <n v="2.1878220299636496E-2"/>
    <n v="4244"/>
    <n v="1.6019870074475032E-2"/>
    <n v="2024"/>
    <n v="7.6400134379682998E-3"/>
    <n v="782"/>
    <n v="2.9518233737604797E-3"/>
    <n v="235381"/>
    <n v="21397"/>
    <n v="819"/>
    <n v="3166"/>
    <n v="212"/>
    <n v="1765"/>
    <m/>
    <m/>
    <m/>
    <m/>
    <s v=""/>
    <n v="19367"/>
    <s v=""/>
    <n v="21985"/>
    <s v=""/>
    <s v=""/>
    <s v=""/>
    <n v="41352"/>
    <s v=""/>
    <s v=""/>
    <s v=""/>
    <s v=""/>
    <n v="62368"/>
    <n v="62368"/>
    <n v="244400"/>
    <n v="7500"/>
    <n v="5400"/>
    <m/>
    <n v="2000"/>
    <n v="12444"/>
    <m/>
    <n v="-11385"/>
    <n v="-165"/>
    <s v=""/>
    <n v="11550"/>
    <n v="193431"/>
    <n v="31492"/>
    <n v="4318"/>
    <n v="27174"/>
    <x v="0"/>
    <s v="Japan GAAP"/>
    <x v="2"/>
    <x v="0"/>
    <x v="1"/>
    <s v=""/>
    <n v="62368"/>
    <n v="0"/>
  </r>
  <r>
    <n v="35"/>
    <x v="30"/>
    <x v="30"/>
    <x v="0"/>
    <n v="295470"/>
    <n v="28250"/>
    <n v="8663"/>
    <n v="2.9319389447321216E-2"/>
    <n v="11934"/>
    <n v="4.0389887298202864E-2"/>
    <n v="15621"/>
    <n v="5.286831150370596E-2"/>
    <n v="10089"/>
    <n v="3.4145598537922629E-2"/>
    <n v="8174"/>
    <n v="2.7664399092970523E-2"/>
    <n v="267219"/>
    <n v="19587"/>
    <n v="3505"/>
    <n v="233"/>
    <n v="4115"/>
    <n v="428"/>
    <m/>
    <m/>
    <m/>
    <m/>
    <s v=""/>
    <n v="890"/>
    <s v=""/>
    <s v=""/>
    <s v=""/>
    <s v=""/>
    <s v=""/>
    <n v="890"/>
    <s v=""/>
    <s v=""/>
    <s v=""/>
    <s v=""/>
    <n v="6500"/>
    <n v="6500"/>
    <n v="295000"/>
    <n v="8000"/>
    <n v="10200"/>
    <m/>
    <n v="6000"/>
    <n v="5668"/>
    <m/>
    <n v="-4774"/>
    <s v=""/>
    <s v=""/>
    <n v="4774"/>
    <n v="183911"/>
    <n v="100573"/>
    <n v="6563"/>
    <n v="94010"/>
    <x v="0"/>
    <s v="Japan GAAP"/>
    <x v="2"/>
    <x v="1"/>
    <x v="2"/>
    <s v=""/>
    <n v="6500"/>
    <n v="0"/>
  </r>
  <r>
    <n v="36"/>
    <x v="31"/>
    <x v="31"/>
    <x v="0"/>
    <n v="729341"/>
    <n v="129242"/>
    <n v="44934"/>
    <n v="6.1609041586857177E-2"/>
    <n v="56291"/>
    <n v="7.7180632927533216E-2"/>
    <n v="52866"/>
    <n v="7.2484612821711661E-2"/>
    <n v="39189"/>
    <n v="5.3732067715924377E-2"/>
    <n v="35281"/>
    <n v="4.8373805942624915E-2"/>
    <n v="600098"/>
    <n v="84308"/>
    <n v="14441"/>
    <n v="3084"/>
    <n v="625"/>
    <n v="4051"/>
    <m/>
    <m/>
    <m/>
    <m/>
    <s v=""/>
    <n v="58398"/>
    <s v=""/>
    <s v=""/>
    <s v=""/>
    <s v=""/>
    <s v=""/>
    <n v="58398"/>
    <s v=""/>
    <s v=""/>
    <s v=""/>
    <s v=""/>
    <n v="9931"/>
    <n v="9931"/>
    <n v="755000"/>
    <n v="49000"/>
    <n v="55000"/>
    <m/>
    <n v="34000"/>
    <n v="43970"/>
    <m/>
    <n v="-58293"/>
    <n v="-258"/>
    <s v=""/>
    <n v="58551"/>
    <n v="793314"/>
    <n v="499894"/>
    <n v="40238"/>
    <n v="459656"/>
    <x v="0"/>
    <s v="Japan GAAP"/>
    <x v="2"/>
    <x v="0"/>
    <x v="1"/>
    <s v=""/>
    <n v="9931"/>
    <n v="0"/>
  </r>
  <r>
    <n v="37"/>
    <x v="32"/>
    <x v="32"/>
    <x v="0"/>
    <n v="440446"/>
    <n v="32216"/>
    <n v="11258"/>
    <n v="2.5560454630079509E-2"/>
    <n v="10955"/>
    <n v="2.4872515586473711E-2"/>
    <n v="6380"/>
    <n v="1.4485317155792083E-2"/>
    <n v="10352"/>
    <n v="2.3503448776921575E-2"/>
    <n v="10721"/>
    <n v="2.434123592903557E-2"/>
    <n v="408230"/>
    <n v="20957"/>
    <n v="2269"/>
    <n v="2572"/>
    <n v="1149"/>
    <n v="5724"/>
    <m/>
    <m/>
    <m/>
    <m/>
    <s v=""/>
    <n v="17174"/>
    <s v=""/>
    <n v="12342"/>
    <s v=""/>
    <s v=""/>
    <s v=""/>
    <n v="29516"/>
    <s v=""/>
    <s v=""/>
    <s v=""/>
    <s v=""/>
    <n v="51740"/>
    <n v="51740"/>
    <n v="452000"/>
    <n v="11500"/>
    <n v="11200"/>
    <m/>
    <n v="8900"/>
    <n v="20515"/>
    <m/>
    <n v="-30438"/>
    <s v=""/>
    <s v=""/>
    <n v="30438"/>
    <n v="253362"/>
    <n v="75691"/>
    <n v="10237"/>
    <n v="65454"/>
    <x v="0"/>
    <s v="Japan GAAP"/>
    <x v="2"/>
    <x v="0"/>
    <x v="0"/>
    <s v=""/>
    <n v="51740"/>
    <n v="0"/>
  </r>
  <r>
    <n v="38"/>
    <x v="33"/>
    <x v="33"/>
    <x v="1"/>
    <n v="393743"/>
    <n v="80932"/>
    <n v="20885"/>
    <n v="5.3042212813942093E-2"/>
    <n v="20881"/>
    <n v="5.3032053903180498E-2"/>
    <n v="20881"/>
    <n v="5.3032053903180498E-2"/>
    <n v="15786"/>
    <n v="4.0092141320607608E-2"/>
    <n v="15202"/>
    <n v="3.8608940349415734E-2"/>
    <n v="312810"/>
    <n v="57983"/>
    <n v="973"/>
    <n v="977"/>
    <s v=""/>
    <s v=""/>
    <m/>
    <m/>
    <m/>
    <m/>
    <s v=""/>
    <n v="57098"/>
    <s v=""/>
    <s v=""/>
    <s v=""/>
    <s v=""/>
    <s v=""/>
    <n v="57098"/>
    <s v=""/>
    <s v=""/>
    <s v=""/>
    <s v=""/>
    <n v="34986"/>
    <n v="34986"/>
    <n v="415000"/>
    <n v="23900"/>
    <s v=""/>
    <m/>
    <n v="16600"/>
    <n v="16988"/>
    <m/>
    <n v="-14402"/>
    <s v=""/>
    <s v=""/>
    <n v="14402"/>
    <n v="412493"/>
    <n v="186651"/>
    <n v="6426"/>
    <n v="180225"/>
    <x v="0"/>
    <s v="IFRS"/>
    <x v="2"/>
    <x v="0"/>
    <x v="1"/>
    <s v=""/>
    <n v="34986"/>
    <n v="0"/>
  </r>
  <r>
    <n v="39"/>
    <x v="34"/>
    <x v="34"/>
    <x v="0"/>
    <n v="106648"/>
    <n v="28010"/>
    <n v="6628"/>
    <n v="6.2148375965794013E-2"/>
    <n v="6826"/>
    <n v="6.4004950866401622E-2"/>
    <n v="6684"/>
    <n v="6.2673467856874956E-2"/>
    <n v="4436"/>
    <n v="4.1594779086340107E-2"/>
    <n v="3590"/>
    <n v="3.3662140874653065E-2"/>
    <n v="78638"/>
    <n v="21381"/>
    <n v="1416"/>
    <n v="1219"/>
    <s v=""/>
    <n v="141"/>
    <m/>
    <m/>
    <m/>
    <m/>
    <s v=""/>
    <n v="27755"/>
    <s v=""/>
    <n v="9545"/>
    <s v=""/>
    <s v=""/>
    <s v=""/>
    <n v="37300"/>
    <s v=""/>
    <s v=""/>
    <s v=""/>
    <s v=""/>
    <n v="23295"/>
    <n v="23295"/>
    <n v="107000"/>
    <n v="6700"/>
    <n v="6900"/>
    <m/>
    <n v="4700"/>
    <n v="8795"/>
    <m/>
    <n v="-11516"/>
    <n v="-386"/>
    <s v=""/>
    <n v="11902"/>
    <n v="160065"/>
    <n v="57147"/>
    <n v="8588"/>
    <n v="48559"/>
    <x v="0"/>
    <s v="Japan GAAP"/>
    <x v="2"/>
    <x v="0"/>
    <x v="1"/>
    <s v=""/>
    <n v="23295"/>
    <n v="0"/>
  </r>
  <r>
    <n v="40"/>
    <x v="35"/>
    <x v="35"/>
    <x v="0"/>
    <n v="212119"/>
    <n v="25742"/>
    <n v="11499"/>
    <n v="5.4210136762854813E-2"/>
    <n v="11437"/>
    <n v="5.391784800041486E-2"/>
    <n v="11127"/>
    <n v="5.2456404188215108E-2"/>
    <n v="7625"/>
    <n v="3.5946803445235931E-2"/>
    <n v="5842"/>
    <n v="2.75411443576483E-2"/>
    <n v="186377"/>
    <n v="14242"/>
    <n v="350"/>
    <n v="412"/>
    <n v="11"/>
    <n v="321"/>
    <m/>
    <m/>
    <m/>
    <m/>
    <s v=""/>
    <n v="11430"/>
    <s v=""/>
    <s v=""/>
    <s v=""/>
    <s v=""/>
    <n v="10000"/>
    <n v="21430"/>
    <s v=""/>
    <s v=""/>
    <s v=""/>
    <s v=""/>
    <n v="3959"/>
    <n v="3959"/>
    <n v="214000"/>
    <n v="11400"/>
    <n v="11100"/>
    <m/>
    <n v="6500"/>
    <n v="9167"/>
    <m/>
    <n v="-7720"/>
    <s v=""/>
    <s v=""/>
    <n v="7720"/>
    <n v="168549"/>
    <n v="88123"/>
    <n v="5700"/>
    <n v="82423"/>
    <x v="0"/>
    <s v="Japan GAAP"/>
    <x v="2"/>
    <x v="0"/>
    <x v="1"/>
    <s v=""/>
    <n v="3959"/>
    <n v="0"/>
  </r>
  <r>
    <n v="41"/>
    <x v="36"/>
    <x v="36"/>
    <x v="0"/>
    <n v="103772"/>
    <n v="15884"/>
    <n v="4117"/>
    <n v="3.9673515013683845E-2"/>
    <n v="4070"/>
    <n v="3.9220599005512086E-2"/>
    <n v="4353"/>
    <n v="4.1947731565354814E-2"/>
    <n v="2644"/>
    <n v="2.5478934587364607E-2"/>
    <n v="2547"/>
    <n v="2.4544193038584589E-2"/>
    <n v="87887"/>
    <n v="11766"/>
    <n v="667"/>
    <n v="715"/>
    <n v="407"/>
    <n v="124"/>
    <m/>
    <m/>
    <m/>
    <m/>
    <s v=""/>
    <n v="8993"/>
    <s v=""/>
    <n v="4835"/>
    <s v=""/>
    <s v=""/>
    <s v=""/>
    <n v="13828"/>
    <s v=""/>
    <s v=""/>
    <s v=""/>
    <s v=""/>
    <n v="12576"/>
    <n v="12576"/>
    <n v="116200"/>
    <n v="4300"/>
    <n v="4100"/>
    <m/>
    <n v="2550"/>
    <n v="4387"/>
    <m/>
    <n v="-5258"/>
    <n v="-257"/>
    <s v=""/>
    <n v="5515"/>
    <n v="89744"/>
    <n v="33195"/>
    <n v="910"/>
    <n v="32285"/>
    <x v="0"/>
    <s v="Japan GAAP"/>
    <x v="2"/>
    <x v="0"/>
    <x v="1"/>
    <s v=""/>
    <n v="12576"/>
    <n v="0"/>
  </r>
  <r>
    <n v="43"/>
    <x v="37"/>
    <x v="37"/>
    <x v="0"/>
    <n v="117758"/>
    <n v="17082"/>
    <n v="8063"/>
    <n v="6.8470931911207733E-2"/>
    <n v="9485"/>
    <n v="8.0546544608434245E-2"/>
    <n v="9258"/>
    <n v="7.861886241274478E-2"/>
    <n v="7429"/>
    <n v="6.3087008950559617E-2"/>
    <n v="7393"/>
    <n v="6.278129723670578E-2"/>
    <n v="100675"/>
    <n v="9019"/>
    <n v="1707"/>
    <n v="284"/>
    <s v=""/>
    <n v="227"/>
    <m/>
    <m/>
    <m/>
    <m/>
    <s v=""/>
    <n v="4021"/>
    <s v=""/>
    <n v="4582"/>
    <s v=""/>
    <s v=""/>
    <s v=""/>
    <n v="8603"/>
    <s v=""/>
    <s v=""/>
    <s v=""/>
    <s v=""/>
    <n v="21804"/>
    <n v="21804"/>
    <n v="125000"/>
    <n v="8800"/>
    <n v="9800"/>
    <m/>
    <n v="7200"/>
    <n v="9919"/>
    <m/>
    <n v="-20608"/>
    <n v="-82"/>
    <s v=""/>
    <n v="20690"/>
    <n v="158858"/>
    <n v="91913"/>
    <n v="740"/>
    <n v="91173"/>
    <x v="0"/>
    <s v="Japan GAAP"/>
    <x v="2"/>
    <x v="0"/>
    <x v="1"/>
    <s v=""/>
    <n v="21804"/>
    <n v="0"/>
  </r>
  <r>
    <n v="45"/>
    <x v="38"/>
    <x v="38"/>
    <x v="0"/>
    <n v="58729.553999999996"/>
    <n v="7205.7380000000003"/>
    <n v="810.12400000000002"/>
    <n v="1.3794145278201841E-2"/>
    <n v="518.995"/>
    <n v="8.837032884669957E-3"/>
    <n v="828.00099999999998"/>
    <n v="1.4098540574648329E-2"/>
    <n v="348.303"/>
    <n v="5.9306256608044399E-3"/>
    <n v="356.67"/>
    <n v="6.0730922628835227E-3"/>
    <n v="51523.815999999999"/>
    <n v="6395.6139999999996"/>
    <n v="167.92599999999999"/>
    <n v="459.05500000000001"/>
    <n v="541.53"/>
    <n v="232.523"/>
    <m/>
    <m/>
    <m/>
    <m/>
    <s v=""/>
    <n v="6157.29"/>
    <s v=""/>
    <s v=""/>
    <s v=""/>
    <s v=""/>
    <s v=""/>
    <n v="6157.29"/>
    <s v=""/>
    <s v=""/>
    <s v=""/>
    <s v=""/>
    <n v="2956.9650000000001"/>
    <n v="2956.9650000000001"/>
    <n v="56000"/>
    <n v="1000"/>
    <n v="800"/>
    <m/>
    <n v="600"/>
    <n v="3917.4609999999998"/>
    <m/>
    <n v="-3470.6779999999999"/>
    <n v="-103.458"/>
    <s v=""/>
    <n v="3574.136"/>
    <n v="44383.341"/>
    <n v="19475.595000000001"/>
    <n v="112.483"/>
    <n v="19363.112000000001"/>
    <x v="0"/>
    <s v="Japan GAAP"/>
    <x v="2"/>
    <x v="0"/>
    <x v="1"/>
    <s v=""/>
    <n v="2956.9650000000001"/>
    <n v="0"/>
  </r>
  <r>
    <n v="46"/>
    <x v="39"/>
    <x v="39"/>
    <x v="0"/>
    <n v="224036"/>
    <n v="32024"/>
    <n v="13966"/>
    <n v="6.2338195647128142E-2"/>
    <n v="14420"/>
    <n v="6.4364655680337085E-2"/>
    <n v="13965"/>
    <n v="6.2333732078773053E-2"/>
    <n v="10096"/>
    <n v="4.5064186112946131E-2"/>
    <n v="7709"/>
    <n v="3.4409648449356352E-2"/>
    <n v="192011"/>
    <n v="18057"/>
    <n v="1236"/>
    <n v="782"/>
    <n v="429"/>
    <n v="884"/>
    <m/>
    <m/>
    <m/>
    <m/>
    <s v=""/>
    <n v="12995"/>
    <s v=""/>
    <s v=""/>
    <s v=""/>
    <s v=""/>
    <s v=""/>
    <n v="12995"/>
    <s v=""/>
    <s v=""/>
    <s v=""/>
    <s v=""/>
    <n v="14495"/>
    <n v="14495"/>
    <n v="220000"/>
    <n v="13000"/>
    <n v="13000"/>
    <m/>
    <n v="7200"/>
    <n v="10097"/>
    <m/>
    <n v="-13281"/>
    <n v="-308"/>
    <s v=""/>
    <n v="13589"/>
    <n v="140703"/>
    <n v="69713"/>
    <n v="8654"/>
    <n v="61059"/>
    <x v="2"/>
    <s v="Japan GAAP"/>
    <x v="2"/>
    <x v="1"/>
    <x v="2"/>
    <s v=""/>
    <n v="14495"/>
    <n v="0"/>
  </r>
  <r>
    <n v="47"/>
    <x v="40"/>
    <x v="40"/>
    <x v="1"/>
    <n v="3908937"/>
    <n v="536957"/>
    <n v="253808"/>
    <n v="6.4930184344234768E-2"/>
    <n v="268171"/>
    <n v="6.8604584827025861E-2"/>
    <n v="268171"/>
    <n v="6.8604584827025861E-2"/>
    <n v="195346"/>
    <n v="4.9974200146996488E-2"/>
    <n v="134551"/>
    <n v="3.4421378497530145E-2"/>
    <n v="3371980"/>
    <n v="289542"/>
    <n v="26445"/>
    <n v="12083"/>
    <s v=""/>
    <s v=""/>
    <m/>
    <m/>
    <m/>
    <m/>
    <s v=""/>
    <n v="86893"/>
    <s v=""/>
    <s v=""/>
    <s v=""/>
    <s v=""/>
    <s v=""/>
    <n v="86893"/>
    <s v=""/>
    <s v=""/>
    <s v=""/>
    <s v=""/>
    <n v="430650"/>
    <n v="430650"/>
    <n v="3980000"/>
    <n v="255000"/>
    <s v=""/>
    <m/>
    <n v="133000"/>
    <n v="213430"/>
    <m/>
    <n v="-255245"/>
    <n v="-10004"/>
    <s v=""/>
    <n v="265249"/>
    <n v="3527910"/>
    <n v="1803129"/>
    <n v="492952"/>
    <n v="1310177"/>
    <x v="0"/>
    <s v="IFRS"/>
    <x v="2"/>
    <x v="0"/>
    <x v="0"/>
    <s v=""/>
    <n v="430650"/>
    <n v="0"/>
  </r>
  <r>
    <n v="48"/>
    <x v="41"/>
    <x v="41"/>
    <x v="0"/>
    <n v="20083.804"/>
    <n v="4556.0959999999995"/>
    <n v="2276.8560000000002"/>
    <n v="0.11336776638529236"/>
    <n v="2267.6880000000001"/>
    <n v="0.11291127915807185"/>
    <n v="2263.4830000000002"/>
    <n v="0.11270190647150312"/>
    <n v="1764.124"/>
    <n v="8.7838140623160837E-2"/>
    <n v="1764.124"/>
    <n v="8.7838140623160837E-2"/>
    <n v="15527.708000000001"/>
    <n v="2279.239"/>
    <n v="198.739"/>
    <n v="207.90700000000001"/>
    <n v="4.625"/>
    <n v="8.83"/>
    <m/>
    <m/>
    <m/>
    <m/>
    <s v=""/>
    <n v="300"/>
    <s v=""/>
    <n v="288.78500000000003"/>
    <s v=""/>
    <s v=""/>
    <s v=""/>
    <n v="588.78500000000008"/>
    <s v=""/>
    <s v=""/>
    <s v=""/>
    <s v=""/>
    <n v="505.82900000000001"/>
    <n v="505.82900000000001"/>
    <n v="20659"/>
    <n v="2102"/>
    <n v="2308"/>
    <m/>
    <n v="1695"/>
    <n v="1022.939"/>
    <m/>
    <n v="-1344.336"/>
    <n v="-10.555"/>
    <s v=""/>
    <n v="1354.8910000000001"/>
    <n v="22849.547999999999"/>
    <n v="15486.476000000001"/>
    <s v="0"/>
    <n v="15486.476000000001"/>
    <x v="0"/>
    <s v="Japan GAAP"/>
    <x v="2"/>
    <x v="0"/>
    <x v="1"/>
    <s v=""/>
    <n v="505.82900000000001"/>
    <n v="0"/>
  </r>
  <r>
    <n v="49"/>
    <x v="42"/>
    <x v="42"/>
    <x v="0"/>
    <n v="117339"/>
    <n v="12349"/>
    <n v="3281"/>
    <n v="2.796171775794919E-2"/>
    <n v="3400"/>
    <n v="2.897587332429968E-2"/>
    <n v="3434"/>
    <n v="2.9265632057542675E-2"/>
    <n v="2989"/>
    <n v="2.5473201578332865E-2"/>
    <n v="2878"/>
    <n v="2.4527224537451316E-2"/>
    <n v="104989"/>
    <n v="9067"/>
    <n v="586"/>
    <n v="467"/>
    <n v="59"/>
    <n v="26"/>
    <m/>
    <m/>
    <m/>
    <m/>
    <s v=""/>
    <n v="2788"/>
    <s v=""/>
    <s v=""/>
    <s v=""/>
    <s v=""/>
    <s v=""/>
    <n v="2788"/>
    <s v=""/>
    <s v=""/>
    <s v=""/>
    <s v=""/>
    <n v="3102"/>
    <n v="3102"/>
    <n v="118000"/>
    <n v="4200"/>
    <n v="3900"/>
    <m/>
    <n v="2700"/>
    <n v="4984"/>
    <m/>
    <n v="-2094"/>
    <s v=""/>
    <s v=""/>
    <n v="2094"/>
    <n v="86107"/>
    <n v="50817"/>
    <n v="339"/>
    <n v="50478"/>
    <x v="0"/>
    <s v="Japan GAAP"/>
    <x v="2"/>
    <x v="0"/>
    <x v="1"/>
    <s v=""/>
    <n v="3102"/>
    <n v="0"/>
  </r>
  <r>
    <n v="50"/>
    <x v="43"/>
    <x v="43"/>
    <x v="0"/>
    <n v="13058.391"/>
    <n v="1765.463"/>
    <n v="514.46400000000006"/>
    <n v="3.9397196790936957E-2"/>
    <n v="702.75"/>
    <n v="5.3815971661439761E-2"/>
    <n v="692.74599999999998"/>
    <n v="5.3049874214977942E-2"/>
    <n v="478.15"/>
    <n v="3.6616302881419309E-2"/>
    <n v="468.904"/>
    <n v="3.5908252402612237E-2"/>
    <n v="11292.927"/>
    <n v="1250.998"/>
    <n v="221.02500000000001"/>
    <n v="32.738999999999997"/>
    <n v="3.5000000000000003E-2"/>
    <n v="10.039"/>
    <m/>
    <m/>
    <m/>
    <m/>
    <s v=""/>
    <s v=""/>
    <s v=""/>
    <n v="474"/>
    <s v=""/>
    <s v=""/>
    <s v=""/>
    <n v="474"/>
    <s v=""/>
    <s v=""/>
    <s v=""/>
    <s v=""/>
    <n v="1408"/>
    <n v="1408"/>
    <n v="16136"/>
    <n v="445"/>
    <n v="491"/>
    <m/>
    <n v="338"/>
    <n v="1299.1400000000001"/>
    <m/>
    <n v="-1371.6679999999999"/>
    <n v="-20.873000000000001"/>
    <s v=""/>
    <n v="1392.5409999999999"/>
    <n v="12137.49"/>
    <n v="4357.0780000000004"/>
    <n v="31.600999999999999"/>
    <n v="4325.4770000000008"/>
    <x v="0"/>
    <s v="Japan GAAP"/>
    <x v="2"/>
    <x v="0"/>
    <x v="1"/>
    <s v=""/>
    <n v="1408"/>
    <n v="0"/>
  </r>
  <r>
    <n v="52"/>
    <x v="44"/>
    <x v="44"/>
    <x v="0"/>
    <n v="848868"/>
    <n v="156604"/>
    <n v="103785"/>
    <n v="0.12226282531559678"/>
    <n v="107945"/>
    <n v="0.12716346946757329"/>
    <n v="123712"/>
    <n v="0.14573761762724005"/>
    <n v="92232"/>
    <n v="0.10865293543872545"/>
    <n v="83397"/>
    <n v="9.8244956813073409E-2"/>
    <n v="692264"/>
    <n v="52819"/>
    <n v="6359"/>
    <n v="2199"/>
    <n v="17992"/>
    <n v="2225"/>
    <m/>
    <m/>
    <m/>
    <m/>
    <s v=""/>
    <n v="15845"/>
    <s v=""/>
    <s v=""/>
    <s v=""/>
    <s v=""/>
    <s v=""/>
    <n v="15845"/>
    <s v=""/>
    <s v=""/>
    <s v=""/>
    <s v=""/>
    <n v="13083"/>
    <n v="13083"/>
    <n v="795000"/>
    <n v="98000"/>
    <n v="100000"/>
    <m/>
    <n v="66000"/>
    <n v="32287"/>
    <m/>
    <n v="-41116"/>
    <s v=""/>
    <s v=""/>
    <n v="41116"/>
    <n v="672055"/>
    <n v="444808"/>
    <n v="34460"/>
    <n v="410348"/>
    <x v="0"/>
    <s v="Japan GAAP"/>
    <x v="2"/>
    <x v="0"/>
    <x v="1"/>
    <s v=""/>
    <n v="13083"/>
    <n v="0"/>
  </r>
  <r>
    <n v="53"/>
    <x v="45"/>
    <x v="45"/>
    <x v="0"/>
    <n v="51353"/>
    <n v="6061"/>
    <n v="1897"/>
    <n v="3.694039296633108E-2"/>
    <n v="2156"/>
    <n v="4.1983915253247135E-2"/>
    <n v="1675"/>
    <n v="3.2617373863260177E-2"/>
    <n v="1111"/>
    <n v="2.1634568574377348E-2"/>
    <n v="1033"/>
    <n v="2.0115669970595679E-2"/>
    <n v="45291"/>
    <n v="4164"/>
    <n v="614"/>
    <n v="355"/>
    <n v="1169"/>
    <n v="1650"/>
    <m/>
    <m/>
    <m/>
    <m/>
    <s v=""/>
    <n v="6352"/>
    <s v=""/>
    <s v=""/>
    <s v=""/>
    <s v=""/>
    <s v=""/>
    <n v="6352"/>
    <s v=""/>
    <s v=""/>
    <s v=""/>
    <s v=""/>
    <n v="3338"/>
    <n v="3338"/>
    <n v="51000"/>
    <n v="1200"/>
    <n v="1400"/>
    <m/>
    <n v="1000"/>
    <n v="4029"/>
    <m/>
    <n v="-2676"/>
    <n v="-216"/>
    <s v=""/>
    <n v="2892"/>
    <n v="56483"/>
    <n v="30959"/>
    <n v="565"/>
    <n v="30394"/>
    <x v="0"/>
    <s v="Japan GAAP"/>
    <x v="2"/>
    <x v="0"/>
    <x v="1"/>
    <s v=""/>
    <n v="3338"/>
    <n v="0"/>
  </r>
  <r>
    <n v="54"/>
    <x v="46"/>
    <x v="46"/>
    <x v="1"/>
    <n v="283319"/>
    <n v="57700"/>
    <n v="23808"/>
    <n v="8.4032486349309432E-2"/>
    <n v="22499"/>
    <n v="7.9412252619838419E-2"/>
    <n v="22499"/>
    <n v="7.9412252619838419E-2"/>
    <n v="16513"/>
    <n v="5.8284124961615703E-2"/>
    <n v="15791"/>
    <n v="5.5735760750249719E-2"/>
    <n v="225619"/>
    <n v="33275"/>
    <n v="187"/>
    <n v="1497"/>
    <s v=""/>
    <s v=""/>
    <m/>
    <m/>
    <m/>
    <m/>
    <s v=""/>
    <n v="8676"/>
    <s v=""/>
    <s v=""/>
    <s v=""/>
    <s v=""/>
    <s v=""/>
    <n v="8676"/>
    <s v=""/>
    <s v=""/>
    <s v=""/>
    <s v=""/>
    <n v="35052"/>
    <n v="35052"/>
    <n v="285000"/>
    <n v="25000"/>
    <s v=""/>
    <m/>
    <n v="16000"/>
    <n v="17104"/>
    <m/>
    <n v="-20924"/>
    <n v="-969"/>
    <s v=""/>
    <n v="21893"/>
    <n v="307385"/>
    <n v="203631"/>
    <n v="12177"/>
    <n v="191454"/>
    <x v="0"/>
    <s v="IFRS"/>
    <x v="2"/>
    <x v="0"/>
    <x v="0"/>
    <s v=""/>
    <n v="35052"/>
    <n v="0"/>
  </r>
  <r>
    <n v="55"/>
    <x v="47"/>
    <x v="47"/>
    <x v="0"/>
    <n v="387186"/>
    <n v="59258"/>
    <n v="19103"/>
    <n v="4.9338044247467627E-2"/>
    <n v="20055"/>
    <n v="5.1796810835102507E-2"/>
    <n v="9127"/>
    <n v="2.357264983754578E-2"/>
    <n v="-3116"/>
    <n v="-8.0478116460822452E-3"/>
    <n v="-6528"/>
    <n v="-1.686011374378206E-2"/>
    <n v="327927"/>
    <n v="40155"/>
    <n v="3542"/>
    <n v="2590"/>
    <n v="3783"/>
    <n v="14711"/>
    <m/>
    <m/>
    <m/>
    <m/>
    <s v=""/>
    <n v="65636"/>
    <s v=""/>
    <s v=""/>
    <s v=""/>
    <s v=""/>
    <s v=""/>
    <n v="65636"/>
    <s v=""/>
    <s v=""/>
    <s v=""/>
    <s v=""/>
    <n v="104010"/>
    <n v="104010"/>
    <n v="340000"/>
    <n v="17000"/>
    <n v="17000"/>
    <m/>
    <n v="3000"/>
    <n v="18324"/>
    <m/>
    <n v="-20265"/>
    <n v="-354"/>
    <s v=""/>
    <n v="20619"/>
    <n v="337269"/>
    <n v="83231"/>
    <n v="14757"/>
    <n v="68474"/>
    <x v="0"/>
    <s v="Japan GAAP"/>
    <x v="2"/>
    <x v="0"/>
    <x v="1"/>
    <s v=""/>
    <n v="104010"/>
    <n v="0"/>
  </r>
  <r>
    <n v="56"/>
    <x v="48"/>
    <x v="48"/>
    <x v="0"/>
    <n v="807958"/>
    <n v="102101"/>
    <n v="35179"/>
    <n v="4.3540629587181509E-2"/>
    <n v="35507"/>
    <n v="4.3946591283210268E-2"/>
    <n v="35507"/>
    <n v="4.3946591283210268E-2"/>
    <n v="24525"/>
    <n v="3.0354300594832899E-2"/>
    <n v="21361"/>
    <n v="2.6438255453872603E-2"/>
    <n v="705857"/>
    <n v="60567"/>
    <n v="7398"/>
    <n v="5333"/>
    <n v="226"/>
    <n v="7651"/>
    <m/>
    <m/>
    <m/>
    <m/>
    <s v=""/>
    <n v="43722"/>
    <s v=""/>
    <n v="25126"/>
    <s v=""/>
    <s v=""/>
    <s v=""/>
    <n v="68848"/>
    <n v="10000"/>
    <s v=""/>
    <s v=""/>
    <s v=""/>
    <n v="64511"/>
    <n v="74511"/>
    <n v="810000"/>
    <n v="44000"/>
    <s v=""/>
    <m/>
    <n v="27000"/>
    <n v="32535"/>
    <m/>
    <s v=""/>
    <s v=""/>
    <n v="-43495"/>
    <n v="43495"/>
    <n v="679485"/>
    <n v="365657"/>
    <n v="25111"/>
    <n v="340546"/>
    <x v="0"/>
    <s v="IFRS"/>
    <x v="2"/>
    <x v="0"/>
    <x v="0"/>
    <n v="10000"/>
    <n v="74511"/>
    <n v="0"/>
  </r>
  <r>
    <n v="57"/>
    <x v="49"/>
    <x v="49"/>
    <x v="0"/>
    <n v="212524"/>
    <n v="25974"/>
    <n v="9421"/>
    <n v="4.4329111065103233E-2"/>
    <n v="9770"/>
    <n v="4.597127853795336E-2"/>
    <n v="8112"/>
    <n v="3.8169806704183996E-2"/>
    <n v="4868"/>
    <n v="2.2905648303250457E-2"/>
    <n v="4526"/>
    <n v="2.1296418286875837E-2"/>
    <n v="186550"/>
    <n v="16553"/>
    <n v="722"/>
    <n v="373"/>
    <n v="286"/>
    <n v="1944"/>
    <m/>
    <m/>
    <m/>
    <m/>
    <s v=""/>
    <n v="4333"/>
    <s v=""/>
    <n v="8002"/>
    <s v=""/>
    <s v=""/>
    <s v=""/>
    <n v="12335"/>
    <n v="10000"/>
    <s v=""/>
    <s v=""/>
    <s v=""/>
    <n v="15245"/>
    <n v="25245"/>
    <n v="213000"/>
    <n v="9500"/>
    <n v="9500"/>
    <m/>
    <n v="5800"/>
    <n v="10773"/>
    <m/>
    <s v=""/>
    <s v=""/>
    <n v="-12094"/>
    <n v="12094"/>
    <n v="196034"/>
    <n v="90961"/>
    <n v="3157"/>
    <n v="87804"/>
    <x v="0"/>
    <s v="Japan GAAP"/>
    <x v="2"/>
    <x v="0"/>
    <x v="0"/>
    <n v="10000"/>
    <n v="25245"/>
    <n v="0"/>
  </r>
  <r>
    <n v="58"/>
    <x v="50"/>
    <x v="50"/>
    <x v="0"/>
    <n v="20368.662"/>
    <n v="3175.694"/>
    <n v="318.053"/>
    <n v="1.5614820453105855E-2"/>
    <n v="309.63"/>
    <n v="1.5201293045169094E-2"/>
    <n v="415.94799999999998"/>
    <n v="2.0420978069153484E-2"/>
    <n v="266.56599999999997"/>
    <n v="1.3087064825367516E-2"/>
    <n v="266.56599999999997"/>
    <n v="1.3087064825367516E-2"/>
    <n v="17192.968000000001"/>
    <n v="2857.6410000000001"/>
    <n v="68.867999999999995"/>
    <n v="77.290999999999997"/>
    <n v="142.608"/>
    <n v="36.29"/>
    <m/>
    <m/>
    <m/>
    <m/>
    <s v=""/>
    <n v="1865.402"/>
    <s v=""/>
    <n v="1164.1369999999999"/>
    <s v=""/>
    <s v=""/>
    <s v=""/>
    <n v="3029.5389999999998"/>
    <s v=""/>
    <s v=""/>
    <s v=""/>
    <s v=""/>
    <n v="1277.7380000000001"/>
    <n v="1277.7380000000001"/>
    <n v="21400"/>
    <n v="330"/>
    <n v="310"/>
    <m/>
    <n v="270"/>
    <n v="1079.4449999999999"/>
    <m/>
    <n v="-2046.4369999999999"/>
    <n v="-30.169"/>
    <s v=""/>
    <n v="2076.6059999999998"/>
    <n v="23266.111000000001"/>
    <n v="11490.114"/>
    <s v="0"/>
    <n v="11490.114"/>
    <x v="0"/>
    <s v="Japan GAAP"/>
    <x v="2"/>
    <x v="0"/>
    <x v="1"/>
    <s v=""/>
    <n v="1277.7380000000001"/>
    <n v="0"/>
  </r>
  <r>
    <n v="59"/>
    <x v="51"/>
    <x v="51"/>
    <x v="1"/>
    <n v="263163"/>
    <n v="45239"/>
    <n v="14109"/>
    <n v="5.3613159904697852E-2"/>
    <n v="15854"/>
    <n v="6.0244031265793446E-2"/>
    <n v="15854"/>
    <n v="6.0244031265793446E-2"/>
    <n v="12052"/>
    <n v="4.5796711543796054E-2"/>
    <n v="11105"/>
    <n v="4.2198181355281708E-2"/>
    <n v="217924"/>
    <n v="30380"/>
    <n v="2392"/>
    <n v="648"/>
    <s v=""/>
    <s v=""/>
    <m/>
    <m/>
    <m/>
    <m/>
    <s v=""/>
    <n v="46815"/>
    <s v=""/>
    <s v=""/>
    <s v=""/>
    <s v=""/>
    <s v=""/>
    <n v="46815"/>
    <s v=""/>
    <s v=""/>
    <s v=""/>
    <s v=""/>
    <n v="13116"/>
    <n v="13116"/>
    <n v="251000"/>
    <n v="11800"/>
    <s v=""/>
    <m/>
    <n v="8800"/>
    <n v="9142"/>
    <m/>
    <s v=""/>
    <s v=""/>
    <n v="-13017"/>
    <n v="13017"/>
    <n v="298132"/>
    <n v="176281"/>
    <n v="5899"/>
    <n v="170382"/>
    <x v="0"/>
    <s v="IFRS"/>
    <x v="2"/>
    <x v="0"/>
    <x v="3"/>
    <s v=""/>
    <n v="13116"/>
    <n v="0"/>
  </r>
  <r>
    <n v="60"/>
    <x v="52"/>
    <x v="52"/>
    <x v="0"/>
    <n v="114689"/>
    <n v="11586"/>
    <n v="3885"/>
    <n v="3.3874216359023095E-2"/>
    <n v="3678"/>
    <n v="3.2069335332943871E-2"/>
    <n v="3677"/>
    <n v="3.2060616100933831E-2"/>
    <n v="2015"/>
    <n v="1.7569252500239777E-2"/>
    <n v="2015"/>
    <n v="1.7569252500239777E-2"/>
    <n v="103102"/>
    <n v="7700"/>
    <n v="351"/>
    <n v="558"/>
    <s v=""/>
    <n v="0"/>
    <m/>
    <m/>
    <m/>
    <m/>
    <s v=""/>
    <n v="11722"/>
    <s v=""/>
    <n v="3963"/>
    <s v=""/>
    <s v=""/>
    <s v=""/>
    <n v="15685"/>
    <s v=""/>
    <s v=""/>
    <s v=""/>
    <s v=""/>
    <n v="6428"/>
    <n v="6428"/>
    <n v="115000"/>
    <n v="5000"/>
    <n v="4700"/>
    <m/>
    <n v="3200"/>
    <n v="4969"/>
    <m/>
    <n v="-5920"/>
    <n v="-139"/>
    <s v=""/>
    <n v="6059"/>
    <n v="77747"/>
    <n v="31296"/>
    <s v="0"/>
    <n v="31296"/>
    <x v="0"/>
    <s v="Japan GAAP"/>
    <x v="2"/>
    <x v="0"/>
    <x v="1"/>
    <s v=""/>
    <n v="6428"/>
    <n v="0"/>
  </r>
  <r>
    <n v="61"/>
    <x v="53"/>
    <x v="53"/>
    <x v="0"/>
    <n v="72229"/>
    <n v="13822"/>
    <n v="7701"/>
    <n v="0.10661922496504174"/>
    <n v="8489"/>
    <n v="0.11752897035816638"/>
    <n v="8539"/>
    <n v="0.11822121308615653"/>
    <n v="5838"/>
    <n v="8.0826260920129039E-2"/>
    <n v="5262"/>
    <n v="7.2851624693682587E-2"/>
    <n v="58406"/>
    <n v="6120"/>
    <n v="860"/>
    <n v="72"/>
    <n v="80"/>
    <n v="31"/>
    <m/>
    <m/>
    <m/>
    <m/>
    <s v=""/>
    <n v="2135"/>
    <s v=""/>
    <s v=""/>
    <s v=""/>
    <s v=""/>
    <s v=""/>
    <n v="2135"/>
    <s v=""/>
    <s v=""/>
    <s v=""/>
    <s v=""/>
    <s v=""/>
    <n v="0"/>
    <n v="73000"/>
    <n v="6700"/>
    <n v="7200"/>
    <m/>
    <n v="4400"/>
    <n v="3207"/>
    <m/>
    <n v="-4532"/>
    <n v="-219"/>
    <s v=""/>
    <n v="4751"/>
    <n v="75378"/>
    <n v="58545"/>
    <n v="2879"/>
    <n v="55666"/>
    <x v="0"/>
    <s v="Japan GAAP"/>
    <x v="2"/>
    <x v="0"/>
    <x v="1"/>
    <s v=""/>
    <n v="0"/>
    <n v="0"/>
  </r>
  <r>
    <n v="62"/>
    <x v="54"/>
    <x v="54"/>
    <x v="0"/>
    <n v="171536"/>
    <n v="19949"/>
    <n v="6029"/>
    <n v="3.5147141124895066E-2"/>
    <n v="5648"/>
    <n v="3.2926033019307903E-2"/>
    <n v="5383"/>
    <n v="3.1381167801511053E-2"/>
    <n v="3774"/>
    <n v="2.2001212573453967E-2"/>
    <n v="2717"/>
    <n v="1.5839240742468053E-2"/>
    <n v="151587"/>
    <n v="13919"/>
    <n v="857"/>
    <n v="1239"/>
    <n v="55"/>
    <n v="321"/>
    <m/>
    <m/>
    <m/>
    <m/>
    <s v=""/>
    <n v="12945"/>
    <s v=""/>
    <n v="456"/>
    <s v=""/>
    <s v=""/>
    <s v=""/>
    <n v="13401"/>
    <s v=""/>
    <s v=""/>
    <s v=""/>
    <s v=""/>
    <n v="30187"/>
    <n v="30187"/>
    <n v="171000"/>
    <n v="6400"/>
    <n v="6300"/>
    <m/>
    <n v="4000"/>
    <n v="11915"/>
    <m/>
    <n v="-20502"/>
    <n v="-167"/>
    <s v=""/>
    <n v="20669"/>
    <n v="175083"/>
    <n v="97015"/>
    <n v="16609"/>
    <n v="80406"/>
    <x v="0"/>
    <s v="Japan GAAP"/>
    <x v="2"/>
    <x v="0"/>
    <x v="2"/>
    <s v=""/>
    <n v="30187"/>
    <n v="0"/>
  </r>
  <r>
    <n v="63"/>
    <x v="55"/>
    <x v="55"/>
    <x v="1"/>
    <n v="173174"/>
    <n v="30297"/>
    <n v="14052"/>
    <n v="8.1143820665919825E-2"/>
    <n v="14083"/>
    <n v="8.1322831371914955E-2"/>
    <n v="14083"/>
    <n v="8.1322831371914955E-2"/>
    <n v="9923"/>
    <n v="5.7300749535149617E-2"/>
    <n v="9691"/>
    <n v="5.5961056509637702E-2"/>
    <n v="142877"/>
    <n v="15070"/>
    <n v="808"/>
    <n v="776"/>
    <s v=""/>
    <s v=""/>
    <m/>
    <m/>
    <m/>
    <m/>
    <s v=""/>
    <n v="16179"/>
    <s v=""/>
    <s v=""/>
    <s v=""/>
    <s v=""/>
    <s v=""/>
    <n v="16179"/>
    <s v=""/>
    <s v=""/>
    <s v=""/>
    <s v=""/>
    <n v="365"/>
    <n v="365"/>
    <n v="175000"/>
    <n v="14500"/>
    <s v=""/>
    <m/>
    <n v="10400"/>
    <n v="12766"/>
    <m/>
    <n v="-14199"/>
    <n v="-1196"/>
    <s v=""/>
    <n v="15395"/>
    <n v="170302"/>
    <n v="118900"/>
    <n v="1589"/>
    <n v="117311"/>
    <x v="1"/>
    <s v="IFRS"/>
    <x v="2"/>
    <x v="0"/>
    <x v="3"/>
    <s v=""/>
    <n v="365"/>
    <n v="0"/>
  </r>
  <r>
    <n v="64"/>
    <x v="56"/>
    <x v="56"/>
    <x v="0"/>
    <n v="20822.986000000001"/>
    <n v="4651.3239999999996"/>
    <n v="1618.9949999999999"/>
    <n v="7.7750376434964699E-2"/>
    <n v="1722.8789999999999"/>
    <n v="8.2739286286798636E-2"/>
    <n v="1722.8789999999999"/>
    <n v="8.2739286286798636E-2"/>
    <n v="1180.615"/>
    <n v="5.6697680150195558E-2"/>
    <n v="1162.1990000000001"/>
    <n v="5.5813272889872763E-2"/>
    <n v="16171.661"/>
    <n v="3032.3290000000002"/>
    <n v="264.98899999999998"/>
    <n v="161.10400000000001"/>
    <s v=""/>
    <s v=""/>
    <m/>
    <m/>
    <m/>
    <m/>
    <s v=""/>
    <n v="1068.9169999999999"/>
    <s v=""/>
    <n v="42.48"/>
    <s v=""/>
    <s v=""/>
    <s v=""/>
    <n v="1111.3969999999999"/>
    <s v=""/>
    <s v=""/>
    <s v=""/>
    <s v=""/>
    <n v="1563.769"/>
    <n v="1563.769"/>
    <n v="23000"/>
    <n v="1000"/>
    <n v="1000"/>
    <m/>
    <n v="600"/>
    <n v="1311.191"/>
    <m/>
    <n v="-3335.7930000000001"/>
    <n v="-16.902000000000001"/>
    <s v=""/>
    <n v="3352.6950000000002"/>
    <n v="34248.01"/>
    <n v="25218.629000000001"/>
    <n v="957.38699999999994"/>
    <n v="24261.242000000002"/>
    <x v="0"/>
    <s v="Japan GAAP"/>
    <x v="2"/>
    <x v="0"/>
    <x v="1"/>
    <s v=""/>
    <n v="1563.769"/>
    <n v="0"/>
  </r>
  <r>
    <n v="65"/>
    <x v="57"/>
    <x v="57"/>
    <x v="1"/>
    <n v="479490"/>
    <n v="80160"/>
    <n v="47346"/>
    <n v="9.874241381467809E-2"/>
    <n v="49681"/>
    <n v="0.10361217126530271"/>
    <n v="49681"/>
    <n v="0.10361217126530271"/>
    <n v="38392"/>
    <n v="8.0068406014723981E-2"/>
    <n v="30115"/>
    <n v="6.2806315043066593E-2"/>
    <n v="399329"/>
    <n v="37418"/>
    <n v="2549"/>
    <n v="214"/>
    <s v=""/>
    <s v=""/>
    <m/>
    <m/>
    <m/>
    <m/>
    <s v=""/>
    <n v="1059"/>
    <s v=""/>
    <s v=""/>
    <s v=""/>
    <s v=""/>
    <s v=""/>
    <n v="1059"/>
    <s v=""/>
    <s v=""/>
    <s v=""/>
    <s v=""/>
    <n v="424"/>
    <n v="424"/>
    <n v="420000"/>
    <n v="41000"/>
    <s v=""/>
    <m/>
    <n v="25700"/>
    <n v="11568"/>
    <m/>
    <n v="-8952"/>
    <n v="-1351"/>
    <s v=""/>
    <n v="10303"/>
    <n v="351944"/>
    <n v="259924"/>
    <n v="24335"/>
    <n v="235589"/>
    <x v="0"/>
    <s v="IFRS"/>
    <x v="2"/>
    <x v="0"/>
    <x v="3"/>
    <s v=""/>
    <n v="424"/>
    <n v="0"/>
  </r>
  <r>
    <n v="67"/>
    <x v="58"/>
    <x v="58"/>
    <x v="0"/>
    <n v="271302"/>
    <n v="79306"/>
    <n v="30900"/>
    <n v="0.11389521640091116"/>
    <n v="30380"/>
    <n v="0.1119785331475625"/>
    <n v="30888"/>
    <n v="0.11385098524891081"/>
    <n v="21931"/>
    <n v="8.0836116209980019E-2"/>
    <n v="21198"/>
    <n v="7.8134330008625075E-2"/>
    <n v="191996"/>
    <n v="48405"/>
    <n v="1412"/>
    <n v="1931"/>
    <n v="730"/>
    <n v="222"/>
    <m/>
    <m/>
    <m/>
    <m/>
    <s v=""/>
    <n v="9057"/>
    <s v=""/>
    <n v="28799"/>
    <n v="1726"/>
    <s v=""/>
    <s v=""/>
    <n v="39582"/>
    <n v="12151"/>
    <s v=""/>
    <n v="10523"/>
    <s v=""/>
    <n v="4653"/>
    <n v="27327"/>
    <n v="275000"/>
    <n v="31300"/>
    <n v="30600"/>
    <m/>
    <n v="21800"/>
    <n v="14354"/>
    <m/>
    <s v=""/>
    <s v=""/>
    <n v="-19071"/>
    <n v="19071"/>
    <n v="278547"/>
    <n v="157361"/>
    <n v="2753"/>
    <n v="154608"/>
    <x v="0"/>
    <s v="Japan GAAP"/>
    <x v="2"/>
    <x v="0"/>
    <x v="1"/>
    <n v="12151"/>
    <n v="27327"/>
    <n v="0"/>
  </r>
  <r>
    <n v="1"/>
    <x v="0"/>
    <x v="0"/>
    <x v="1"/>
    <n v="1417376"/>
    <n v="147518"/>
    <n v="61257"/>
    <n v="4.3218595489129208E-2"/>
    <n v="61489"/>
    <n v="4.338227823809631E-2"/>
    <n v="61489"/>
    <n v="4.338227823809631E-2"/>
    <n v="34136"/>
    <n v="2.4083941029056512E-2"/>
    <n v="27457"/>
    <n v="1.937171223443885E-2"/>
    <n v="1269857"/>
    <n v="85375"/>
    <s v=""/>
    <s v=""/>
    <s v=""/>
    <s v=""/>
    <m/>
    <m/>
    <m/>
    <m/>
    <s v=""/>
    <n v="22923"/>
    <s v=""/>
    <s v=""/>
    <s v=""/>
    <s v=""/>
    <s v=""/>
    <n v="22923"/>
    <s v=""/>
    <s v=""/>
    <s v=""/>
    <s v=""/>
    <n v="91838"/>
    <n v="91838"/>
    <n v="1390000"/>
    <n v="53000"/>
    <s v=""/>
    <m/>
    <n v="29000"/>
    <n v="35153"/>
    <m/>
    <n v="-55735"/>
    <n v="-4436"/>
    <s v=""/>
    <n v="60171"/>
    <n v="793599"/>
    <n v="329329"/>
    <n v="37130"/>
    <n v="292199"/>
    <x v="0"/>
    <s v="IFRS"/>
    <x v="3"/>
    <x v="0"/>
    <x v="0"/>
    <s v=""/>
    <n v="91838"/>
    <n v="0"/>
  </r>
  <r>
    <n v="2"/>
    <x v="1"/>
    <x v="1"/>
    <x v="0"/>
    <n v="60978"/>
    <n v="8745"/>
    <n v="2237"/>
    <n v="3.6685361933812194E-2"/>
    <n v="2321"/>
    <n v="3.8062907934008988E-2"/>
    <n v="2065"/>
    <n v="3.3864672504837809E-2"/>
    <n v="1246"/>
    <n v="2.0433599002919085E-2"/>
    <n v="1245"/>
    <n v="2.0417199645773886E-2"/>
    <n v="52233"/>
    <n v="6507"/>
    <n v="324"/>
    <n v="241"/>
    <n v="216"/>
    <n v="472"/>
    <m/>
    <m/>
    <m/>
    <m/>
    <s v=""/>
    <n v="3496"/>
    <s v=""/>
    <n v="1270"/>
    <s v=""/>
    <s v=""/>
    <s v=""/>
    <n v="4766"/>
    <n v="3000"/>
    <s v=""/>
    <s v=""/>
    <s v=""/>
    <n v="5355"/>
    <n v="8355"/>
    <n v="63000"/>
    <n v="2200"/>
    <n v="2250"/>
    <m/>
    <n v="3400"/>
    <n v="1906"/>
    <m/>
    <n v="-3720"/>
    <n v="-160"/>
    <s v=""/>
    <n v="3880"/>
    <n v="47667"/>
    <n v="15393"/>
    <n v="16"/>
    <n v="15377"/>
    <x v="0"/>
    <s v="Japan GAAP"/>
    <x v="3"/>
    <x v="0"/>
    <x v="1"/>
    <n v="3000"/>
    <n v="8355"/>
    <n v="0"/>
  </r>
  <r>
    <n v="3"/>
    <x v="2"/>
    <x v="2"/>
    <x v="0"/>
    <n v="98435"/>
    <n v="20106"/>
    <n v="7724"/>
    <n v="7.8468024584751356E-2"/>
    <n v="8465"/>
    <n v="8.5995834814852443E-2"/>
    <n v="7970"/>
    <n v="8.0967135673286936E-2"/>
    <n v="5759"/>
    <n v="5.8505612840961042E-2"/>
    <n v="4915"/>
    <n v="4.9931426829887743E-2"/>
    <n v="78328"/>
    <n v="12381"/>
    <n v="1132"/>
    <n v="391"/>
    <n v="59"/>
    <n v="554"/>
    <m/>
    <m/>
    <m/>
    <m/>
    <s v=""/>
    <n v="4757"/>
    <s v=""/>
    <s v=""/>
    <s v=""/>
    <s v=""/>
    <s v=""/>
    <n v="4757"/>
    <s v=""/>
    <s v=""/>
    <s v=""/>
    <s v=""/>
    <n v="7002"/>
    <n v="7002"/>
    <n v="98500"/>
    <n v="7800"/>
    <n v="8500"/>
    <m/>
    <n v="5300"/>
    <n v="5424"/>
    <m/>
    <n v="-7079"/>
    <n v="-216"/>
    <s v=""/>
    <n v="7295"/>
    <n v="110591"/>
    <n v="68293"/>
    <n v="4417"/>
    <n v="63876"/>
    <x v="0"/>
    <s v="Japan GAAP"/>
    <x v="3"/>
    <x v="0"/>
    <x v="1"/>
    <s v=""/>
    <n v="7002"/>
    <n v="0"/>
  </r>
  <r>
    <n v="5"/>
    <x v="3"/>
    <x v="3"/>
    <x v="1"/>
    <n v="469705"/>
    <n v="67261"/>
    <n v="1153"/>
    <n v="2.4547322255458214E-3"/>
    <n v="700"/>
    <n v="1.4902971013721379E-3"/>
    <n v="700"/>
    <n v="1.4902971013721379E-3"/>
    <n v="-2906"/>
    <n v="-6.1868619665534754E-3"/>
    <n v="-5022"/>
    <n v="-1.0691817204415538E-2"/>
    <n v="402444"/>
    <n v="57723"/>
    <s v=""/>
    <s v=""/>
    <s v=""/>
    <s v=""/>
    <m/>
    <m/>
    <m/>
    <m/>
    <s v=""/>
    <n v="15065"/>
    <s v=""/>
    <s v=""/>
    <s v=""/>
    <s v=""/>
    <s v=""/>
    <n v="15065"/>
    <s v=""/>
    <s v=""/>
    <s v=""/>
    <s v=""/>
    <n v="87305"/>
    <n v="87305"/>
    <n v="470000"/>
    <n v="8000"/>
    <s v=""/>
    <m/>
    <n v="2000"/>
    <n v="29781"/>
    <m/>
    <s v=""/>
    <s v=""/>
    <n v="-29978"/>
    <n v="29978"/>
    <n v="397279"/>
    <n v="176598"/>
    <n v="18279"/>
    <n v="158319"/>
    <x v="0"/>
    <s v="IFRS"/>
    <x v="3"/>
    <x v="0"/>
    <x v="1"/>
    <s v=""/>
    <n v="87305"/>
    <n v="0"/>
  </r>
  <r>
    <n v="6"/>
    <x v="4"/>
    <x v="4"/>
    <x v="0"/>
    <n v="425109"/>
    <n v="140101"/>
    <n v="55321"/>
    <n v="0.13013368336120854"/>
    <n v="56649"/>
    <n v="0.13325758805388735"/>
    <n v="56649"/>
    <n v="0.13325758805388735"/>
    <n v="40823"/>
    <n v="9.6029488907550767E-2"/>
    <n v="40515"/>
    <n v="9.5304968843284904E-2"/>
    <n v="285007"/>
    <n v="84597"/>
    <n v="4294"/>
    <n v="3421"/>
    <n v="1314"/>
    <n v="1530"/>
    <m/>
    <m/>
    <m/>
    <m/>
    <s v=""/>
    <n v="36466"/>
    <s v=""/>
    <n v="9924"/>
    <s v=""/>
    <s v=""/>
    <s v=""/>
    <n v="46390"/>
    <n v="50000"/>
    <s v=""/>
    <s v=""/>
    <s v=""/>
    <n v="72194"/>
    <n v="122194"/>
    <n v="471600"/>
    <n v="64200"/>
    <n v="67200"/>
    <m/>
    <n v="48800"/>
    <n v="26624"/>
    <m/>
    <n v="-50786"/>
    <n v="-3208"/>
    <s v=""/>
    <n v="53994"/>
    <n v="651929"/>
    <n v="409991"/>
    <n v="2564"/>
    <n v="407427"/>
    <x v="0"/>
    <s v="IFRS"/>
    <x v="3"/>
    <x v="0"/>
    <x v="1"/>
    <n v="50000"/>
    <n v="122194"/>
    <n v="0"/>
  </r>
  <r>
    <n v="7"/>
    <x v="5"/>
    <x v="5"/>
    <x v="0"/>
    <n v="29777.905999999999"/>
    <n v="2660.95"/>
    <n v="156.751"/>
    <n v="5.2640034527612518E-3"/>
    <n v="821.721"/>
    <n v="2.7594989385754661E-2"/>
    <n v="781.34299999999996"/>
    <n v="2.6239017612588341E-2"/>
    <n v="944.22900000000004"/>
    <n v="3.1709046297614077E-2"/>
    <n v="942.28499999999997"/>
    <n v="3.164376299663247E-2"/>
    <n v="27116.955999999998"/>
    <n v="2504.1990000000001"/>
    <n v="739.58299999999997"/>
    <n v="74.611999999999995"/>
    <n v="48.392000000000003"/>
    <n v="88.77"/>
    <m/>
    <m/>
    <m/>
    <m/>
    <s v=""/>
    <s v=""/>
    <s v=""/>
    <n v="594.51400000000001"/>
    <s v=""/>
    <s v=""/>
    <s v=""/>
    <n v="594.51400000000001"/>
    <s v=""/>
    <s v=""/>
    <s v=""/>
    <s v=""/>
    <n v="4864.9160000000002"/>
    <n v="4864.9160000000002"/>
    <n v="33100"/>
    <n v="660"/>
    <n v="1410"/>
    <m/>
    <n v="1500"/>
    <n v="2057.145"/>
    <m/>
    <n v="-3404.884"/>
    <n v="-19.945"/>
    <s v=""/>
    <n v="3424.8290000000002"/>
    <n v="36264.997000000003"/>
    <n v="19044.68"/>
    <n v="469.62299999999999"/>
    <n v="18575.057000000001"/>
    <x v="0"/>
    <s v="Japan GAAP"/>
    <x v="3"/>
    <x v="0"/>
    <x v="0"/>
    <s v=""/>
    <n v="4864.9160000000002"/>
    <n v="0"/>
  </r>
  <r>
    <n v="8"/>
    <x v="6"/>
    <x v="6"/>
    <x v="0"/>
    <n v="145428"/>
    <n v="14814"/>
    <n v="3228"/>
    <n v="2.2196550870533873E-2"/>
    <n v="2905"/>
    <n v="1.9975520532497182E-2"/>
    <n v="1745"/>
    <n v="1.1999064829331352E-2"/>
    <n v="421"/>
    <n v="2.8949033198558739E-3"/>
    <n v="421"/>
    <n v="2.8949033198558739E-3"/>
    <n v="130613"/>
    <n v="11586"/>
    <n v="571"/>
    <n v="894"/>
    <n v="2600"/>
    <n v="3760"/>
    <m/>
    <m/>
    <m/>
    <m/>
    <s v=""/>
    <n v="5740"/>
    <s v=""/>
    <n v="10199"/>
    <s v=""/>
    <s v=""/>
    <s v=""/>
    <n v="15939"/>
    <s v=""/>
    <s v=""/>
    <s v=""/>
    <s v=""/>
    <n v="14798"/>
    <n v="14798"/>
    <n v="134000"/>
    <n v="2700"/>
    <n v="2500"/>
    <m/>
    <n v="1700"/>
    <n v="16011"/>
    <m/>
    <n v="-15490"/>
    <s v=""/>
    <s v=""/>
    <n v="15490"/>
    <n v="128222"/>
    <n v="61293"/>
    <s v="0"/>
    <n v="61293"/>
    <x v="0"/>
    <s v="Japan GAAP"/>
    <x v="3"/>
    <x v="0"/>
    <x v="1"/>
    <s v=""/>
    <n v="14798"/>
    <n v="0"/>
  </r>
  <r>
    <n v="9"/>
    <x v="7"/>
    <x v="7"/>
    <x v="0"/>
    <n v="327794"/>
    <n v="46379"/>
    <n v="20124"/>
    <n v="6.1392215842876928E-2"/>
    <n v="20992"/>
    <n v="6.4040220382313287E-2"/>
    <n v="20764"/>
    <n v="6.3344661586240136E-2"/>
    <n v="14068"/>
    <n v="4.2917197996302558E-2"/>
    <n v="12872"/>
    <n v="3.9268565013392556E-2"/>
    <n v="281414"/>
    <n v="26254"/>
    <n v="2270"/>
    <n v="1402"/>
    <n v="42"/>
    <n v="270"/>
    <m/>
    <m/>
    <m/>
    <m/>
    <s v=""/>
    <n v="12339"/>
    <s v=""/>
    <s v=""/>
    <s v=""/>
    <s v=""/>
    <s v=""/>
    <n v="12339"/>
    <s v=""/>
    <s v=""/>
    <s v=""/>
    <s v=""/>
    <n v="810"/>
    <n v="810"/>
    <n v="295000"/>
    <n v="15500"/>
    <n v="16000"/>
    <m/>
    <n v="10000"/>
    <n v="18350"/>
    <m/>
    <n v="-30698"/>
    <n v="-907"/>
    <s v=""/>
    <n v="31605"/>
    <n v="251185"/>
    <n v="161511"/>
    <n v="11006"/>
    <n v="150505"/>
    <x v="0"/>
    <s v="Japan GAAP"/>
    <x v="3"/>
    <x v="0"/>
    <x v="2"/>
    <s v=""/>
    <n v="810"/>
    <n v="0"/>
  </r>
  <r>
    <n v="10"/>
    <x v="8"/>
    <x v="8"/>
    <x v="0"/>
    <n v="255637"/>
    <n v="31565"/>
    <n v="16813"/>
    <n v="6.5769039693002185E-2"/>
    <n v="17423"/>
    <n v="6.8155235744434495E-2"/>
    <n v="14799"/>
    <n v="5.7890680926469956E-2"/>
    <n v="10277"/>
    <n v="4.0201535771425892E-2"/>
    <n v="10470"/>
    <n v="4.0956512554911846E-2"/>
    <n v="224072"/>
    <n v="14751"/>
    <n v="1404"/>
    <n v="795"/>
    <n v="45"/>
    <n v="2669"/>
    <m/>
    <m/>
    <m/>
    <m/>
    <s v=""/>
    <n v="20730"/>
    <s v=""/>
    <n v="6028"/>
    <s v=""/>
    <s v=""/>
    <s v=""/>
    <n v="26758"/>
    <s v=""/>
    <s v=""/>
    <s v=""/>
    <s v=""/>
    <n v="18542"/>
    <n v="18542"/>
    <n v="252000"/>
    <n v="15500"/>
    <n v="15800"/>
    <m/>
    <n v="10900"/>
    <n v="21263"/>
    <m/>
    <n v="-23120"/>
    <n v="-234"/>
    <s v=""/>
    <n v="23354"/>
    <n v="225296"/>
    <n v="133480"/>
    <n v="11964"/>
    <n v="121516"/>
    <x v="0"/>
    <s v="Japan GAAP"/>
    <x v="3"/>
    <x v="0"/>
    <x v="3"/>
    <s v=""/>
    <n v="18542"/>
    <n v="0"/>
  </r>
  <r>
    <n v="11"/>
    <x v="9"/>
    <x v="9"/>
    <x v="0"/>
    <n v="68298"/>
    <n v="20141"/>
    <n v="9312"/>
    <n v="0.13634367038566284"/>
    <n v="10321"/>
    <n v="0.15111716302087908"/>
    <n v="10169"/>
    <n v="0.14889162200942926"/>
    <n v="7492"/>
    <n v="0.10969574511698732"/>
    <n v="7421"/>
    <n v="0.10865618319716536"/>
    <n v="48156"/>
    <n v="10828"/>
    <n v="1167"/>
    <n v="158"/>
    <s v=""/>
    <n v="152"/>
    <m/>
    <m/>
    <m/>
    <m/>
    <s v=""/>
    <s v=""/>
    <s v=""/>
    <s v=""/>
    <s v=""/>
    <s v=""/>
    <s v=""/>
    <n v="0"/>
    <s v=""/>
    <s v=""/>
    <s v=""/>
    <s v=""/>
    <s v=""/>
    <n v="0"/>
    <n v="66000"/>
    <n v="8000"/>
    <n v="9000"/>
    <m/>
    <n v="6200"/>
    <n v="3900"/>
    <m/>
    <n v="-4991"/>
    <n v="-750"/>
    <s v=""/>
    <n v="5741"/>
    <n v="102155"/>
    <n v="90500"/>
    <n v="1358"/>
    <n v="89142"/>
    <x v="0"/>
    <s v="Japan GAAP"/>
    <x v="3"/>
    <x v="0"/>
    <x v="1"/>
    <s v=""/>
    <n v="0"/>
    <n v="0"/>
  </r>
  <r>
    <n v="12"/>
    <x v="10"/>
    <x v="10"/>
    <x v="0"/>
    <n v="681006"/>
    <n v="72953"/>
    <n v="26650"/>
    <n v="3.9133282232461979E-2"/>
    <n v="31457"/>
    <n v="4.6191957192741329E-2"/>
    <n v="20116"/>
    <n v="2.9538653110251598E-2"/>
    <n v="8796"/>
    <n v="1.291618576047788E-2"/>
    <n v="7104"/>
    <n v="1.0431626153073541E-2"/>
    <n v="608053"/>
    <n v="46302"/>
    <n v="6821"/>
    <n v="2014"/>
    <n v="1400"/>
    <n v="12740"/>
    <m/>
    <m/>
    <m/>
    <m/>
    <s v=""/>
    <n v="18418"/>
    <s v=""/>
    <s v=""/>
    <s v=""/>
    <s v=""/>
    <s v=""/>
    <n v="18418"/>
    <s v=""/>
    <s v=""/>
    <s v=""/>
    <s v=""/>
    <n v="32697"/>
    <n v="32697"/>
    <n v="690000"/>
    <n v="20000"/>
    <n v="22000"/>
    <m/>
    <n v="14000"/>
    <n v="25001"/>
    <m/>
    <n v="-36995"/>
    <n v="-584"/>
    <s v=""/>
    <n v="37579"/>
    <n v="573198"/>
    <n v="296061"/>
    <n v="14926"/>
    <n v="281135"/>
    <x v="0"/>
    <s v="Japan GAAP"/>
    <x v="3"/>
    <x v="0"/>
    <x v="1"/>
    <s v=""/>
    <n v="32697"/>
    <n v="0"/>
  </r>
  <r>
    <n v="14"/>
    <x v="11"/>
    <x v="11"/>
    <x v="0"/>
    <n v="7867.4470000000001"/>
    <n v="2273.3420000000001"/>
    <n v="782.03"/>
    <n v="9.9400733173035674E-2"/>
    <n v="976.54499999999996"/>
    <n v="0.12412476372576771"/>
    <n v="975.46199999999999"/>
    <n v="0.12398710788900134"/>
    <n v="799.29200000000003"/>
    <n v="0.10159483756293497"/>
    <n v="801.98900000000003"/>
    <n v="0.10193764254147503"/>
    <n v="5594.1040000000003"/>
    <n v="1491.3119999999999"/>
    <n v="221.86"/>
    <n v="27.344000000000001"/>
    <n v="1.6E-2"/>
    <n v="1.099"/>
    <m/>
    <m/>
    <m/>
    <m/>
    <s v=""/>
    <n v="2308.1480000000001"/>
    <s v=""/>
    <s v=""/>
    <s v=""/>
    <s v=""/>
    <s v=""/>
    <n v="2308.1480000000001"/>
    <s v=""/>
    <s v=""/>
    <s v=""/>
    <s v=""/>
    <n v="154.07300000000001"/>
    <n v="154.07300000000001"/>
    <n v="8800"/>
    <n v="590"/>
    <n v="610"/>
    <m/>
    <n v="430"/>
    <n v="609.84"/>
    <m/>
    <n v="-225.953"/>
    <s v=""/>
    <s v=""/>
    <n v="225.953"/>
    <n v="13479.096"/>
    <n v="7731.53"/>
    <n v="31.34"/>
    <n v="7700.19"/>
    <x v="0"/>
    <s v="Japan GAAP"/>
    <x v="3"/>
    <x v="0"/>
    <x v="1"/>
    <s v=""/>
    <n v="154.07300000000001"/>
    <n v="0"/>
  </r>
  <r>
    <n v="16"/>
    <x v="12"/>
    <x v="12"/>
    <x v="0"/>
    <n v="57066"/>
    <n v="13178"/>
    <n v="3420"/>
    <n v="5.9930606665965724E-2"/>
    <n v="3363"/>
    <n v="5.8931763221532964E-2"/>
    <n v="3227"/>
    <n v="5.6548557810254793E-2"/>
    <n v="2031"/>
    <n v="3.5590369046367365E-2"/>
    <n v="1888"/>
    <n v="3.3084498650685169E-2"/>
    <n v="43887"/>
    <n v="9757"/>
    <n v="431"/>
    <n v="488"/>
    <n v="65"/>
    <n v="201"/>
    <m/>
    <m/>
    <m/>
    <m/>
    <s v=""/>
    <n v="4611"/>
    <s v=""/>
    <n v="3585"/>
    <s v=""/>
    <s v=""/>
    <s v=""/>
    <n v="8196"/>
    <s v=""/>
    <s v=""/>
    <s v=""/>
    <s v=""/>
    <n v="7142"/>
    <n v="7142"/>
    <n v="56000"/>
    <n v="2600"/>
    <n v="2600"/>
    <m/>
    <n v="1600"/>
    <n v="3943"/>
    <m/>
    <n v="-4374"/>
    <n v="-317"/>
    <s v=""/>
    <n v="4691"/>
    <n v="65793"/>
    <n v="32495"/>
    <n v="1233"/>
    <n v="31262"/>
    <x v="0"/>
    <s v="Japan GAAP"/>
    <x v="3"/>
    <x v="0"/>
    <x v="1"/>
    <s v=""/>
    <n v="7142"/>
    <n v="0"/>
  </r>
  <r>
    <n v="17"/>
    <x v="13"/>
    <x v="13"/>
    <x v="0"/>
    <n v="90366"/>
    <n v="20747"/>
    <n v="6924"/>
    <n v="7.6621738264391476E-2"/>
    <n v="7860"/>
    <n v="8.6979616227342141E-2"/>
    <n v="7412"/>
    <n v="8.2021999424562342E-2"/>
    <n v="5484"/>
    <n v="6.0686541398313525E-2"/>
    <n v="4979"/>
    <n v="5.5098156386251464E-2"/>
    <n v="69619"/>
    <n v="13823"/>
    <n v="1364"/>
    <n v="427"/>
    <s v=""/>
    <n v="448"/>
    <m/>
    <m/>
    <m/>
    <m/>
    <s v=""/>
    <s v=""/>
    <s v=""/>
    <s v=""/>
    <s v=""/>
    <s v=""/>
    <s v=""/>
    <n v="0"/>
    <s v=""/>
    <s v=""/>
    <s v=""/>
    <s v=""/>
    <n v="10000"/>
    <n v="10000"/>
    <n v="85000"/>
    <n v="5300"/>
    <n v="5700"/>
    <m/>
    <n v="3600"/>
    <n v="4730"/>
    <m/>
    <n v="-6135"/>
    <n v="-244"/>
    <s v=""/>
    <n v="6379"/>
    <n v="110054"/>
    <n v="77253"/>
    <n v="5445"/>
    <n v="71808"/>
    <x v="0"/>
    <s v="Japan GAAP"/>
    <x v="3"/>
    <x v="0"/>
    <x v="1"/>
    <s v=""/>
    <n v="10000"/>
    <n v="0"/>
  </r>
  <r>
    <n v="18"/>
    <x v="14"/>
    <x v="14"/>
    <x v="0"/>
    <n v="192619"/>
    <n v="46203"/>
    <n v="18309"/>
    <n v="9.5052928319636174E-2"/>
    <n v="21765"/>
    <n v="0.11299508355873512"/>
    <n v="20931"/>
    <n v="0.10866529262429979"/>
    <n v="16291"/>
    <n v="8.4576287905139158E-2"/>
    <n v="11515"/>
    <n v="5.9781226151106585E-2"/>
    <n v="146415"/>
    <n v="27894"/>
    <n v="4341"/>
    <n v="885"/>
    <n v="119"/>
    <n v="952"/>
    <m/>
    <m/>
    <m/>
    <m/>
    <s v=""/>
    <n v="25230"/>
    <s v=""/>
    <s v=""/>
    <s v=""/>
    <s v=""/>
    <s v=""/>
    <n v="25230"/>
    <s v=""/>
    <s v=""/>
    <s v=""/>
    <s v=""/>
    <n v="14116"/>
    <n v="14116"/>
    <n v="187700"/>
    <n v="15400"/>
    <n v="18600"/>
    <m/>
    <n v="10900"/>
    <n v="10483"/>
    <m/>
    <s v=""/>
    <s v=""/>
    <n v="-14483"/>
    <n v="14483"/>
    <n v="232275"/>
    <n v="135472"/>
    <n v="28791"/>
    <n v="106681"/>
    <x v="0"/>
    <s v="Japan GAAP"/>
    <x v="3"/>
    <x v="0"/>
    <x v="1"/>
    <s v=""/>
    <n v="14116"/>
    <n v="0"/>
  </r>
  <r>
    <n v="19"/>
    <x v="15"/>
    <x v="15"/>
    <x v="0"/>
    <n v="113419"/>
    <n v="19813"/>
    <n v="4837"/>
    <n v="4.264717551732955E-2"/>
    <n v="4727"/>
    <n v="4.1677320378419841E-2"/>
    <n v="4283"/>
    <n v="3.7762632363184299E-2"/>
    <n v="2788"/>
    <n v="2.4581419338911469E-2"/>
    <n v="2626"/>
    <n v="2.3153087225244447E-2"/>
    <n v="93605"/>
    <n v="14976"/>
    <n v="284"/>
    <n v="394"/>
    <n v="40"/>
    <n v="483"/>
    <m/>
    <m/>
    <m/>
    <m/>
    <s v=""/>
    <n v="0"/>
    <s v=""/>
    <n v="5625"/>
    <s v=""/>
    <s v=""/>
    <s v=""/>
    <n v="5625"/>
    <s v=""/>
    <s v=""/>
    <s v=""/>
    <s v=""/>
    <n v="15171"/>
    <n v="15171"/>
    <n v="110000"/>
    <n v="3300"/>
    <n v="3200"/>
    <m/>
    <n v="2200"/>
    <n v="7093"/>
    <m/>
    <n v="-9036"/>
    <s v=""/>
    <s v=""/>
    <n v="9036"/>
    <n v="109635"/>
    <n v="64148"/>
    <n v="747"/>
    <n v="63401"/>
    <x v="0"/>
    <s v="Japan GAAP"/>
    <x v="3"/>
    <x v="0"/>
    <x v="0"/>
    <s v=""/>
    <n v="15171"/>
    <n v="0"/>
  </r>
  <r>
    <n v="20"/>
    <x v="16"/>
    <x v="16"/>
    <x v="0"/>
    <n v="1520886"/>
    <n v="248255"/>
    <n v="63737"/>
    <n v="4.1907809000806109E-2"/>
    <n v="65261"/>
    <n v="4.2909856491545058E-2"/>
    <n v="65261"/>
    <n v="4.2909856491545058E-2"/>
    <n v="31995"/>
    <n v="2.1037079702226201E-2"/>
    <n v="27248"/>
    <n v="1.7915872721558354E-2"/>
    <n v="1272630"/>
    <n v="176491"/>
    <n v="10010"/>
    <n v="6960"/>
    <n v="4607"/>
    <n v="13231"/>
    <m/>
    <m/>
    <m/>
    <m/>
    <s v=""/>
    <n v="61180"/>
    <s v=""/>
    <n v="7610"/>
    <n v="10000"/>
    <s v=""/>
    <s v=""/>
    <n v="78790"/>
    <n v="50000"/>
    <s v=""/>
    <s v=""/>
    <s v=""/>
    <n v="212307"/>
    <n v="262307"/>
    <n v="1530000"/>
    <n v="70000"/>
    <n v="72000"/>
    <m/>
    <n v="40000"/>
    <n v="64318"/>
    <m/>
    <n v="-71172"/>
    <s v=""/>
    <s v=""/>
    <n v="71172"/>
    <n v="1298067"/>
    <n v="585494"/>
    <n v="34727"/>
    <n v="550767"/>
    <x v="0"/>
    <s v="IFRS"/>
    <x v="3"/>
    <x v="0"/>
    <x v="0"/>
    <n v="50000"/>
    <n v="262307"/>
    <n v="0"/>
  </r>
  <r>
    <n v="21"/>
    <x v="17"/>
    <x v="17"/>
    <x v="0"/>
    <n v="45972.074999999997"/>
    <n v="6413.9470000000001"/>
    <n v="2561.7399999999998"/>
    <n v="5.5723827997757332E-2"/>
    <n v="2870.5129999999999"/>
    <n v="6.2440361893606064E-2"/>
    <n v="2437.14"/>
    <n v="5.3013486991831456E-2"/>
    <n v="1602.5350000000001"/>
    <n v="3.4858879004265091E-2"/>
    <n v="809.15899999999999"/>
    <n v="1.7601098057897106E-2"/>
    <n v="39558.127999999997"/>
    <n v="3852.2060000000001"/>
    <n v="569.92100000000005"/>
    <n v="261.14699999999999"/>
    <n v="10.76"/>
    <n v="444.13299999999998"/>
    <m/>
    <m/>
    <m/>
    <m/>
    <s v=""/>
    <n v="2614.4409999999998"/>
    <s v=""/>
    <s v=""/>
    <n v="224"/>
    <s v=""/>
    <s v=""/>
    <n v="2838.4409999999998"/>
    <n v="634"/>
    <s v=""/>
    <s v=""/>
    <s v=""/>
    <n v="7484.2719999999999"/>
    <n v="8118.2719999999999"/>
    <n v="44500"/>
    <n v="2300"/>
    <n v="2600"/>
    <m/>
    <n v="1250"/>
    <n v="4713.53"/>
    <m/>
    <s v=""/>
    <s v=""/>
    <n v="-5879.5119999999997"/>
    <n v="5879.5119999999997"/>
    <n v="57266.311999999998"/>
    <n v="30481.988000000001"/>
    <n v="7456.0860000000002"/>
    <n v="23025.902000000002"/>
    <x v="0"/>
    <s v="Japan GAAP"/>
    <x v="3"/>
    <x v="0"/>
    <x v="1"/>
    <n v="634"/>
    <n v="8118.2719999999999"/>
    <n v="0"/>
  </r>
  <r>
    <n v="22"/>
    <x v="18"/>
    <x v="18"/>
    <x v="0"/>
    <n v="140456"/>
    <n v="16159"/>
    <n v="2067"/>
    <n v="1.4716352452013443E-2"/>
    <n v="1435"/>
    <n v="1.0216722674716638E-2"/>
    <n v="-6652"/>
    <n v="-4.7360027339522701E-2"/>
    <n v="-7610"/>
    <n v="-5.4180668679159306E-2"/>
    <n v="-8525"/>
    <n v="-6.069516432192288E-2"/>
    <n v="124298"/>
    <n v="14092"/>
    <n v="541"/>
    <n v="1172"/>
    <n v="21"/>
    <n v="8107"/>
    <m/>
    <m/>
    <m/>
    <m/>
    <s v=""/>
    <n v="25491"/>
    <s v=""/>
    <s v=""/>
    <s v=""/>
    <s v=""/>
    <s v=""/>
    <n v="25491"/>
    <s v=""/>
    <s v=""/>
    <s v=""/>
    <s v=""/>
    <n v="8746"/>
    <n v="8746"/>
    <n v="145000"/>
    <n v="2600"/>
    <n v="2000"/>
    <m/>
    <n v="600"/>
    <n v="5999"/>
    <m/>
    <n v="-8150"/>
    <s v=""/>
    <s v=""/>
    <n v="8150"/>
    <n v="102152"/>
    <n v="34646"/>
    <n v="3661"/>
    <n v="30985"/>
    <x v="0"/>
    <s v="Japan GAAP"/>
    <x v="3"/>
    <x v="0"/>
    <x v="1"/>
    <s v=""/>
    <n v="8746"/>
    <n v="0"/>
  </r>
  <r>
    <n v="23"/>
    <x v="19"/>
    <x v="19"/>
    <x v="0"/>
    <n v="851332"/>
    <n v="161995"/>
    <n v="49641"/>
    <n v="5.8309801581521666E-2"/>
    <n v="43605"/>
    <n v="5.1219735661293127E-2"/>
    <n v="41189"/>
    <n v="4.8381829885403106E-2"/>
    <n v="29174"/>
    <n v="3.4268651947771255E-2"/>
    <n v="22114"/>
    <n v="2.5975765036437018E-2"/>
    <n v="689337"/>
    <n v="112353"/>
    <n v="2718"/>
    <n v="8754"/>
    <n v="1193"/>
    <n v="3609"/>
    <m/>
    <m/>
    <m/>
    <m/>
    <s v=""/>
    <n v="38245"/>
    <s v=""/>
    <s v=""/>
    <s v=""/>
    <s v=""/>
    <s v=""/>
    <n v="38245"/>
    <s v=""/>
    <s v=""/>
    <s v=""/>
    <s v=""/>
    <n v="70570"/>
    <n v="70570"/>
    <n v="868500"/>
    <n v="50000"/>
    <n v="47000"/>
    <m/>
    <n v="31500"/>
    <n v="44188"/>
    <m/>
    <n v="-52348"/>
    <n v="-8546"/>
    <s v=""/>
    <n v="60894"/>
    <n v="675717"/>
    <n v="395360"/>
    <n v="29652"/>
    <n v="365708"/>
    <x v="0"/>
    <s v="Japan GAAP"/>
    <x v="3"/>
    <x v="0"/>
    <x v="1"/>
    <s v=""/>
    <n v="70570"/>
    <n v="0"/>
  </r>
  <r>
    <n v="24"/>
    <x v="20"/>
    <x v="20"/>
    <x v="1"/>
    <n v="5362772"/>
    <n v="830900"/>
    <n v="316196"/>
    <n v="5.8961298373303953E-2"/>
    <n v="356031"/>
    <n v="6.6389359831072442E-2"/>
    <n v="356031"/>
    <n v="6.6389359831072442E-2"/>
    <n v="279609"/>
    <n v="5.2138893840722671E-2"/>
    <n v="254524"/>
    <n v="4.7461275623875115E-2"/>
    <n v="4531872"/>
    <n v="513323"/>
    <n v="56228"/>
    <n v="16393"/>
    <s v=""/>
    <s v=""/>
    <m/>
    <m/>
    <m/>
    <m/>
    <s v=""/>
    <n v="144038"/>
    <s v=""/>
    <s v=""/>
    <s v=""/>
    <s v=""/>
    <s v=""/>
    <n v="144038"/>
    <s v=""/>
    <s v=""/>
    <s v=""/>
    <s v=""/>
    <n v="406160"/>
    <n v="406160"/>
    <n v="5500000"/>
    <n v="380000"/>
    <s v=""/>
    <m/>
    <n v="305000"/>
    <n v="287317"/>
    <m/>
    <n v="-410241"/>
    <n v="-37265"/>
    <s v=""/>
    <n v="447506"/>
    <n v="5792414"/>
    <n v="3770366"/>
    <n v="174672"/>
    <n v="3595694"/>
    <x v="0"/>
    <s v="IFRS"/>
    <x v="3"/>
    <x v="0"/>
    <x v="0"/>
    <s v=""/>
    <n v="406160"/>
    <n v="0"/>
  </r>
  <r>
    <n v="25"/>
    <x v="21"/>
    <x v="21"/>
    <x v="0"/>
    <n v="43135.690999999999"/>
    <n v="10046.288"/>
    <n v="1737.001"/>
    <n v="4.0268301254290789E-2"/>
    <n v="1443.29"/>
    <n v="3.3459299400118568E-2"/>
    <n v="1561.23"/>
    <n v="3.6193462161067502E-2"/>
    <n v="936.89400000000001"/>
    <n v="2.1719693791389594E-2"/>
    <n v="936.89400000000001"/>
    <n v="2.1719693791389594E-2"/>
    <n v="33089.402000000002"/>
    <n v="8309.2870000000003"/>
    <n v="151.167"/>
    <n v="444.87900000000002"/>
    <n v="136.51"/>
    <n v="18.57"/>
    <m/>
    <m/>
    <m/>
    <m/>
    <s v=""/>
    <n v="11424.233"/>
    <s v=""/>
    <n v="500"/>
    <s v=""/>
    <s v=""/>
    <s v=""/>
    <n v="11924.233"/>
    <s v=""/>
    <s v=""/>
    <s v=""/>
    <s v=""/>
    <n v="1000"/>
    <n v="1000"/>
    <n v="41500"/>
    <n v="1200"/>
    <n v="1000"/>
    <m/>
    <n v="650"/>
    <n v="867.32100000000003"/>
    <m/>
    <n v="-1116.6559999999999"/>
    <n v="-116.634"/>
    <s v=""/>
    <n v="1233.29"/>
    <n v="35236.417000000001"/>
    <n v="13803.268"/>
    <s v="0"/>
    <n v="13803.268"/>
    <x v="0"/>
    <s v="Japan GAAP"/>
    <x v="3"/>
    <x v="0"/>
    <x v="1"/>
    <s v=""/>
    <n v="1000"/>
    <n v="0"/>
  </r>
  <r>
    <n v="26"/>
    <x v="22"/>
    <x v="22"/>
    <x v="0"/>
    <n v="434124"/>
    <n v="99554"/>
    <n v="53927"/>
    <n v="0.12422026886327409"/>
    <n v="61015"/>
    <n v="0.14054740120334283"/>
    <n v="59716"/>
    <n v="0.13755516856934885"/>
    <n v="46027"/>
    <n v="0.10602270319079342"/>
    <n v="40265"/>
    <n v="9.2749997696510669E-2"/>
    <n v="334570"/>
    <n v="45626"/>
    <n v="7990"/>
    <n v="902"/>
    <n v="37"/>
    <n v="1336"/>
    <m/>
    <m/>
    <m/>
    <m/>
    <s v=""/>
    <n v="6168"/>
    <s v=""/>
    <s v=""/>
    <n v="10000"/>
    <s v=""/>
    <s v=""/>
    <n v="16168"/>
    <s v=""/>
    <s v=""/>
    <s v=""/>
    <s v=""/>
    <s v=""/>
    <n v="0"/>
    <n v="424000"/>
    <n v="48600"/>
    <n v="55100"/>
    <m/>
    <n v="36700"/>
    <n v="33465"/>
    <m/>
    <n v="-35492"/>
    <n v="-1650"/>
    <s v=""/>
    <n v="37142"/>
    <n v="509564"/>
    <n v="408957"/>
    <n v="39149"/>
    <n v="369808"/>
    <x v="1"/>
    <s v="Japan GAAP"/>
    <x v="3"/>
    <x v="0"/>
    <x v="3"/>
    <s v=""/>
    <n v="0"/>
    <n v="0"/>
  </r>
  <r>
    <n v="27"/>
    <x v="23"/>
    <x v="23"/>
    <x v="0"/>
    <n v="507645"/>
    <n v="71402"/>
    <n v="29618"/>
    <n v="5.8343921441164591E-2"/>
    <n v="30110"/>
    <n v="5.9313102660323649E-2"/>
    <n v="26273"/>
    <n v="5.1754671079199045E-2"/>
    <n v="19181"/>
    <n v="3.7784278383516043E-2"/>
    <n v="18090"/>
    <n v="3.5635138728836099E-2"/>
    <n v="436242"/>
    <n v="41784"/>
    <n v="2213"/>
    <n v="1721"/>
    <s v=""/>
    <n v="3836"/>
    <m/>
    <m/>
    <m/>
    <m/>
    <s v=""/>
    <n v="297"/>
    <s v=""/>
    <s v=""/>
    <s v=""/>
    <s v=""/>
    <s v=""/>
    <n v="297"/>
    <n v="10000"/>
    <s v=""/>
    <s v=""/>
    <s v=""/>
    <s v=""/>
    <n v="10000"/>
    <n v="510000"/>
    <n v="28000"/>
    <n v="29000"/>
    <m/>
    <n v="20500"/>
    <n v="21387"/>
    <m/>
    <n v="-25207"/>
    <s v=""/>
    <s v=""/>
    <n v="25207"/>
    <n v="387556"/>
    <n v="241435"/>
    <n v="12600"/>
    <n v="228835"/>
    <x v="0"/>
    <s v="Japan GAAP"/>
    <x v="3"/>
    <x v="0"/>
    <x v="0"/>
    <n v="10000"/>
    <n v="10000"/>
    <n v="0"/>
  </r>
  <r>
    <n v="28"/>
    <x v="24"/>
    <x v="24"/>
    <x v="0"/>
    <n v="235361"/>
    <n v="23353"/>
    <n v="6580"/>
    <n v="2.7957053207625732E-2"/>
    <n v="5968"/>
    <n v="2.535679233177969E-2"/>
    <n v="3943"/>
    <n v="1.675298796317147E-2"/>
    <n v="2720"/>
    <n v="1.1556715003760182E-2"/>
    <n v="2844"/>
    <n v="1.208356524657866E-2"/>
    <n v="212007"/>
    <n v="16772"/>
    <n v="863"/>
    <n v="1475"/>
    <n v="15"/>
    <n v="2041"/>
    <m/>
    <m/>
    <m/>
    <m/>
    <s v=""/>
    <n v="12649"/>
    <s v=""/>
    <n v="12660"/>
    <s v=""/>
    <s v=""/>
    <s v=""/>
    <n v="25309"/>
    <s v=""/>
    <s v=""/>
    <s v=""/>
    <s v=""/>
    <n v="19728"/>
    <n v="19728"/>
    <n v="218000"/>
    <n v="6000"/>
    <n v="5500"/>
    <m/>
    <n v="2500"/>
    <n v="11719"/>
    <m/>
    <n v="-6757"/>
    <n v="-94"/>
    <s v=""/>
    <n v="6851"/>
    <n v="137010"/>
    <n v="56830"/>
    <n v="14985"/>
    <n v="41845"/>
    <x v="0"/>
    <s v="Japan GAAP"/>
    <x v="3"/>
    <x v="0"/>
    <x v="3"/>
    <s v=""/>
    <n v="19728"/>
    <n v="0"/>
  </r>
  <r>
    <n v="29"/>
    <x v="25"/>
    <x v="25"/>
    <x v="0"/>
    <n v="64321.873"/>
    <n v="10115.277"/>
    <n v="564.52"/>
    <n v="8.776485722049792E-3"/>
    <n v="426.92599999999999"/>
    <n v="6.6373378150850803E-3"/>
    <n v="206.79900000000001"/>
    <n v="3.2150649593179603E-3"/>
    <n v="58.689"/>
    <n v="9.1242678831818225E-4"/>
    <n v="226"/>
    <n v="3.5135792765238661E-3"/>
    <n v="54206.595999999998"/>
    <n v="9550.7569999999996"/>
    <n v="494.834"/>
    <n v="632.428"/>
    <n v="25.151"/>
    <n v="245.27799999999999"/>
    <m/>
    <m/>
    <m/>
    <m/>
    <s v=""/>
    <n v="13030.535"/>
    <s v=""/>
    <n v="2381.2910000000002"/>
    <n v="277.00900000000001"/>
    <s v=""/>
    <s v=""/>
    <n v="15688.835000000001"/>
    <n v="1939.0640000000001"/>
    <s v=""/>
    <s v=""/>
    <s v=""/>
    <n v="4004.3649999999998"/>
    <n v="5943.4290000000001"/>
    <n v="66200"/>
    <n v="1000"/>
    <n v="650"/>
    <m/>
    <n v="400"/>
    <n v="3565.0410000000002"/>
    <m/>
    <n v="-4299.768"/>
    <n v="-60.673000000000002"/>
    <s v=""/>
    <n v="4360.4409999999998"/>
    <n v="65773.111000000004"/>
    <n v="30012.411"/>
    <n v="8334.875"/>
    <n v="21677.536"/>
    <x v="0"/>
    <s v="Japan GAAP"/>
    <x v="3"/>
    <x v="0"/>
    <x v="1"/>
    <n v="1939.0640000000001"/>
    <n v="5943.4290000000001"/>
    <n v="0"/>
  </r>
  <r>
    <n v="30"/>
    <x v="26"/>
    <x v="26"/>
    <x v="1"/>
    <n v="181264"/>
    <n v="25318"/>
    <n v="8599"/>
    <n v="4.7439094359608087E-2"/>
    <n v="9010"/>
    <n v="4.970650542854621E-2"/>
    <n v="9010"/>
    <n v="4.970650542854621E-2"/>
    <n v="5452"/>
    <n v="3.0077676758760701E-2"/>
    <n v="4662"/>
    <n v="2.5719392708976961E-2"/>
    <n v="155946"/>
    <n v="16625"/>
    <n v="71.7"/>
    <n v="306"/>
    <s v=""/>
    <s v=""/>
    <m/>
    <m/>
    <m/>
    <m/>
    <s v=""/>
    <n v="9723"/>
    <s v=""/>
    <s v=""/>
    <s v=""/>
    <s v=""/>
    <s v=""/>
    <n v="9723"/>
    <s v=""/>
    <s v=""/>
    <s v=""/>
    <s v=""/>
    <n v="2288"/>
    <n v="2288"/>
    <n v="181000"/>
    <n v="7500"/>
    <s v=""/>
    <m/>
    <n v="3000"/>
    <n v="8484"/>
    <m/>
    <n v="-7940"/>
    <n v="-301"/>
    <s v=""/>
    <n v="8241"/>
    <n v="153873"/>
    <n v="88027"/>
    <n v="10176"/>
    <n v="77851"/>
    <x v="0"/>
    <s v="IFRS"/>
    <x v="3"/>
    <x v="0"/>
    <x v="3"/>
    <s v=""/>
    <n v="2288"/>
    <n v="0"/>
  </r>
  <r>
    <n v="32"/>
    <x v="27"/>
    <x v="27"/>
    <x v="0"/>
    <n v="30194.782999999999"/>
    <n v="4340.1580000000004"/>
    <n v="1440.287"/>
    <n v="4.7699862588845232E-2"/>
    <n v="1596.077"/>
    <n v="5.2859363155549087E-2"/>
    <n v="1566.6990000000001"/>
    <n v="5.1886413623174574E-2"/>
    <n v="1264.184"/>
    <n v="4.1867629914743881E-2"/>
    <n v="1113.692"/>
    <n v="3.6883590122174417E-2"/>
    <n v="25854.625"/>
    <n v="2899.87"/>
    <n v="159.22"/>
    <n v="3.431"/>
    <n v="1.7729999999999999"/>
    <n v="31.151"/>
    <m/>
    <m/>
    <m/>
    <m/>
    <s v=""/>
    <s v=""/>
    <s v=""/>
    <s v=""/>
    <s v=""/>
    <s v=""/>
    <s v=""/>
    <n v="0"/>
    <s v=""/>
    <s v=""/>
    <s v=""/>
    <s v=""/>
    <s v=""/>
    <n v="0"/>
    <n v="30000"/>
    <n v="1500"/>
    <n v="1500"/>
    <m/>
    <n v="1050"/>
    <n v="956.17600000000004"/>
    <m/>
    <n v="-1226.663"/>
    <n v="-23.262"/>
    <s v=""/>
    <n v="1249.925"/>
    <n v="31075.003000000001"/>
    <n v="23034.291000000001"/>
    <n v="1592.203"/>
    <n v="21442.088"/>
    <x v="0"/>
    <s v="Japan GAAP"/>
    <x v="3"/>
    <x v="0"/>
    <x v="2"/>
    <s v=""/>
    <n v="0"/>
    <n v="0"/>
  </r>
  <r>
    <n v="33"/>
    <x v="28"/>
    <x v="28"/>
    <x v="0"/>
    <n v="136125"/>
    <n v="15822"/>
    <n v="5092"/>
    <n v="3.7406795224977044E-2"/>
    <n v="5572"/>
    <n v="4.0932966023875111E-2"/>
    <n v="3830"/>
    <n v="2.8135904499540863E-2"/>
    <n v="1945"/>
    <n v="1.4288337924701562E-2"/>
    <n v="1735"/>
    <n v="1.2745638200183654E-2"/>
    <n v="120302"/>
    <n v="10730"/>
    <n v="865"/>
    <n v="386"/>
    <n v="171"/>
    <n v="1912"/>
    <m/>
    <m/>
    <m/>
    <m/>
    <s v=""/>
    <n v="8061"/>
    <s v=""/>
    <s v=""/>
    <s v=""/>
    <s v=""/>
    <s v=""/>
    <n v="8061"/>
    <s v=""/>
    <s v=""/>
    <s v=""/>
    <s v=""/>
    <n v="8368"/>
    <n v="8368"/>
    <n v="139200"/>
    <n v="4100"/>
    <n v="4600"/>
    <m/>
    <n v="1800"/>
    <n v="6339"/>
    <m/>
    <n v="-6774"/>
    <n v="-428"/>
    <s v=""/>
    <n v="7202"/>
    <n v="92929"/>
    <n v="46170"/>
    <n v="2098"/>
    <n v="44072"/>
    <x v="0"/>
    <s v="Japan GAAP"/>
    <x v="3"/>
    <x v="0"/>
    <x v="1"/>
    <s v=""/>
    <n v="8368"/>
    <n v="0"/>
  </r>
  <r>
    <n v="34"/>
    <x v="29"/>
    <x v="29"/>
    <x v="0"/>
    <n v="243668"/>
    <n v="22053"/>
    <n v="215"/>
    <n v="8.823481130062216E-4"/>
    <n v="-2808"/>
    <n v="-1.152387675033242E-2"/>
    <n v="-13068"/>
    <n v="-5.3630349491931642E-2"/>
    <n v="-16762"/>
    <n v="-6.8790321256792034E-2"/>
    <n v="-18264"/>
    <n v="-7.4954446213700607E-2"/>
    <n v="221615"/>
    <n v="21838"/>
    <n v="548"/>
    <n v="3571"/>
    <n v="6018"/>
    <n v="16278"/>
    <m/>
    <m/>
    <m/>
    <m/>
    <s v=""/>
    <n v="32593"/>
    <s v=""/>
    <n v="36040"/>
    <s v=""/>
    <s v=""/>
    <s v=""/>
    <n v="68633"/>
    <n v="2000"/>
    <s v=""/>
    <s v=""/>
    <s v=""/>
    <n v="37077"/>
    <n v="39077"/>
    <s v=""/>
    <s v=""/>
    <s v=""/>
    <m/>
    <s v=""/>
    <n v="11720"/>
    <m/>
    <n v="-12305"/>
    <n v="-316"/>
    <n v="-12621"/>
    <n v="25242"/>
    <n v="168583"/>
    <n v="7880"/>
    <n v="4865"/>
    <n v="3015"/>
    <x v="0"/>
    <s v="Japan GAAP"/>
    <x v="3"/>
    <x v="0"/>
    <x v="1"/>
    <n v="2000"/>
    <n v="39077"/>
    <n v="0"/>
  </r>
  <r>
    <n v="35"/>
    <x v="30"/>
    <x v="30"/>
    <x v="0"/>
    <n v="300530"/>
    <n v="28518"/>
    <n v="5411"/>
    <n v="1.8004858084051507E-2"/>
    <n v="7049"/>
    <n v="2.3455229095265033E-2"/>
    <n v="7036"/>
    <n v="2.3411972182477623E-2"/>
    <n v="3581"/>
    <n v="1.1915615745516254E-2"/>
    <n v="1951"/>
    <n v="6.4918643729411371E-3"/>
    <n v="272012"/>
    <n v="23107"/>
    <n v="3158"/>
    <n v="1520"/>
    <n v="340"/>
    <n v="353"/>
    <m/>
    <m/>
    <m/>
    <m/>
    <s v=""/>
    <n v="7205"/>
    <s v=""/>
    <s v=""/>
    <s v=""/>
    <s v=""/>
    <s v=""/>
    <n v="7205"/>
    <s v=""/>
    <s v=""/>
    <s v=""/>
    <s v=""/>
    <s v=""/>
    <n v="0"/>
    <n v="300000"/>
    <n v="6300"/>
    <n v="8100"/>
    <m/>
    <n v="3600"/>
    <n v="5919"/>
    <m/>
    <n v="-4669"/>
    <s v=""/>
    <s v=""/>
    <n v="4669"/>
    <n v="173433"/>
    <n v="97506"/>
    <n v="6421"/>
    <n v="91085"/>
    <x v="0"/>
    <s v="Japan GAAP"/>
    <x v="3"/>
    <x v="1"/>
    <x v="2"/>
    <s v=""/>
    <n v="0"/>
    <n v="0"/>
  </r>
  <r>
    <n v="36"/>
    <x v="31"/>
    <x v="31"/>
    <x v="0"/>
    <n v="669482"/>
    <n v="109437"/>
    <n v="23140"/>
    <n v="3.4564036075652518E-2"/>
    <n v="31135"/>
    <n v="4.6506104719768418E-2"/>
    <n v="12909"/>
    <n v="1.9282071810743231E-2"/>
    <n v="6144"/>
    <n v="9.1772444964913179E-3"/>
    <n v="3419"/>
    <n v="5.106933420166636E-3"/>
    <n v="560045"/>
    <n v="86297"/>
    <n v="11446"/>
    <n v="3450"/>
    <n v="369"/>
    <n v="18594"/>
    <m/>
    <m/>
    <m/>
    <m/>
    <s v=""/>
    <n v="66972"/>
    <s v=""/>
    <s v=""/>
    <s v=""/>
    <s v=""/>
    <s v=""/>
    <n v="66972"/>
    <s v=""/>
    <s v=""/>
    <s v=""/>
    <s v=""/>
    <n v="19563"/>
    <n v="19563"/>
    <n v="670000"/>
    <n v="31000"/>
    <n v="37000"/>
    <m/>
    <n v="22000"/>
    <n v="46829"/>
    <m/>
    <n v="-68527"/>
    <n v="-568"/>
    <s v=""/>
    <n v="69095"/>
    <n v="785133"/>
    <n v="485498"/>
    <n v="41321"/>
    <n v="444177"/>
    <x v="0"/>
    <s v="Japan GAAP"/>
    <x v="3"/>
    <x v="0"/>
    <x v="1"/>
    <s v=""/>
    <n v="19563"/>
    <n v="0"/>
  </r>
  <r>
    <n v="37"/>
    <x v="32"/>
    <x v="32"/>
    <x v="0"/>
    <n v="461705"/>
    <n v="30172"/>
    <n v="6797"/>
    <n v="1.4721521317724522E-2"/>
    <n v="6449"/>
    <n v="1.3967793287921941E-2"/>
    <n v="6158"/>
    <n v="1.333752071127668E-2"/>
    <n v="4164"/>
    <n v="9.0187457359136251E-3"/>
    <n v="3509"/>
    <n v="7.6000909671760106E-3"/>
    <n v="431533"/>
    <n v="23375"/>
    <n v="1396"/>
    <n v="1743"/>
    <n v="86"/>
    <n v="377"/>
    <m/>
    <m/>
    <m/>
    <m/>
    <s v=""/>
    <n v="13903"/>
    <s v=""/>
    <n v="9675"/>
    <s v=""/>
    <s v=""/>
    <s v=""/>
    <n v="23578"/>
    <n v="12000"/>
    <s v=""/>
    <s v=""/>
    <s v=""/>
    <n v="49253"/>
    <n v="61253"/>
    <n v="470000"/>
    <n v="8500"/>
    <n v="8700"/>
    <m/>
    <n v="6400"/>
    <n v="23083"/>
    <m/>
    <n v="-33076"/>
    <s v=""/>
    <s v=""/>
    <n v="33076"/>
    <n v="249061"/>
    <n v="75211"/>
    <n v="9454"/>
    <n v="65757"/>
    <x v="0"/>
    <s v="Japan GAAP"/>
    <x v="3"/>
    <x v="0"/>
    <x v="0"/>
    <n v="12000"/>
    <n v="61253"/>
    <n v="0"/>
  </r>
  <r>
    <n v="38"/>
    <x v="33"/>
    <x v="33"/>
    <x v="1"/>
    <n v="412214"/>
    <n v="82115"/>
    <n v="-28496"/>
    <n v="-6.9129141659429322E-2"/>
    <n v="-29510"/>
    <n v="-7.1589028999500259E-2"/>
    <n v="-29510"/>
    <n v="-7.1589028999500259E-2"/>
    <n v="-24571"/>
    <n v="-5.960738839534805E-2"/>
    <n v="-24757"/>
    <n v="-6.0058610333467564E-2"/>
    <n v="330099"/>
    <n v="60104"/>
    <s v=""/>
    <s v=""/>
    <s v=""/>
    <s v=""/>
    <m/>
    <m/>
    <m/>
    <m/>
    <s v=""/>
    <n v="54255"/>
    <s v=""/>
    <s v=""/>
    <s v=""/>
    <s v=""/>
    <s v=""/>
    <n v="54255"/>
    <s v=""/>
    <s v=""/>
    <s v=""/>
    <s v=""/>
    <n v="44046"/>
    <n v="44046"/>
    <n v="410000"/>
    <n v="19400"/>
    <s v=""/>
    <m/>
    <n v="14000"/>
    <n v="17581"/>
    <m/>
    <n v="-20442"/>
    <s v=""/>
    <s v=""/>
    <n v="20442"/>
    <n v="441074"/>
    <n v="155643"/>
    <n v="6306"/>
    <n v="149337"/>
    <x v="0"/>
    <s v="IFRS"/>
    <x v="3"/>
    <x v="0"/>
    <x v="1"/>
    <s v=""/>
    <n v="44046"/>
    <n v="0"/>
  </r>
  <r>
    <n v="39"/>
    <x v="34"/>
    <x v="34"/>
    <x v="0"/>
    <n v="107718"/>
    <n v="28121"/>
    <n v="7262"/>
    <n v="6.7416773426911006E-2"/>
    <n v="6630"/>
    <n v="6.1549601737871107E-2"/>
    <n v="7630"/>
    <n v="7.0833101245845631E-2"/>
    <n v="4888"/>
    <n v="4.5377745594979486E-2"/>
    <n v="4135"/>
    <n v="3.8387270465474667E-2"/>
    <n v="79596"/>
    <n v="20858"/>
    <n v="779"/>
    <n v="1411"/>
    <n v="1000"/>
    <s v=""/>
    <m/>
    <m/>
    <m/>
    <m/>
    <s v=""/>
    <n v="22703"/>
    <s v=""/>
    <n v="6428"/>
    <s v=""/>
    <s v=""/>
    <s v=""/>
    <n v="29131"/>
    <s v=""/>
    <s v=""/>
    <s v=""/>
    <s v=""/>
    <n v="26017"/>
    <n v="26017"/>
    <s v=""/>
    <s v=""/>
    <s v=""/>
    <m/>
    <s v=""/>
    <n v="8528"/>
    <m/>
    <n v="-5540"/>
    <n v="-775"/>
    <s v=""/>
    <n v="6315"/>
    <n v="161881"/>
    <n v="65253"/>
    <n v="8617"/>
    <n v="56636"/>
    <x v="0"/>
    <s v="Japan GAAP"/>
    <x v="3"/>
    <x v="0"/>
    <x v="1"/>
    <s v=""/>
    <n v="26017"/>
    <n v="0"/>
  </r>
  <r>
    <n v="40"/>
    <x v="35"/>
    <x v="35"/>
    <x v="0"/>
    <n v="220661"/>
    <n v="28721"/>
    <n v="13800"/>
    <n v="6.2539370346368417E-2"/>
    <n v="13661"/>
    <n v="6.1909444804473829E-2"/>
    <n v="13291"/>
    <n v="6.0232664585042214E-2"/>
    <n v="9964"/>
    <n v="4.5155238125450352E-2"/>
    <n v="7567"/>
    <n v="3.4292421406592014E-2"/>
    <n v="191939"/>
    <n v="14921"/>
    <n v="366"/>
    <n v="505"/>
    <n v="25"/>
    <n v="395"/>
    <m/>
    <m/>
    <m/>
    <m/>
    <s v=""/>
    <n v="9162"/>
    <s v=""/>
    <s v=""/>
    <s v=""/>
    <s v=""/>
    <s v=""/>
    <n v="9162"/>
    <s v=""/>
    <s v=""/>
    <s v=""/>
    <s v=""/>
    <n v="2905"/>
    <n v="2905"/>
    <n v="213000"/>
    <n v="10700"/>
    <n v="10500"/>
    <m/>
    <n v="5800"/>
    <n v="9586"/>
    <m/>
    <n v="-7190"/>
    <s v=""/>
    <s v=""/>
    <n v="7190"/>
    <n v="159073"/>
    <n v="94214"/>
    <n v="7057"/>
    <n v="87157"/>
    <x v="0"/>
    <s v="Japan GAAP"/>
    <x v="3"/>
    <x v="0"/>
    <x v="1"/>
    <s v=""/>
    <n v="2905"/>
    <n v="0"/>
  </r>
  <r>
    <n v="41"/>
    <x v="36"/>
    <x v="36"/>
    <x v="0"/>
    <n v="121803"/>
    <n v="16324"/>
    <n v="4403"/>
    <n v="3.6148534929353139E-2"/>
    <n v="4381"/>
    <n v="3.5967915404382489E-2"/>
    <n v="3852"/>
    <n v="3.1624836826679145E-2"/>
    <n v="2358"/>
    <n v="1.9359129085490506E-2"/>
    <n v="2262"/>
    <n v="1.8570971158345852E-2"/>
    <n v="105478"/>
    <n v="11921"/>
    <n v="666"/>
    <n v="688"/>
    <n v="141"/>
    <n v="670"/>
    <m/>
    <m/>
    <m/>
    <m/>
    <s v=""/>
    <n v="5647"/>
    <s v=""/>
    <n v="5087"/>
    <s v=""/>
    <s v=""/>
    <s v=""/>
    <n v="10734"/>
    <s v=""/>
    <s v=""/>
    <s v=""/>
    <s v=""/>
    <n v="19291"/>
    <n v="19291"/>
    <n v="116000"/>
    <n v="3800"/>
    <n v="3700"/>
    <m/>
    <n v="2100"/>
    <n v="4338"/>
    <m/>
    <n v="-6830"/>
    <n v="-285"/>
    <s v=""/>
    <n v="7115"/>
    <n v="96768"/>
    <n v="32955"/>
    <n v="918"/>
    <n v="32037"/>
    <x v="0"/>
    <s v="Japan GAAP"/>
    <x v="3"/>
    <x v="0"/>
    <x v="1"/>
    <s v=""/>
    <n v="19291"/>
    <n v="0"/>
  </r>
  <r>
    <n v="43"/>
    <x v="37"/>
    <x v="37"/>
    <x v="0"/>
    <n v="145030"/>
    <n v="21612"/>
    <n v="10307"/>
    <n v="7.1068054885196172E-2"/>
    <n v="11767"/>
    <n v="8.1134937599117427E-2"/>
    <n v="11807"/>
    <n v="8.1410742604978284E-2"/>
    <n v="8764"/>
    <n v="6.0428876784113635E-2"/>
    <n v="8730"/>
    <n v="6.0194442529131906E-2"/>
    <n v="123417"/>
    <n v="11305"/>
    <n v="1950"/>
    <n v="490"/>
    <n v="132"/>
    <n v="92"/>
    <m/>
    <m/>
    <m/>
    <m/>
    <s v=""/>
    <n v="4769"/>
    <s v=""/>
    <n v="5285"/>
    <s v=""/>
    <s v=""/>
    <s v=""/>
    <n v="10054"/>
    <s v=""/>
    <s v=""/>
    <s v=""/>
    <s v=""/>
    <n v="51529"/>
    <n v="51529"/>
    <n v="155000"/>
    <n v="10000"/>
    <n v="11000"/>
    <m/>
    <n v="8000"/>
    <n v="12704"/>
    <m/>
    <n v="-22561"/>
    <n v="-111"/>
    <s v=""/>
    <n v="22672"/>
    <n v="203831"/>
    <n v="97075"/>
    <n v="900"/>
    <n v="96175"/>
    <x v="0"/>
    <s v="Japan GAAP"/>
    <x v="3"/>
    <x v="0"/>
    <x v="1"/>
    <s v=""/>
    <n v="51529"/>
    <n v="0"/>
  </r>
  <r>
    <n v="45"/>
    <x v="38"/>
    <x v="38"/>
    <x v="0"/>
    <n v="59924.071000000004"/>
    <n v="8026.83"/>
    <n v="1646.0350000000001"/>
    <n v="2.7468677820637385E-2"/>
    <n v="1453.155"/>
    <n v="2.4249937892236992E-2"/>
    <n v="1183.577"/>
    <n v="1.9751278246766646E-2"/>
    <n v="929.375"/>
    <n v="1.5509209980076285E-2"/>
    <n v="935.08600000000001"/>
    <n v="1.5604513918955872E-2"/>
    <n v="51897.241000000002"/>
    <n v="6380.7939999999999"/>
    <n v="220.93299999999999"/>
    <n v="413.81299999999999"/>
    <n v="8.2560000000000002"/>
    <n v="277.83499999999998"/>
    <m/>
    <m/>
    <m/>
    <m/>
    <s v=""/>
    <n v="4684.0389999999998"/>
    <s v=""/>
    <s v=""/>
    <s v=""/>
    <s v=""/>
    <s v=""/>
    <n v="4684.0389999999998"/>
    <s v=""/>
    <s v=""/>
    <s v=""/>
    <s v=""/>
    <n v="1918.3409999999999"/>
    <n v="1918.3409999999999"/>
    <n v="60000"/>
    <n v="1300"/>
    <n v="1100"/>
    <m/>
    <n v="900"/>
    <n v="3747.788"/>
    <m/>
    <n v="-3124.259"/>
    <n v="-168.20400000000001"/>
    <s v=""/>
    <n v="3292.4630000000002"/>
    <n v="43944.33"/>
    <n v="19262.955999999998"/>
    <s v="0"/>
    <n v="19262.955999999998"/>
    <x v="0"/>
    <s v="Japan GAAP"/>
    <x v="3"/>
    <x v="0"/>
    <x v="1"/>
    <s v=""/>
    <n v="1918.3409999999999"/>
    <n v="0"/>
  </r>
  <r>
    <n v="46"/>
    <x v="39"/>
    <x v="39"/>
    <x v="0"/>
    <n v="227257"/>
    <n v="29235"/>
    <n v="10470"/>
    <n v="4.6071188126218333E-2"/>
    <n v="11081"/>
    <n v="4.8759774176373005E-2"/>
    <n v="11039"/>
    <n v="4.8574961387328003E-2"/>
    <n v="7064"/>
    <n v="3.1083750995568895E-2"/>
    <n v="4536"/>
    <n v="1.9959781216860206E-2"/>
    <n v="198021"/>
    <n v="18765"/>
    <n v="1370"/>
    <n v="759"/>
    <n v="39"/>
    <n v="81"/>
    <m/>
    <m/>
    <m/>
    <m/>
    <s v=""/>
    <n v="13923"/>
    <s v=""/>
    <s v=""/>
    <s v=""/>
    <s v=""/>
    <s v=""/>
    <n v="13923"/>
    <s v=""/>
    <s v=""/>
    <s v=""/>
    <s v=""/>
    <n v="18869"/>
    <n v="18869"/>
    <n v="210000"/>
    <n v="8500"/>
    <n v="8500"/>
    <m/>
    <n v="4000"/>
    <n v="9600"/>
    <m/>
    <n v="-13220"/>
    <n v="-270"/>
    <s v=""/>
    <n v="13490"/>
    <n v="143287"/>
    <n v="70150"/>
    <n v="8554"/>
    <n v="61596"/>
    <x v="2"/>
    <s v="Japan GAAP"/>
    <x v="3"/>
    <x v="1"/>
    <x v="2"/>
    <s v=""/>
    <n v="18869"/>
    <n v="0"/>
  </r>
  <r>
    <n v="47"/>
    <x v="40"/>
    <x v="40"/>
    <x v="1"/>
    <n v="4043110"/>
    <n v="497832"/>
    <n v="205562"/>
    <n v="5.084254447690021E-2"/>
    <n v="217486"/>
    <n v="5.3791759313993437E-2"/>
    <n v="217486"/>
    <n v="5.3791759313993437E-2"/>
    <n v="159124"/>
    <n v="3.9356831745859001E-2"/>
    <n v="110123"/>
    <n v="2.7237201065516397E-2"/>
    <n v="3545278"/>
    <n v="306591"/>
    <n v="23259"/>
    <n v="11335"/>
    <s v=""/>
    <s v=""/>
    <m/>
    <m/>
    <m/>
    <m/>
    <s v=""/>
    <n v="86148"/>
    <s v=""/>
    <s v=""/>
    <s v=""/>
    <s v=""/>
    <s v=""/>
    <n v="86148"/>
    <s v=""/>
    <s v=""/>
    <s v=""/>
    <s v=""/>
    <n v="524193"/>
    <n v="524193"/>
    <n v="4040000"/>
    <n v="180000"/>
    <s v=""/>
    <m/>
    <n v="93000"/>
    <n v="226418"/>
    <m/>
    <n v="-377075"/>
    <n v="-13528"/>
    <s v=""/>
    <n v="390603"/>
    <n v="3751880"/>
    <n v="1873627"/>
    <n v="526725"/>
    <n v="1346902"/>
    <x v="0"/>
    <s v="IFRS"/>
    <x v="3"/>
    <x v="0"/>
    <x v="0"/>
    <s v=""/>
    <n v="524193"/>
    <n v="0"/>
  </r>
  <r>
    <n v="48"/>
    <x v="41"/>
    <x v="41"/>
    <x v="0"/>
    <n v="20368.939999999999"/>
    <n v="4525.5349999999999"/>
    <n v="2030.624"/>
    <n v="9.9692178385325902E-2"/>
    <n v="2408.0250000000001"/>
    <n v="0.11822043758781754"/>
    <n v="2392.3710000000001"/>
    <n v="0.11745191453261683"/>
    <n v="1741.635"/>
    <n v="8.5504449421521203E-2"/>
    <n v="1741.635"/>
    <n v="8.5504449421521203E-2"/>
    <n v="15843.405000000001"/>
    <n v="2494.91"/>
    <n v="396.15800000000002"/>
    <n v="18.757000000000001"/>
    <n v="1.5960000000000001"/>
    <n v="17.25"/>
    <m/>
    <m/>
    <m/>
    <m/>
    <s v=""/>
    <n v="300"/>
    <s v=""/>
    <n v="287.22300000000001"/>
    <s v=""/>
    <s v=""/>
    <s v=""/>
    <n v="587.22299999999996"/>
    <s v=""/>
    <s v=""/>
    <s v=""/>
    <s v=""/>
    <n v="175.65100000000001"/>
    <n v="175.65100000000001"/>
    <n v="22911"/>
    <n v="2128"/>
    <n v="2249"/>
    <m/>
    <n v="1596"/>
    <n v="1144.538"/>
    <m/>
    <n v="-1086.0540000000001"/>
    <n v="-36.972000000000001"/>
    <s v=""/>
    <n v="1123.0260000000001"/>
    <n v="23714.364000000001"/>
    <n v="16627.580999999998"/>
    <s v="0"/>
    <n v="16627.580999999998"/>
    <x v="0"/>
    <s v="Japan GAAP"/>
    <x v="3"/>
    <x v="0"/>
    <x v="1"/>
    <s v=""/>
    <n v="175.65100000000001"/>
    <n v="0"/>
  </r>
  <r>
    <n v="49"/>
    <x v="42"/>
    <x v="42"/>
    <x v="0"/>
    <n v="118579"/>
    <n v="12959"/>
    <n v="3740"/>
    <n v="3.1540154664822607E-2"/>
    <n v="3691"/>
    <n v="3.1126928039534825E-2"/>
    <n v="3632"/>
    <n v="3.0629369449902598E-2"/>
    <n v="2547"/>
    <n v="2.1479351318530262E-2"/>
    <n v="2474"/>
    <n v="2.0863727978815812E-2"/>
    <n v="105619"/>
    <n v="9219"/>
    <n v="736"/>
    <n v="785"/>
    <n v="2"/>
    <n v="61"/>
    <m/>
    <m/>
    <m/>
    <m/>
    <s v=""/>
    <n v="2510"/>
    <s v=""/>
    <s v=""/>
    <s v=""/>
    <s v=""/>
    <s v=""/>
    <n v="2510"/>
    <s v=""/>
    <s v=""/>
    <s v=""/>
    <s v=""/>
    <n v="1913"/>
    <n v="1913"/>
    <n v="112000"/>
    <n v="4600"/>
    <n v="4500"/>
    <m/>
    <n v="3200"/>
    <n v="4598"/>
    <m/>
    <n v="-3274"/>
    <s v=""/>
    <s v=""/>
    <n v="3274"/>
    <n v="84151"/>
    <n v="50676"/>
    <n v="329"/>
    <n v="50347"/>
    <x v="0"/>
    <s v="Japan GAAP"/>
    <x v="3"/>
    <x v="0"/>
    <x v="1"/>
    <s v=""/>
    <n v="1913"/>
    <n v="0"/>
  </r>
  <r>
    <n v="50"/>
    <x v="43"/>
    <x v="43"/>
    <x v="0"/>
    <n v="16846.830000000002"/>
    <n v="2273.5100000000002"/>
    <n v="780.822"/>
    <n v="4.6348304102314795E-2"/>
    <n v="797.71600000000001"/>
    <n v="4.735110403559601E-2"/>
    <n v="724.55200000000002"/>
    <n v="4.3008209853129635E-2"/>
    <n v="508.49799999999999"/>
    <n v="3.0183601306595954E-2"/>
    <n v="501.92500000000001"/>
    <n v="2.9793438884347972E-2"/>
    <n v="14573.319"/>
    <n v="1492.6869999999999"/>
    <n v="68.988"/>
    <n v="52.094000000000001"/>
    <n v="1.6060000000000001"/>
    <n v="74.77"/>
    <m/>
    <m/>
    <m/>
    <m/>
    <s v=""/>
    <n v="315"/>
    <s v=""/>
    <n v="260"/>
    <s v=""/>
    <s v=""/>
    <s v=""/>
    <n v="575"/>
    <s v=""/>
    <s v=""/>
    <s v=""/>
    <s v=""/>
    <n v="820"/>
    <n v="820"/>
    <n v="16463"/>
    <n v="430"/>
    <n v="491"/>
    <m/>
    <n v="329"/>
    <n v="1616.588"/>
    <m/>
    <n v="-1468.8989999999999"/>
    <n v="-14.927"/>
    <s v=""/>
    <n v="1483.8259999999998"/>
    <n v="12558.662"/>
    <n v="4735.7430000000004"/>
    <n v="31.529"/>
    <n v="4704.2139999999999"/>
    <x v="0"/>
    <s v="Japan GAAP"/>
    <x v="3"/>
    <x v="0"/>
    <x v="1"/>
    <s v=""/>
    <n v="820"/>
    <n v="0"/>
  </r>
  <r>
    <n v="52"/>
    <x v="44"/>
    <x v="44"/>
    <x v="0"/>
    <n v="826257"/>
    <n v="147518"/>
    <n v="101534"/>
    <n v="0.12288428418760748"/>
    <n v="105494"/>
    <n v="0.12767698185915521"/>
    <n v="104439"/>
    <n v="0.12640013942393227"/>
    <n v="80893"/>
    <n v="9.7902952713259925E-2"/>
    <n v="72895"/>
    <n v="8.8223155749361279E-2"/>
    <n v="678738"/>
    <n v="45984"/>
    <n v="5306"/>
    <n v="1346"/>
    <n v="504"/>
    <n v="1559"/>
    <m/>
    <m/>
    <m/>
    <m/>
    <s v=""/>
    <n v="23507"/>
    <s v=""/>
    <s v=""/>
    <s v=""/>
    <s v=""/>
    <s v=""/>
    <n v="23507"/>
    <s v=""/>
    <s v=""/>
    <s v=""/>
    <s v=""/>
    <n v="8975"/>
    <n v="8975"/>
    <n v="825000"/>
    <n v="92000"/>
    <n v="94000"/>
    <m/>
    <n v="63000"/>
    <n v="32060"/>
    <m/>
    <n v="-53781"/>
    <s v=""/>
    <s v=""/>
    <n v="53781"/>
    <n v="738175"/>
    <n v="503564"/>
    <n v="41981"/>
    <n v="461583"/>
    <x v="0"/>
    <s v="Japan GAAP"/>
    <x v="3"/>
    <x v="0"/>
    <x v="1"/>
    <s v=""/>
    <n v="8975"/>
    <n v="0"/>
  </r>
  <r>
    <n v="53"/>
    <x v="45"/>
    <x v="45"/>
    <x v="0"/>
    <n v="53637"/>
    <n v="6347"/>
    <n v="1507"/>
    <n v="2.8096276823834292E-2"/>
    <n v="1554"/>
    <n v="2.8972537613960514E-2"/>
    <n v="1509"/>
    <n v="2.8133564517031154E-2"/>
    <n v="1074"/>
    <n v="2.0023491246714022E-2"/>
    <n v="1029"/>
    <n v="1.9184518149784665E-2"/>
    <n v="47290"/>
    <n v="4839"/>
    <n v="386"/>
    <n v="339"/>
    <n v="78"/>
    <n v="122"/>
    <m/>
    <m/>
    <m/>
    <m/>
    <s v=""/>
    <n v="5434"/>
    <s v=""/>
    <s v=""/>
    <s v=""/>
    <s v=""/>
    <s v=""/>
    <n v="5434"/>
    <s v=""/>
    <s v=""/>
    <s v=""/>
    <s v=""/>
    <n v="2433"/>
    <n v="2433"/>
    <n v="54000"/>
    <n v="1600"/>
    <n v="1700"/>
    <m/>
    <n v="1200"/>
    <n v="4137"/>
    <m/>
    <n v="-3079"/>
    <n v="-121"/>
    <s v=""/>
    <n v="3200"/>
    <n v="55341"/>
    <n v="30947"/>
    <n v="408"/>
    <n v="30539"/>
    <x v="0"/>
    <s v="Japan GAAP"/>
    <x v="3"/>
    <x v="0"/>
    <x v="1"/>
    <s v=""/>
    <n v="2433"/>
    <n v="0"/>
  </r>
  <r>
    <n v="54"/>
    <x v="46"/>
    <x v="46"/>
    <x v="1"/>
    <n v="282398"/>
    <n v="52598"/>
    <n v="19626"/>
    <n v="6.9497659331864955E-2"/>
    <n v="19039"/>
    <n v="6.7419032712696267E-2"/>
    <n v="19039"/>
    <n v="6.7419032712696267E-2"/>
    <n v="13334"/>
    <n v="4.7217048279378747E-2"/>
    <n v="12967"/>
    <n v="4.5917464004702584E-2"/>
    <n v="229799"/>
    <n v="31395"/>
    <n v="433"/>
    <n v="1020"/>
    <s v=""/>
    <s v=""/>
    <m/>
    <m/>
    <m/>
    <m/>
    <s v=""/>
    <n v="7745"/>
    <s v=""/>
    <s v=""/>
    <s v=""/>
    <s v=""/>
    <s v=""/>
    <n v="7745"/>
    <s v=""/>
    <s v=""/>
    <s v=""/>
    <s v=""/>
    <n v="38124"/>
    <n v="38124"/>
    <n v="290000"/>
    <n v="20000"/>
    <s v=""/>
    <m/>
    <n v="13000"/>
    <n v="17881"/>
    <m/>
    <n v="-26991"/>
    <n v="-1221"/>
    <s v=""/>
    <n v="28212"/>
    <n v="311975"/>
    <n v="212026"/>
    <n v="11873"/>
    <n v="200153"/>
    <x v="0"/>
    <s v="IFRS"/>
    <x v="3"/>
    <x v="0"/>
    <x v="0"/>
    <s v=""/>
    <n v="38124"/>
    <n v="0"/>
  </r>
  <r>
    <n v="55"/>
    <x v="47"/>
    <x v="47"/>
    <x v="0"/>
    <n v="333278"/>
    <n v="44773"/>
    <n v="10956"/>
    <n v="3.2873456993860982E-2"/>
    <n v="10711"/>
    <n v="3.2138334963603958E-2"/>
    <n v="3853"/>
    <n v="1.1560919112572687E-2"/>
    <n v="-4932"/>
    <n v="-1.4798456543786269E-2"/>
    <n v="-7021"/>
    <n v="-2.1066497038508391E-2"/>
    <n v="288504"/>
    <n v="33817"/>
    <n v="3260"/>
    <n v="3505"/>
    <n v="184"/>
    <n v="7042"/>
    <m/>
    <m/>
    <m/>
    <m/>
    <s v=""/>
    <n v="59277"/>
    <s v=""/>
    <s v=""/>
    <s v=""/>
    <s v=""/>
    <s v=""/>
    <n v="59277"/>
    <s v=""/>
    <s v=""/>
    <s v=""/>
    <s v=""/>
    <n v="122932"/>
    <n v="122932"/>
    <n v="335000"/>
    <n v="12000"/>
    <n v="12000"/>
    <m/>
    <n v="3500"/>
    <n v="17328"/>
    <m/>
    <n v="-34552"/>
    <n v="-374"/>
    <s v=""/>
    <n v="34926"/>
    <n v="334679"/>
    <n v="72738"/>
    <n v="15767"/>
    <n v="56971"/>
    <x v="0"/>
    <s v="Japan GAAP"/>
    <x v="3"/>
    <x v="0"/>
    <x v="1"/>
    <s v=""/>
    <n v="122932"/>
    <n v="0"/>
  </r>
  <r>
    <n v="56"/>
    <x v="48"/>
    <x v="48"/>
    <x v="1"/>
    <n v="840714"/>
    <n v="103362"/>
    <n v="36525"/>
    <n v="4.3445214424881709E-2"/>
    <n v="37356"/>
    <n v="4.4433659960462175E-2"/>
    <n v="37356"/>
    <n v="4.4433659960462175E-2"/>
    <n v="26111"/>
    <n v="3.1058124403780595E-2"/>
    <n v="23309"/>
    <n v="2.7725243067202403E-2"/>
    <n v="737352"/>
    <n v="62387"/>
    <s v=""/>
    <s v=""/>
    <s v=""/>
    <s v=""/>
    <m/>
    <m/>
    <m/>
    <m/>
    <s v=""/>
    <n v="32396"/>
    <s v=""/>
    <s v=""/>
    <s v=""/>
    <s v=""/>
    <s v=""/>
    <n v="32396"/>
    <s v=""/>
    <s v=""/>
    <s v=""/>
    <s v=""/>
    <n v="93089"/>
    <n v="93089"/>
    <n v="845000"/>
    <n v="41000"/>
    <s v=""/>
    <m/>
    <n v="25000"/>
    <n v="33789"/>
    <m/>
    <s v=""/>
    <s v=""/>
    <n v="-49479"/>
    <n v="49479"/>
    <n v="708129"/>
    <n v="380145"/>
    <n v="26024"/>
    <n v="354121"/>
    <x v="0"/>
    <s v="IFRS"/>
    <x v="3"/>
    <x v="0"/>
    <x v="0"/>
    <s v=""/>
    <n v="93089"/>
    <n v="0"/>
  </r>
  <r>
    <n v="57"/>
    <x v="49"/>
    <x v="49"/>
    <x v="0"/>
    <n v="213494"/>
    <n v="25588"/>
    <n v="8227"/>
    <n v="3.8535040797399459E-2"/>
    <n v="8181"/>
    <n v="3.8319578067767715E-2"/>
    <n v="9889"/>
    <n v="4.6319802898442113E-2"/>
    <n v="6626"/>
    <n v="3.1036001011738035E-2"/>
    <n v="6124"/>
    <n v="2.8684646875322024E-2"/>
    <n v="187905"/>
    <n v="17361"/>
    <n v="759"/>
    <n v="804"/>
    <n v="1707"/>
    <s v=""/>
    <m/>
    <m/>
    <m/>
    <m/>
    <s v=""/>
    <n v="5697"/>
    <s v=""/>
    <n v="6000"/>
    <s v=""/>
    <s v=""/>
    <s v=""/>
    <n v="11697"/>
    <n v="10000"/>
    <s v=""/>
    <s v=""/>
    <s v=""/>
    <n v="17356"/>
    <n v="27356"/>
    <n v="212000"/>
    <n v="8300"/>
    <n v="8100"/>
    <m/>
    <n v="4900"/>
    <n v="11033"/>
    <m/>
    <s v=""/>
    <s v=""/>
    <n v="-18037"/>
    <n v="18037"/>
    <n v="192500"/>
    <n v="91130"/>
    <n v="3175"/>
    <n v="87955"/>
    <x v="0"/>
    <s v="Japan GAAP"/>
    <x v="3"/>
    <x v="0"/>
    <x v="0"/>
    <n v="10000"/>
    <n v="27356"/>
    <n v="0"/>
  </r>
  <r>
    <n v="58"/>
    <x v="50"/>
    <x v="50"/>
    <x v="0"/>
    <n v="21763.696"/>
    <n v="3308.4279999999999"/>
    <n v="331.72800000000001"/>
    <n v="1.5242263997806255E-2"/>
    <n v="337.46800000000002"/>
    <n v="1.550600596516327E-2"/>
    <n v="372.03"/>
    <n v="1.7094063434813643E-2"/>
    <n v="300.75900000000001"/>
    <n v="1.3819297972182667E-2"/>
    <n v="300.75900000000001"/>
    <n v="1.3819297972182667E-2"/>
    <n v="18455.268"/>
    <n v="2976.6990000000001"/>
    <n v="97.971000000000004"/>
    <n v="92.231999999999999"/>
    <n v="47.408000000000001"/>
    <n v="12.846"/>
    <m/>
    <m/>
    <m/>
    <m/>
    <s v=""/>
    <n v="2016.01"/>
    <s v=""/>
    <n v="526.86900000000003"/>
    <s v=""/>
    <s v=""/>
    <s v=""/>
    <n v="2542.8789999999999"/>
    <s v=""/>
    <s v=""/>
    <s v=""/>
    <s v=""/>
    <n v="1495.5940000000001"/>
    <n v="1495.5940000000001"/>
    <n v="23200"/>
    <n v="400"/>
    <n v="370"/>
    <m/>
    <n v="350"/>
    <n v="1238.809"/>
    <m/>
    <n v="-1709.1410000000001"/>
    <n v="-16.422999999999998"/>
    <s v=""/>
    <n v="1725.5640000000001"/>
    <n v="23242.239000000001"/>
    <n v="11166.574000000001"/>
    <s v="0"/>
    <n v="11166.574000000001"/>
    <x v="0"/>
    <s v="Japan GAAP"/>
    <x v="3"/>
    <x v="0"/>
    <x v="1"/>
    <s v=""/>
    <n v="1495.5940000000001"/>
    <n v="0"/>
  </r>
  <r>
    <n v="59"/>
    <x v="51"/>
    <x v="51"/>
    <x v="1"/>
    <n v="263239"/>
    <n v="45594"/>
    <n v="14215"/>
    <n v="5.4000357089944877E-2"/>
    <n v="16291"/>
    <n v="6.1886726510889341E-2"/>
    <n v="16291"/>
    <n v="6.1886726510889341E-2"/>
    <n v="12421"/>
    <n v="4.7185257503637376E-2"/>
    <n v="11569"/>
    <n v="4.3948655024521444E-2"/>
    <n v="217644"/>
    <n v="31832"/>
    <s v=""/>
    <s v=""/>
    <s v=""/>
    <s v=""/>
    <m/>
    <m/>
    <m/>
    <m/>
    <s v=""/>
    <n v="48261"/>
    <s v=""/>
    <s v=""/>
    <s v=""/>
    <s v=""/>
    <s v=""/>
    <n v="48261"/>
    <s v=""/>
    <s v=""/>
    <s v=""/>
    <s v=""/>
    <n v="13111"/>
    <n v="13111"/>
    <n v="270000"/>
    <n v="12000"/>
    <s v=""/>
    <m/>
    <n v="9800"/>
    <n v="9101"/>
    <m/>
    <s v=""/>
    <s v=""/>
    <n v="-13121"/>
    <n v="13121"/>
    <n v="307665"/>
    <n v="186447"/>
    <n v="6478"/>
    <n v="179969"/>
    <x v="0"/>
    <s v="IFRS"/>
    <x v="3"/>
    <x v="0"/>
    <x v="3"/>
    <s v=""/>
    <n v="13111"/>
    <n v="0"/>
  </r>
  <r>
    <n v="60"/>
    <x v="52"/>
    <x v="52"/>
    <x v="0"/>
    <n v="115563"/>
    <n v="13131"/>
    <n v="5476"/>
    <n v="4.7385408824623797E-2"/>
    <n v="5442"/>
    <n v="4.7091197009423429E-2"/>
    <n v="5442"/>
    <n v="4.7091197009423429E-2"/>
    <n v="3882"/>
    <n v="3.3592066664936006E-2"/>
    <n v="3882"/>
    <n v="3.3592066664936006E-2"/>
    <n v="102432"/>
    <n v="7654"/>
    <n v="554"/>
    <n v="588"/>
    <s v=""/>
    <s v=""/>
    <m/>
    <m/>
    <m/>
    <m/>
    <s v=""/>
    <n v="9944"/>
    <s v=""/>
    <n v="3309"/>
    <s v=""/>
    <s v=""/>
    <s v=""/>
    <n v="13253"/>
    <s v=""/>
    <s v=""/>
    <s v=""/>
    <s v=""/>
    <n v="6518"/>
    <n v="6518"/>
    <n v="110000"/>
    <n v="4000"/>
    <n v="3800"/>
    <m/>
    <n v="2500"/>
    <n v="5199"/>
    <m/>
    <n v="-4513"/>
    <n v="-253"/>
    <s v=""/>
    <n v="4766"/>
    <n v="76367"/>
    <n v="33600"/>
    <s v="0"/>
    <n v="33600"/>
    <x v="0"/>
    <s v="Japan GAAP"/>
    <x v="3"/>
    <x v="0"/>
    <x v="1"/>
    <s v=""/>
    <n v="6518"/>
    <n v="0"/>
  </r>
  <r>
    <n v="61"/>
    <x v="53"/>
    <x v="53"/>
    <x v="0"/>
    <n v="73732"/>
    <n v="14169"/>
    <n v="7148"/>
    <n v="9.6945695220528399E-2"/>
    <n v="7688"/>
    <n v="0.10426951662778712"/>
    <n v="7378"/>
    <n v="0.10006510063473119"/>
    <n v="5488"/>
    <n v="7.4431725709325672E-2"/>
    <n v="4860"/>
    <n v="6.5914392665328489E-2"/>
    <n v="59563"/>
    <n v="7021"/>
    <n v="755"/>
    <n v="215"/>
    <n v="215"/>
    <n v="524"/>
    <m/>
    <m/>
    <m/>
    <m/>
    <s v=""/>
    <n v="844"/>
    <s v=""/>
    <s v=""/>
    <s v=""/>
    <s v=""/>
    <s v=""/>
    <n v="844"/>
    <s v=""/>
    <s v=""/>
    <s v=""/>
    <s v=""/>
    <n v="1600"/>
    <n v="1600"/>
    <n v="76000"/>
    <n v="7000"/>
    <n v="7700"/>
    <m/>
    <n v="5000"/>
    <n v="3321"/>
    <m/>
    <n v="-4473"/>
    <n v="-336"/>
    <s v=""/>
    <n v="4809"/>
    <n v="78298"/>
    <n v="61169"/>
    <n v="2755"/>
    <n v="58414"/>
    <x v="0"/>
    <s v="Japan GAAP"/>
    <x v="3"/>
    <x v="0"/>
    <x v="1"/>
    <s v=""/>
    <n v="1600"/>
    <n v="0"/>
  </r>
  <r>
    <n v="62"/>
    <x v="54"/>
    <x v="54"/>
    <x v="0"/>
    <n v="169111"/>
    <n v="19816"/>
    <n v="5290"/>
    <n v="3.1281229488324236E-2"/>
    <n v="5222"/>
    <n v="3.0879126727415721E-2"/>
    <n v="2861"/>
    <n v="1.6917882337636227E-2"/>
    <n v="1285"/>
    <n v="7.5985595259918043E-3"/>
    <n v="402"/>
    <n v="2.3771369100768136E-3"/>
    <n v="149295"/>
    <n v="14525"/>
    <n v="796"/>
    <n v="864"/>
    <n v="288"/>
    <n v="2650"/>
    <m/>
    <m/>
    <m/>
    <m/>
    <s v=""/>
    <n v="10694"/>
    <s v=""/>
    <n v="1218"/>
    <s v=""/>
    <s v=""/>
    <s v=""/>
    <n v="11912"/>
    <s v=""/>
    <s v=""/>
    <s v=""/>
    <s v=""/>
    <n v="31333"/>
    <n v="31333"/>
    <n v="165000"/>
    <n v="3500"/>
    <n v="2950"/>
    <m/>
    <n v="1650"/>
    <n v="12075"/>
    <m/>
    <n v="-13401"/>
    <n v="-146"/>
    <s v=""/>
    <n v="13547"/>
    <n v="168097"/>
    <n v="92310"/>
    <n v="16008"/>
    <n v="76302"/>
    <x v="0"/>
    <s v="Japan GAAP"/>
    <x v="3"/>
    <x v="0"/>
    <x v="2"/>
    <s v=""/>
    <n v="31333"/>
    <n v="0"/>
  </r>
  <r>
    <n v="63"/>
    <x v="55"/>
    <x v="55"/>
    <x v="1"/>
    <n v="177605"/>
    <n v="32041"/>
    <n v="15843"/>
    <n v="8.920356971932096E-2"/>
    <n v="16503"/>
    <n v="9.291968131527828E-2"/>
    <n v="16503"/>
    <n v="9.291968131527828E-2"/>
    <n v="11965"/>
    <n v="6.7368598857014156E-2"/>
    <n v="11779"/>
    <n v="6.6321331043608003E-2"/>
    <n v="145564"/>
    <n v="15496"/>
    <s v=""/>
    <s v=""/>
    <s v=""/>
    <s v=""/>
    <m/>
    <m/>
    <m/>
    <m/>
    <s v=""/>
    <n v="12791"/>
    <s v=""/>
    <s v=""/>
    <s v=""/>
    <s v=""/>
    <s v=""/>
    <n v="12791"/>
    <s v=""/>
    <s v=""/>
    <s v=""/>
    <s v=""/>
    <n v="19"/>
    <n v="19"/>
    <n v="180000"/>
    <n v="16000"/>
    <s v=""/>
    <m/>
    <n v="11600"/>
    <n v="12549"/>
    <m/>
    <n v="-10277"/>
    <n v="-1242"/>
    <s v=""/>
    <n v="11519"/>
    <n v="173644"/>
    <n v="127527"/>
    <n v="1652"/>
    <n v="125875"/>
    <x v="1"/>
    <s v="IFRS"/>
    <x v="3"/>
    <x v="0"/>
    <x v="3"/>
    <s v=""/>
    <n v="19"/>
    <n v="0"/>
  </r>
  <r>
    <n v="64"/>
    <x v="56"/>
    <x v="56"/>
    <x v="0"/>
    <n v="23197.567999999999"/>
    <n v="4052.0340000000001"/>
    <n v="895.28"/>
    <n v="3.8593700856917414E-2"/>
    <n v="941.78399999999999"/>
    <n v="4.0598393762656497E-2"/>
    <n v="941.78399999999999"/>
    <n v="4.0598393762656497E-2"/>
    <n v="618.76199999999994"/>
    <n v="2.6673571988236007E-2"/>
    <n v="622.66"/>
    <n v="2.684160684430368E-2"/>
    <n v="19145.532999999999"/>
    <n v="3156.7539999999999"/>
    <n v="184.01"/>
    <n v="137.505"/>
    <s v=""/>
    <s v=""/>
    <m/>
    <m/>
    <m/>
    <m/>
    <s v=""/>
    <n v="1587.28"/>
    <s v=""/>
    <n v="477.27499999999998"/>
    <s v=""/>
    <s v=""/>
    <s v=""/>
    <n v="2064.5549999999998"/>
    <s v=""/>
    <s v=""/>
    <s v=""/>
    <s v=""/>
    <n v="1290.2339999999999"/>
    <n v="1290.2339999999999"/>
    <n v="25000"/>
    <n v="1000"/>
    <n v="1000"/>
    <m/>
    <n v="700"/>
    <n v="1869.944"/>
    <m/>
    <n v="-4885.1719999999996"/>
    <n v="-40.656999999999996"/>
    <s v=""/>
    <n v="4925.8289999999997"/>
    <n v="34977.188000000002"/>
    <n v="25744.59"/>
    <n v="953.21299999999997"/>
    <n v="24791.377"/>
    <x v="0"/>
    <s v="Japan GAAP"/>
    <x v="3"/>
    <x v="0"/>
    <x v="1"/>
    <s v=""/>
    <n v="1290.2339999999999"/>
    <n v="0"/>
  </r>
  <r>
    <n v="65"/>
    <x v="57"/>
    <x v="57"/>
    <x v="1"/>
    <n v="412072"/>
    <n v="74040"/>
    <n v="38793"/>
    <n v="9.4141315109980778E-2"/>
    <n v="41407"/>
    <n v="0.10048486672232038"/>
    <n v="41407"/>
    <n v="0.10048486672232038"/>
    <n v="31064"/>
    <n v="7.5384884194995047E-2"/>
    <n v="25750"/>
    <n v="6.2489079578326119E-2"/>
    <n v="338031"/>
    <n v="36521"/>
    <s v=""/>
    <s v=""/>
    <s v=""/>
    <s v=""/>
    <m/>
    <m/>
    <m/>
    <m/>
    <s v=""/>
    <n v="157"/>
    <s v=""/>
    <s v=""/>
    <s v=""/>
    <s v=""/>
    <s v=""/>
    <n v="157"/>
    <s v=""/>
    <s v=""/>
    <s v=""/>
    <s v=""/>
    <s v=""/>
    <n v="0"/>
    <n v="400000"/>
    <n v="36500"/>
    <s v=""/>
    <m/>
    <n v="24200"/>
    <n v="11982"/>
    <m/>
    <n v="-6782"/>
    <n v="-2012"/>
    <s v=""/>
    <n v="8794"/>
    <n v="358265"/>
    <n v="277424"/>
    <n v="21807"/>
    <n v="255617"/>
    <x v="0"/>
    <s v="IFRS"/>
    <x v="3"/>
    <x v="0"/>
    <x v="3"/>
    <s v=""/>
    <n v="0"/>
    <n v="0"/>
  </r>
  <r>
    <n v="67"/>
    <x v="58"/>
    <x v="58"/>
    <x v="0"/>
    <n v="288902"/>
    <n v="77825"/>
    <n v="28834"/>
    <n v="9.980547036711411E-2"/>
    <n v="28778"/>
    <n v="9.9611633010501827E-2"/>
    <n v="29710"/>
    <n v="0.10283764044554901"/>
    <n v="21556"/>
    <n v="7.4613536770254271E-2"/>
    <n v="20753"/>
    <n v="7.1834047531688941E-2"/>
    <n v="211077"/>
    <n v="48990"/>
    <n v="1599"/>
    <n v="1656"/>
    <n v="2268"/>
    <n v="1336"/>
    <m/>
    <m/>
    <m/>
    <m/>
    <s v=""/>
    <n v="10632"/>
    <s v=""/>
    <n v="1703"/>
    <n v="11479"/>
    <s v=""/>
    <s v=""/>
    <n v="23814"/>
    <n v="20629"/>
    <s v=""/>
    <n v="10512"/>
    <s v=""/>
    <n v="15836"/>
    <n v="46977"/>
    <n v="292000"/>
    <n v="30000"/>
    <n v="29500"/>
    <m/>
    <n v="20200"/>
    <n v="15278"/>
    <m/>
    <s v=""/>
    <s v=""/>
    <n v="-23304"/>
    <n v="23304"/>
    <n v="284842"/>
    <n v="160690"/>
    <n v="1903"/>
    <n v="158787"/>
    <x v="0"/>
    <s v="Japan GAAP"/>
    <x v="3"/>
    <x v="0"/>
    <x v="1"/>
    <n v="20629"/>
    <n v="46977"/>
    <n v="0"/>
  </r>
  <r>
    <n v="1"/>
    <x v="0"/>
    <x v="0"/>
    <x v="1"/>
    <n v="1372616"/>
    <n v="134054"/>
    <n v="47785"/>
    <n v="3.4813086835648134E-2"/>
    <n v="48074"/>
    <n v="3.5023633703818113E-2"/>
    <n v="48074"/>
    <n v="3.5023633703818113E-2"/>
    <n v="31628"/>
    <n v="2.3042132686782027E-2"/>
    <n v="24786"/>
    <n v="1.8057490223048544E-2"/>
    <n v="1238561"/>
    <n v="84323"/>
    <s v=""/>
    <s v=""/>
    <s v=""/>
    <s v=""/>
    <m/>
    <m/>
    <m/>
    <m/>
    <s v=""/>
    <n v="50231"/>
    <s v=""/>
    <s v=""/>
    <s v=""/>
    <s v=""/>
    <s v=""/>
    <n v="50231"/>
    <s v=""/>
    <s v=""/>
    <s v=""/>
    <s v=""/>
    <n v="74301"/>
    <n v="74301"/>
    <s v=""/>
    <s v=""/>
    <s v=""/>
    <m/>
    <s v=""/>
    <n v="40223"/>
    <m/>
    <n v="-49848"/>
    <n v="-3235"/>
    <s v=""/>
    <n v="53083"/>
    <n v="780714"/>
    <n v="321701"/>
    <n v="30649"/>
    <n v="291052"/>
    <x v="0"/>
    <s v="IFRS"/>
    <x v="4"/>
    <x v="0"/>
    <x v="0"/>
    <s v=""/>
    <n v="74301"/>
    <n v="0"/>
  </r>
  <r>
    <n v="2"/>
    <x v="1"/>
    <x v="1"/>
    <x v="0"/>
    <n v="58295"/>
    <n v="7052"/>
    <n v="599"/>
    <n v="1.0275323784201047E-2"/>
    <n v="652"/>
    <n v="1.1184492666609487E-2"/>
    <n v="3601"/>
    <n v="6.1772021614203622E-2"/>
    <n v="2046"/>
    <n v="3.5097349686937132E-2"/>
    <n v="2045"/>
    <n v="3.5080195557080369E-2"/>
    <n v="51242"/>
    <n v="6453"/>
    <n v="490"/>
    <n v="436"/>
    <n v="2949"/>
    <s v=""/>
    <m/>
    <m/>
    <m/>
    <m/>
    <s v=""/>
    <n v="6831"/>
    <s v=""/>
    <n v="980"/>
    <s v=""/>
    <s v=""/>
    <s v=""/>
    <n v="7811"/>
    <n v="3000"/>
    <s v=""/>
    <s v=""/>
    <s v=""/>
    <n v="3433"/>
    <n v="6433"/>
    <s v=""/>
    <s v=""/>
    <s v=""/>
    <m/>
    <s v=""/>
    <n v="2209"/>
    <m/>
    <n v="-3065"/>
    <n v="-87"/>
    <s v=""/>
    <n v="3152"/>
    <n v="47884"/>
    <n v="16804"/>
    <n v="16"/>
    <n v="16788"/>
    <x v="0"/>
    <s v="Japan GAAP"/>
    <x v="4"/>
    <x v="0"/>
    <x v="1"/>
    <n v="3000"/>
    <n v="6433"/>
    <n v="0"/>
  </r>
  <r>
    <n v="3"/>
    <x v="2"/>
    <x v="2"/>
    <x v="0"/>
    <n v="97267"/>
    <n v="18767"/>
    <n v="6848"/>
    <n v="7.0404145290797499E-2"/>
    <n v="7489"/>
    <n v="7.6994252932649304E-2"/>
    <n v="7634"/>
    <n v="7.8484994910915318E-2"/>
    <n v="5346"/>
    <n v="5.4962114591793725E-2"/>
    <n v="4486"/>
    <n v="4.6120472513802212E-2"/>
    <n v="78500"/>
    <n v="11918"/>
    <n v="1235"/>
    <n v="594"/>
    <n v="151"/>
    <n v="6"/>
    <m/>
    <m/>
    <m/>
    <m/>
    <s v=""/>
    <n v="11253"/>
    <s v=""/>
    <s v=""/>
    <s v=""/>
    <s v=""/>
    <s v=""/>
    <n v="11253"/>
    <s v=""/>
    <s v=""/>
    <s v=""/>
    <s v=""/>
    <n v="1390"/>
    <n v="1390"/>
    <s v=""/>
    <s v=""/>
    <s v=""/>
    <m/>
    <s v=""/>
    <n v="6020"/>
    <m/>
    <n v="-7091"/>
    <n v="-534"/>
    <s v=""/>
    <n v="7625"/>
    <n v="103843"/>
    <n v="66001"/>
    <n v="4741"/>
    <n v="61260"/>
    <x v="0"/>
    <s v="Japan GAAP"/>
    <x v="4"/>
    <x v="0"/>
    <x v="1"/>
    <s v=""/>
    <n v="1390"/>
    <n v="0"/>
  </r>
  <r>
    <n v="5"/>
    <x v="3"/>
    <x v="3"/>
    <x v="1"/>
    <n v="445148"/>
    <n v="65534"/>
    <n v="8898"/>
    <n v="1.9988857638358479E-2"/>
    <n v="7435"/>
    <n v="1.6702310242885512E-2"/>
    <n v="7435"/>
    <n v="1.6702310242885512E-2"/>
    <n v="2457"/>
    <n v="5.5195126115359389E-3"/>
    <n v="881"/>
    <n v="1.9791170576976646E-3"/>
    <n v="379614"/>
    <n v="53974"/>
    <s v=""/>
    <s v=""/>
    <s v=""/>
    <s v=""/>
    <m/>
    <m/>
    <m/>
    <m/>
    <s v=""/>
    <n v="21902"/>
    <s v=""/>
    <s v=""/>
    <s v=""/>
    <s v=""/>
    <s v=""/>
    <n v="21902"/>
    <s v=""/>
    <s v=""/>
    <s v=""/>
    <s v=""/>
    <n v="72325"/>
    <n v="72325"/>
    <s v=""/>
    <s v=""/>
    <s v=""/>
    <m/>
    <s v=""/>
    <n v="32641"/>
    <m/>
    <s v=""/>
    <s v=""/>
    <n v="-29578"/>
    <n v="29578"/>
    <n v="373262"/>
    <n v="167668"/>
    <n v="17043"/>
    <n v="150625"/>
    <x v="0"/>
    <s v="IFRS"/>
    <x v="4"/>
    <x v="0"/>
    <x v="1"/>
    <s v=""/>
    <n v="72325"/>
    <n v="0"/>
  </r>
  <r>
    <n v="6"/>
    <x v="4"/>
    <x v="4"/>
    <x v="1"/>
    <n v="426073"/>
    <n v="133781"/>
    <n v="48447"/>
    <n v="0.11370586730442905"/>
    <n v="44749"/>
    <n v="0.10502660342241822"/>
    <n v="44749"/>
    <n v="0.10502660342241822"/>
    <n v="33631"/>
    <n v="7.8932483400731793E-2"/>
    <n v="33698"/>
    <n v="7.9089733449432376E-2"/>
    <n v="292292"/>
    <n v="87292"/>
    <s v=""/>
    <s v=""/>
    <s v=""/>
    <s v=""/>
    <m/>
    <m/>
    <m/>
    <m/>
    <s v=""/>
    <n v="45257"/>
    <s v=""/>
    <s v=""/>
    <s v=""/>
    <s v=""/>
    <s v=""/>
    <n v="45257"/>
    <s v=""/>
    <s v=""/>
    <s v=""/>
    <s v=""/>
    <n v="97406"/>
    <n v="97406"/>
    <s v=""/>
    <s v=""/>
    <s v=""/>
    <m/>
    <s v=""/>
    <n v="31952"/>
    <m/>
    <n v="-50629"/>
    <n v="-2931"/>
    <s v=""/>
    <n v="53560"/>
    <n v="663374"/>
    <n v="399737"/>
    <n v="3861"/>
    <n v="395876"/>
    <x v="0"/>
    <s v="IFRS"/>
    <x v="4"/>
    <x v="0"/>
    <x v="1"/>
    <s v=""/>
    <n v="97406"/>
    <n v="0"/>
  </r>
  <r>
    <n v="7"/>
    <x v="5"/>
    <x v="5"/>
    <x v="0"/>
    <n v="31525.578000000001"/>
    <n v="2848.6669999999999"/>
    <n v="142.346"/>
    <n v="4.5152542484708765E-3"/>
    <n v="1109.183"/>
    <n v="3.5183589655358574E-2"/>
    <n v="1546.742"/>
    <n v="4.9063081412813424E-2"/>
    <n v="1148.702"/>
    <n v="3.6437143198453016E-2"/>
    <n v="1153.4690000000001"/>
    <n v="3.6588353748819448E-2"/>
    <n v="28676.911"/>
    <n v="2706.32"/>
    <n v="1063.0540000000001"/>
    <n v="96.216999999999999"/>
    <n v="599.58799999999997"/>
    <n v="162.029"/>
    <m/>
    <m/>
    <m/>
    <m/>
    <s v=""/>
    <s v=""/>
    <s v=""/>
    <n v="854.27099999999996"/>
    <s v=""/>
    <s v=""/>
    <s v=""/>
    <n v="854.27099999999996"/>
    <s v=""/>
    <s v=""/>
    <s v=""/>
    <s v=""/>
    <n v="4880.2690000000002"/>
    <n v="4880.2690000000002"/>
    <s v=""/>
    <s v=""/>
    <s v=""/>
    <m/>
    <s v=""/>
    <n v="2696.8560000000002"/>
    <m/>
    <n v="-3594.8710000000001"/>
    <n v="-15.132999999999999"/>
    <s v=""/>
    <n v="3610.0039999999999"/>
    <n v="35912.339999999997"/>
    <n v="19832.977999999999"/>
    <n v="566.29899999999998"/>
    <n v="19266.679"/>
    <x v="0"/>
    <s v="Japan GAAP"/>
    <x v="4"/>
    <x v="0"/>
    <x v="0"/>
    <s v=""/>
    <n v="4880.2690000000002"/>
    <n v="0"/>
  </r>
  <r>
    <n v="8"/>
    <x v="6"/>
    <x v="6"/>
    <x v="0"/>
    <n v="120577"/>
    <n v="12040"/>
    <n v="764"/>
    <n v="6.336200104497541E-3"/>
    <n v="406"/>
    <n v="3.3671429874685887E-3"/>
    <n v="586"/>
    <n v="4.8599650016172237E-3"/>
    <n v="-685"/>
    <n v="-5.6810171093989734E-3"/>
    <n v="-685"/>
    <n v="-5.6810171093989734E-3"/>
    <n v="108536"/>
    <n v="11276"/>
    <n v="409"/>
    <n v="766"/>
    <n v="577"/>
    <n v="398"/>
    <m/>
    <m/>
    <m/>
    <m/>
    <s v=""/>
    <n v="10273"/>
    <s v=""/>
    <n v="7750"/>
    <s v=""/>
    <s v=""/>
    <s v=""/>
    <n v="18023"/>
    <s v=""/>
    <s v=""/>
    <s v=""/>
    <s v=""/>
    <n v="15672"/>
    <n v="15672"/>
    <s v=""/>
    <s v=""/>
    <s v=""/>
    <m/>
    <s v=""/>
    <n v="14329"/>
    <m/>
    <n v="-18374"/>
    <s v=""/>
    <s v=""/>
    <n v="18374"/>
    <n v="123054"/>
    <n v="57364"/>
    <s v="0"/>
    <n v="57364"/>
    <x v="0"/>
    <s v="Japan GAAP"/>
    <x v="4"/>
    <x v="0"/>
    <x v="1"/>
    <s v=""/>
    <n v="15672"/>
    <n v="0"/>
  </r>
  <r>
    <n v="9"/>
    <x v="7"/>
    <x v="7"/>
    <x v="0"/>
    <n v="295692"/>
    <n v="29380"/>
    <n v="3309"/>
    <n v="1.1190698429446857E-2"/>
    <n v="3460"/>
    <n v="1.1701364933782449E-2"/>
    <n v="949"/>
    <n v="3.2094206133409086E-3"/>
    <n v="-1579"/>
    <n v="-5.3400159625556325E-3"/>
    <n v="-3977"/>
    <n v="-1.3449805879090405E-2"/>
    <n v="266312"/>
    <n v="26070"/>
    <n v="1894"/>
    <n v="1743"/>
    <n v="1300"/>
    <n v="3811"/>
    <m/>
    <m/>
    <m/>
    <m/>
    <s v=""/>
    <n v="45571"/>
    <s v=""/>
    <s v=""/>
    <s v=""/>
    <s v=""/>
    <s v=""/>
    <n v="45571"/>
    <s v=""/>
    <s v=""/>
    <s v=""/>
    <s v=""/>
    <n v="1037"/>
    <n v="1037"/>
    <s v=""/>
    <s v=""/>
    <s v=""/>
    <m/>
    <s v=""/>
    <n v="19597"/>
    <m/>
    <n v="-35957"/>
    <n v="-899"/>
    <s v=""/>
    <n v="36856"/>
    <n v="281194"/>
    <n v="151325"/>
    <n v="14470"/>
    <n v="136855"/>
    <x v="0"/>
    <s v="Japan GAAP"/>
    <x v="4"/>
    <x v="0"/>
    <x v="2"/>
    <s v=""/>
    <n v="1037"/>
    <n v="0"/>
  </r>
  <r>
    <n v="10"/>
    <x v="8"/>
    <x v="8"/>
    <x v="0"/>
    <n v="228253"/>
    <n v="22062"/>
    <n v="8677"/>
    <n v="3.8014834416196061E-2"/>
    <n v="8744"/>
    <n v="3.8308368345651538E-2"/>
    <n v="8688"/>
    <n v="3.8063026553867854E-2"/>
    <n v="5535"/>
    <n v="2.4249407455761807E-2"/>
    <n v="5633"/>
    <n v="2.4678755591383245E-2"/>
    <n v="206191"/>
    <n v="13384"/>
    <n v="1324"/>
    <n v="1257"/>
    <n v="764"/>
    <n v="820"/>
    <m/>
    <m/>
    <m/>
    <m/>
    <s v=""/>
    <n v="29511"/>
    <s v=""/>
    <n v="7620"/>
    <s v=""/>
    <s v=""/>
    <s v=""/>
    <n v="37131"/>
    <s v=""/>
    <s v=""/>
    <s v=""/>
    <s v=""/>
    <n v="23396"/>
    <n v="23396"/>
    <n v="192000"/>
    <n v="1900"/>
    <s v=""/>
    <m/>
    <s v=""/>
    <n v="19649"/>
    <m/>
    <n v="-25320"/>
    <n v="-281"/>
    <s v=""/>
    <n v="25601"/>
    <n v="232188"/>
    <n v="131598"/>
    <n v="11256"/>
    <n v="120342"/>
    <x v="0"/>
    <s v="Japan GAAP"/>
    <x v="4"/>
    <x v="0"/>
    <x v="3"/>
    <s v=""/>
    <n v="23396"/>
    <n v="0"/>
  </r>
  <r>
    <n v="11"/>
    <x v="9"/>
    <x v="9"/>
    <x v="0"/>
    <n v="62480"/>
    <n v="16989"/>
    <n v="6753"/>
    <n v="0.10808258642765685"/>
    <n v="7396"/>
    <n v="0.11837387964148527"/>
    <n v="7068"/>
    <n v="0.11312419974391805"/>
    <n v="5296"/>
    <n v="8.4763124199743925E-2"/>
    <n v="5231"/>
    <n v="8.3722791293213833E-2"/>
    <n v="45490"/>
    <n v="10235"/>
    <n v="1048"/>
    <n v="406"/>
    <s v=""/>
    <n v="327"/>
    <m/>
    <m/>
    <m/>
    <m/>
    <s v=""/>
    <s v=""/>
    <s v=""/>
    <s v=""/>
    <s v=""/>
    <s v=""/>
    <s v=""/>
    <n v="0"/>
    <s v=""/>
    <s v=""/>
    <s v=""/>
    <s v=""/>
    <s v=""/>
    <n v="0"/>
    <s v=""/>
    <s v=""/>
    <s v=""/>
    <m/>
    <s v=""/>
    <n v="3918"/>
    <m/>
    <n v="-3897"/>
    <n v="-191"/>
    <s v=""/>
    <n v="4088"/>
    <n v="101755"/>
    <n v="91460"/>
    <n v="1345"/>
    <n v="90115"/>
    <x v="0"/>
    <s v="Japan GAAP"/>
    <x v="4"/>
    <x v="0"/>
    <x v="1"/>
    <s v=""/>
    <n v="0"/>
    <n v="0"/>
  </r>
  <r>
    <n v="12"/>
    <x v="10"/>
    <x v="10"/>
    <x v="0"/>
    <n v="664499"/>
    <n v="67712"/>
    <n v="20715"/>
    <n v="3.1173861811680678E-2"/>
    <n v="21266"/>
    <n v="3.2003057942901342E-2"/>
    <n v="12213"/>
    <n v="1.8379260164424628E-2"/>
    <n v="5868"/>
    <n v="8.8307130635260547E-3"/>
    <n v="4612"/>
    <n v="6.9405672544277722E-3"/>
    <n v="596787"/>
    <n v="46996"/>
    <n v="6323"/>
    <n v="5772"/>
    <s v=""/>
    <n v="9052"/>
    <m/>
    <m/>
    <m/>
    <m/>
    <s v=""/>
    <n v="20363"/>
    <s v=""/>
    <s v=""/>
    <s v=""/>
    <s v=""/>
    <s v=""/>
    <n v="20363"/>
    <s v=""/>
    <s v=""/>
    <s v=""/>
    <s v=""/>
    <n v="33228"/>
    <n v="33228"/>
    <s v=""/>
    <s v=""/>
    <s v=""/>
    <m/>
    <s v=""/>
    <n v="26408"/>
    <m/>
    <n v="-46691"/>
    <n v="-727"/>
    <s v=""/>
    <n v="47418"/>
    <n v="532615"/>
    <n v="286553"/>
    <n v="15565"/>
    <n v="270988"/>
    <x v="0"/>
    <s v="Japan GAAP"/>
    <x v="4"/>
    <x v="0"/>
    <x v="1"/>
    <s v=""/>
    <n v="33228"/>
    <n v="0"/>
  </r>
  <r>
    <n v="14"/>
    <x v="11"/>
    <x v="11"/>
    <x v="0"/>
    <n v="7526.5050000000001"/>
    <n v="2061.855"/>
    <n v="639.11599999999999"/>
    <n v="8.4915375728840933E-2"/>
    <n v="718.923"/>
    <n v="9.5518836432049142E-2"/>
    <n v="699.64300000000003"/>
    <n v="9.2957222508986581E-2"/>
    <n v="494.55"/>
    <n v="6.5707788674823173E-2"/>
    <n v="491.572"/>
    <n v="6.5312120300192456E-2"/>
    <n v="5464.65"/>
    <n v="1422.7380000000001"/>
    <n v="112.23699999999999"/>
    <n v="32.43"/>
    <n v="3.0270000000000001"/>
    <n v="22.306000000000001"/>
    <m/>
    <m/>
    <m/>
    <m/>
    <s v=""/>
    <n v="2404.0140000000001"/>
    <s v=""/>
    <s v=""/>
    <s v=""/>
    <s v=""/>
    <s v=""/>
    <n v="2404.0140000000001"/>
    <s v=""/>
    <s v=""/>
    <s v=""/>
    <s v=""/>
    <n v="50"/>
    <n v="50"/>
    <n v="6400"/>
    <n v="85"/>
    <n v="50"/>
    <m/>
    <n v="10"/>
    <n v="537.09799999999996"/>
    <m/>
    <n v="-509.226"/>
    <n v="-1.7230000000000001"/>
    <s v=""/>
    <n v="510.94900000000001"/>
    <n v="13056.709000000001"/>
    <n v="7530.5410000000002"/>
    <n v="35.667000000000002"/>
    <n v="7494.8739999999998"/>
    <x v="0"/>
    <s v="Japan GAAP"/>
    <x v="4"/>
    <x v="0"/>
    <x v="1"/>
    <s v=""/>
    <n v="50"/>
    <n v="0"/>
  </r>
  <r>
    <n v="16"/>
    <x v="12"/>
    <x v="12"/>
    <x v="0"/>
    <n v="54881"/>
    <n v="11564"/>
    <n v="1829"/>
    <n v="3.3326652211147757E-2"/>
    <n v="1776"/>
    <n v="3.2360926367959765E-2"/>
    <n v="1892"/>
    <n v="3.4474590477578761E-2"/>
    <n v="639"/>
    <n v="1.1643373845228767E-2"/>
    <n v="490"/>
    <n v="8.9284087389078191E-3"/>
    <n v="43317"/>
    <n v="9735"/>
    <n v="440"/>
    <n v="492"/>
    <n v="137"/>
    <n v="20"/>
    <m/>
    <m/>
    <m/>
    <m/>
    <s v=""/>
    <n v="4643"/>
    <s v=""/>
    <n v="3805"/>
    <s v=""/>
    <s v=""/>
    <s v=""/>
    <n v="8448"/>
    <s v=""/>
    <s v=""/>
    <s v=""/>
    <s v=""/>
    <n v="6714"/>
    <n v="6714"/>
    <s v=""/>
    <s v=""/>
    <s v=""/>
    <m/>
    <s v=""/>
    <n v="4122"/>
    <m/>
    <n v="-3740"/>
    <n v="-177"/>
    <s v=""/>
    <n v="3917"/>
    <n v="63608"/>
    <n v="31289"/>
    <n v="1345"/>
    <n v="29944"/>
    <x v="0"/>
    <s v="Japan GAAP"/>
    <x v="4"/>
    <x v="0"/>
    <x v="1"/>
    <s v=""/>
    <n v="6714"/>
    <n v="0"/>
  </r>
  <r>
    <n v="17"/>
    <x v="13"/>
    <x v="13"/>
    <x v="0"/>
    <n v="84530"/>
    <n v="18412"/>
    <n v="5234"/>
    <n v="6.1918845380338344E-2"/>
    <n v="5964"/>
    <n v="7.0554832603809292E-2"/>
    <n v="6041"/>
    <n v="7.1465751804093217E-2"/>
    <n v="4027"/>
    <n v="4.7639891162900745E-2"/>
    <n v="3517"/>
    <n v="4.1606530225955285E-2"/>
    <n v="66118"/>
    <n v="13177"/>
    <n v="1279"/>
    <n v="550"/>
    <n v="267"/>
    <n v="190"/>
    <m/>
    <m/>
    <m/>
    <m/>
    <s v=""/>
    <s v=""/>
    <s v=""/>
    <s v=""/>
    <s v=""/>
    <s v=""/>
    <s v=""/>
    <n v="0"/>
    <s v=""/>
    <s v=""/>
    <s v=""/>
    <s v=""/>
    <n v="10000"/>
    <n v="10000"/>
    <s v=""/>
    <s v=""/>
    <s v=""/>
    <m/>
    <s v=""/>
    <n v="4805"/>
    <m/>
    <n v="-6588"/>
    <n v="-370"/>
    <s v=""/>
    <n v="6958"/>
    <n v="107920"/>
    <n v="75905"/>
    <n v="5727"/>
    <n v="70178"/>
    <x v="0"/>
    <s v="Japan GAAP"/>
    <x v="4"/>
    <x v="0"/>
    <x v="1"/>
    <s v=""/>
    <n v="10000"/>
    <n v="0"/>
  </r>
  <r>
    <n v="18"/>
    <x v="14"/>
    <x v="14"/>
    <x v="0"/>
    <n v="178530"/>
    <n v="40555"/>
    <n v="13923"/>
    <n v="7.7986892959166526E-2"/>
    <n v="16400"/>
    <n v="9.1861311824343247E-2"/>
    <n v="16326"/>
    <n v="9.1446815661233402E-2"/>
    <n v="11093"/>
    <n v="6.2135215369965829E-2"/>
    <n v="7318"/>
    <n v="4.0990309751862429E-2"/>
    <n v="137975"/>
    <n v="26631"/>
    <n v="3852"/>
    <n v="1375"/>
    <n v="1838"/>
    <n v="1912"/>
    <m/>
    <m/>
    <m/>
    <m/>
    <s v=""/>
    <n v="30524"/>
    <s v=""/>
    <s v=""/>
    <s v=""/>
    <s v=""/>
    <s v=""/>
    <n v="30524"/>
    <s v=""/>
    <s v=""/>
    <s v=""/>
    <s v=""/>
    <n v="13836"/>
    <n v="13836"/>
    <s v=""/>
    <s v=""/>
    <s v=""/>
    <m/>
    <s v=""/>
    <n v="10885"/>
    <m/>
    <s v=""/>
    <s v=""/>
    <n v="-14526"/>
    <n v="14526"/>
    <n v="240458"/>
    <n v="139007"/>
    <n v="29591"/>
    <n v="109416"/>
    <x v="0"/>
    <s v="Japan GAAP"/>
    <x v="4"/>
    <x v="0"/>
    <x v="1"/>
    <s v=""/>
    <n v="13836"/>
    <n v="0"/>
  </r>
  <r>
    <n v="19"/>
    <x v="15"/>
    <x v="15"/>
    <x v="0"/>
    <n v="104149"/>
    <n v="16978"/>
    <n v="2413"/>
    <n v="2.3168729416509042E-2"/>
    <n v="2173"/>
    <n v="2.0864338591825172E-2"/>
    <n v="1738"/>
    <n v="1.6687630222085664E-2"/>
    <n v="1118"/>
    <n v="1.0734620591652344E-2"/>
    <n v="991"/>
    <n v="9.5152137802571313E-3"/>
    <n v="87170"/>
    <n v="14565"/>
    <n v="247"/>
    <n v="486"/>
    <n v="45"/>
    <n v="480"/>
    <m/>
    <m/>
    <m/>
    <m/>
    <s v=""/>
    <n v="165"/>
    <s v=""/>
    <n v="4429"/>
    <s v=""/>
    <s v=""/>
    <s v=""/>
    <n v="4594"/>
    <s v=""/>
    <s v=""/>
    <s v=""/>
    <s v=""/>
    <n v="14591"/>
    <n v="14591"/>
    <s v=""/>
    <s v=""/>
    <s v=""/>
    <m/>
    <s v=""/>
    <n v="7858"/>
    <m/>
    <n v="-6687"/>
    <s v=""/>
    <s v=""/>
    <n v="6687"/>
    <n v="106299"/>
    <n v="63276"/>
    <n v="693"/>
    <n v="62583"/>
    <x v="0"/>
    <s v="Japan GAAP"/>
    <x v="4"/>
    <x v="0"/>
    <x v="0"/>
    <s v=""/>
    <n v="14591"/>
    <n v="0"/>
  </r>
  <r>
    <n v="20"/>
    <x v="16"/>
    <x v="16"/>
    <x v="1"/>
    <n v="1418896"/>
    <n v="208207"/>
    <n v="16158"/>
    <n v="1.1387726796044249E-2"/>
    <n v="15073"/>
    <n v="1.0623047777990776E-2"/>
    <n v="15073"/>
    <n v="1.0623047777990776E-2"/>
    <n v="-1054"/>
    <n v="-7.4283104610908758E-4"/>
    <n v="-3794"/>
    <n v="-2.6739098566773041E-3"/>
    <n v="1210688"/>
    <n v="170650"/>
    <s v=""/>
    <s v=""/>
    <s v=""/>
    <s v=""/>
    <m/>
    <m/>
    <m/>
    <m/>
    <s v=""/>
    <n v="76080"/>
    <s v=""/>
    <s v=""/>
    <s v=""/>
    <s v=""/>
    <s v=""/>
    <n v="76080"/>
    <s v=""/>
    <s v=""/>
    <s v=""/>
    <s v=""/>
    <n v="252045"/>
    <n v="252045"/>
    <s v=""/>
    <s v=""/>
    <s v=""/>
    <m/>
    <s v=""/>
    <n v="64629"/>
    <m/>
    <n v="-79867"/>
    <s v=""/>
    <s v=""/>
    <n v="79867"/>
    <n v="1244213"/>
    <n v="531551"/>
    <n v="32207"/>
    <n v="499344"/>
    <x v="0"/>
    <s v="IFRS"/>
    <x v="4"/>
    <x v="0"/>
    <x v="0"/>
    <s v=""/>
    <n v="252045"/>
    <n v="0"/>
  </r>
  <r>
    <n v="21"/>
    <x v="17"/>
    <x v="17"/>
    <x v="0"/>
    <n v="42465.345999999998"/>
    <n v="5767.0889999999999"/>
    <n v="1337.9829999999999"/>
    <n v="3.1507643903337088E-2"/>
    <n v="1604.971"/>
    <n v="3.779484099811644E-2"/>
    <n v="1655.479"/>
    <n v="3.8984234344870292E-2"/>
    <n v="864.22"/>
    <n v="2.0351182349956601E-2"/>
    <n v="431.57"/>
    <n v="1.0162874923943868E-2"/>
    <n v="36698.256000000001"/>
    <n v="4429.1059999999998"/>
    <n v="538.28499999999997"/>
    <n v="271.29700000000003"/>
    <n v="318.67899999999997"/>
    <n v="268.17099999999999"/>
    <m/>
    <m/>
    <m/>
    <m/>
    <s v=""/>
    <n v="2949.1210000000001"/>
    <s v=""/>
    <s v=""/>
    <n v="244"/>
    <s v=""/>
    <s v=""/>
    <n v="3193.1210000000001"/>
    <n v="390"/>
    <s v=""/>
    <s v=""/>
    <s v=""/>
    <n v="9971.4120000000003"/>
    <n v="10361.412"/>
    <s v=""/>
    <s v=""/>
    <s v=""/>
    <m/>
    <s v=""/>
    <n v="4641.7659999999996"/>
    <m/>
    <s v=""/>
    <s v=""/>
    <n v="-5892.19"/>
    <n v="5892.19"/>
    <n v="56192.527999999998"/>
    <n v="29485.893"/>
    <n v="7372.8760000000002"/>
    <n v="22113.017"/>
    <x v="0"/>
    <s v="Japan GAAP"/>
    <x v="4"/>
    <x v="0"/>
    <x v="1"/>
    <n v="390"/>
    <n v="10361.412"/>
    <n v="0"/>
  </r>
  <r>
    <n v="22"/>
    <x v="18"/>
    <x v="18"/>
    <x v="0"/>
    <n v="142707"/>
    <n v="18047"/>
    <n v="5452"/>
    <n v="3.8204152564345124E-2"/>
    <n v="4725"/>
    <n v="3.3109798398116418E-2"/>
    <n v="5372"/>
    <n v="3.7643563385117762E-2"/>
    <n v="2910"/>
    <n v="2.0391431394395511E-2"/>
    <n v="2177"/>
    <n v="1.5255033039724751E-2"/>
    <n v="124660"/>
    <n v="12595"/>
    <n v="853"/>
    <n v="1579"/>
    <n v="2003"/>
    <n v="1357"/>
    <m/>
    <m/>
    <m/>
    <m/>
    <s v=""/>
    <n v="18081"/>
    <s v=""/>
    <s v=""/>
    <s v=""/>
    <s v=""/>
    <s v=""/>
    <n v="18081"/>
    <s v=""/>
    <s v=""/>
    <s v=""/>
    <s v=""/>
    <n v="13537"/>
    <n v="13537"/>
    <s v=""/>
    <s v=""/>
    <s v=""/>
    <m/>
    <s v=""/>
    <n v="5296"/>
    <m/>
    <n v="-7462"/>
    <s v=""/>
    <s v=""/>
    <n v="7462"/>
    <n v="94598"/>
    <n v="33972"/>
    <n v="3678"/>
    <n v="30294"/>
    <x v="0"/>
    <s v="Japan GAAP"/>
    <x v="4"/>
    <x v="0"/>
    <x v="1"/>
    <s v=""/>
    <n v="13537"/>
    <n v="0"/>
  </r>
  <r>
    <n v="23"/>
    <x v="19"/>
    <x v="19"/>
    <x v="0"/>
    <n v="810570"/>
    <n v="139870"/>
    <n v="26795"/>
    <n v="3.3056984591090223E-2"/>
    <n v="18646"/>
    <n v="2.3003565392254833E-2"/>
    <n v="15568"/>
    <n v="1.9206237585896343E-2"/>
    <n v="-2398"/>
    <n v="-2.9584119816918959E-3"/>
    <n v="-4009"/>
    <n v="-4.945902266306426E-3"/>
    <n v="670700"/>
    <n v="113074"/>
    <n v="3561"/>
    <n v="11709"/>
    <n v="5522"/>
    <n v="8601"/>
    <m/>
    <m/>
    <m/>
    <m/>
    <s v=""/>
    <n v="56198"/>
    <s v=""/>
    <s v=""/>
    <s v=""/>
    <s v=""/>
    <s v=""/>
    <n v="56198"/>
    <s v=""/>
    <s v=""/>
    <s v=""/>
    <s v=""/>
    <n v="43672"/>
    <n v="43672"/>
    <s v=""/>
    <s v=""/>
    <s v=""/>
    <m/>
    <s v=""/>
    <n v="46057"/>
    <m/>
    <n v="-32653"/>
    <n v="-7997"/>
    <s v=""/>
    <n v="40650"/>
    <n v="625542"/>
    <n v="355615"/>
    <n v="30872"/>
    <n v="324743"/>
    <x v="0"/>
    <s v="Japan GAAP"/>
    <x v="4"/>
    <x v="0"/>
    <x v="1"/>
    <s v=""/>
    <n v="43672"/>
    <n v="0"/>
  </r>
  <r>
    <n v="24"/>
    <x v="20"/>
    <x v="20"/>
    <x v="1"/>
    <n v="5153476"/>
    <n v="729600"/>
    <n v="61078"/>
    <n v="1.1851806431232046E-2"/>
    <n v="89631"/>
    <n v="1.7392338685578435E-2"/>
    <n v="89631"/>
    <n v="1.7392338685578435E-2"/>
    <n v="84622"/>
    <n v="1.6420373355769971E-2"/>
    <n v="68099"/>
    <n v="1.3214187860775911E-2"/>
    <n v="4423876"/>
    <n v="668509"/>
    <s v=""/>
    <s v=""/>
    <s v=""/>
    <s v=""/>
    <m/>
    <m/>
    <m/>
    <m/>
    <s v=""/>
    <n v="112402"/>
    <s v=""/>
    <s v=""/>
    <s v=""/>
    <s v=""/>
    <s v=""/>
    <n v="112402"/>
    <s v=""/>
    <s v=""/>
    <s v=""/>
    <s v=""/>
    <n v="352970"/>
    <n v="352970"/>
    <s v=""/>
    <s v=""/>
    <s v=""/>
    <m/>
    <s v=""/>
    <n v="312888"/>
    <m/>
    <n v="-424510"/>
    <n v="-42121"/>
    <s v=""/>
    <n v="466631"/>
    <n v="5651801"/>
    <n v="3558869"/>
    <n v="161733"/>
    <n v="3397136"/>
    <x v="0"/>
    <s v="IFRS"/>
    <x v="4"/>
    <x v="0"/>
    <x v="0"/>
    <s v=""/>
    <n v="352970"/>
    <n v="0"/>
  </r>
  <r>
    <n v="25"/>
    <x v="21"/>
    <x v="21"/>
    <x v="0"/>
    <n v="41136.57"/>
    <n v="9079.0429999999997"/>
    <n v="683.27599999999995"/>
    <n v="1.6609940984384453E-2"/>
    <n v="487.38"/>
    <n v="1.1847852166575872E-2"/>
    <n v="473.428"/>
    <n v="1.1508689227128076E-2"/>
    <n v="200.239"/>
    <n v="4.8676639787906479E-3"/>
    <n v="200.239"/>
    <n v="4.8676639787906479E-3"/>
    <n v="32057.526999999998"/>
    <n v="8395.7659999999996"/>
    <n v="166.60900000000001"/>
    <n v="362.505"/>
    <n v="3.6709999999999998"/>
    <n v="17.623999999999999"/>
    <m/>
    <m/>
    <m/>
    <m/>
    <s v=""/>
    <n v="11461.618"/>
    <s v=""/>
    <n v="1000"/>
    <s v=""/>
    <s v=""/>
    <s v=""/>
    <n v="12461.618"/>
    <s v=""/>
    <s v=""/>
    <s v=""/>
    <s v=""/>
    <n v="500"/>
    <n v="500"/>
    <s v=""/>
    <s v=""/>
    <s v=""/>
    <m/>
    <s v=""/>
    <n v="1009.404"/>
    <m/>
    <n v="-1185.4169999999999"/>
    <n v="-91.725999999999999"/>
    <s v=""/>
    <n v="1277.143"/>
    <n v="34437.722999999998"/>
    <n v="13726.313"/>
    <s v="0"/>
    <n v="13726.313"/>
    <x v="0"/>
    <s v="Japan GAAP"/>
    <x v="4"/>
    <x v="0"/>
    <x v="1"/>
    <s v=""/>
    <n v="500"/>
    <n v="0"/>
  </r>
  <r>
    <n v="26"/>
    <x v="22"/>
    <x v="22"/>
    <x v="0"/>
    <n v="391622"/>
    <n v="68423"/>
    <n v="24833"/>
    <n v="6.3410635766121409E-2"/>
    <n v="30034"/>
    <n v="7.6691299263064894E-2"/>
    <n v="28624"/>
    <n v="7.3090888663047526E-2"/>
    <n v="23585"/>
    <n v="6.0223889362701788E-2"/>
    <n v="18550"/>
    <n v="4.7367103993136241E-2"/>
    <n v="323199"/>
    <n v="43589"/>
    <n v="8154"/>
    <n v="2953"/>
    <n v="19"/>
    <n v="1429"/>
    <m/>
    <m/>
    <m/>
    <m/>
    <s v=""/>
    <s v=""/>
    <s v=""/>
    <s v=""/>
    <s v=""/>
    <s v=""/>
    <s v=""/>
    <n v="0"/>
    <n v="10000"/>
    <s v=""/>
    <s v=""/>
    <s v=""/>
    <n v="108"/>
    <n v="10108"/>
    <s v=""/>
    <s v=""/>
    <s v=""/>
    <m/>
    <s v=""/>
    <n v="31624"/>
    <m/>
    <n v="-40320"/>
    <n v="-1701"/>
    <s v=""/>
    <n v="42021"/>
    <n v="494365"/>
    <n v="397989"/>
    <n v="39012"/>
    <n v="358977"/>
    <x v="1"/>
    <s v="Japan GAAP"/>
    <x v="4"/>
    <x v="0"/>
    <x v="3"/>
    <n v="10000"/>
    <n v="10108"/>
    <n v="0"/>
  </r>
  <r>
    <n v="27"/>
    <x v="23"/>
    <x v="23"/>
    <x v="0"/>
    <n v="500002"/>
    <n v="64338"/>
    <n v="22597"/>
    <n v="4.5193819224723104E-2"/>
    <n v="22914"/>
    <n v="4.5827816688733244E-2"/>
    <n v="22914"/>
    <n v="4.5827816688733244E-2"/>
    <n v="15999"/>
    <n v="3.1997872008511966E-2"/>
    <n v="15067"/>
    <n v="3.0133879464482143E-2"/>
    <n v="435663"/>
    <n v="41741"/>
    <n v="2867"/>
    <n v="2550"/>
    <s v=""/>
    <s v=""/>
    <m/>
    <m/>
    <m/>
    <m/>
    <s v=""/>
    <s v=""/>
    <s v=""/>
    <s v=""/>
    <s v=""/>
    <s v=""/>
    <s v=""/>
    <n v="0"/>
    <n v="10000"/>
    <s v=""/>
    <s v=""/>
    <s v=""/>
    <s v=""/>
    <n v="10000"/>
    <s v=""/>
    <s v=""/>
    <s v=""/>
    <m/>
    <s v=""/>
    <n v="19875"/>
    <m/>
    <n v="-22377"/>
    <s v=""/>
    <s v=""/>
    <n v="22377"/>
    <n v="378489"/>
    <n v="241023"/>
    <n v="12648"/>
    <n v="228375"/>
    <x v="0"/>
    <s v="Japan GAAP"/>
    <x v="4"/>
    <x v="0"/>
    <x v="0"/>
    <n v="10000"/>
    <n v="10000"/>
    <n v="0"/>
  </r>
  <r>
    <n v="28"/>
    <x v="24"/>
    <x v="24"/>
    <x v="0"/>
    <n v="218712"/>
    <n v="20047"/>
    <n v="4088"/>
    <n v="1.8691246936610704E-2"/>
    <n v="2764"/>
    <n v="1.2637623907238743E-2"/>
    <n v="3042"/>
    <n v="1.3908701854493581E-2"/>
    <n v="930"/>
    <n v="4.252167233622298E-3"/>
    <n v="328"/>
    <n v="1.499689088847434E-3"/>
    <n v="198665"/>
    <n v="15958"/>
    <n v="271"/>
    <n v="1595"/>
    <n v="344"/>
    <n v="66"/>
    <m/>
    <m/>
    <m/>
    <m/>
    <s v=""/>
    <n v="20395"/>
    <s v=""/>
    <n v="9740"/>
    <s v=""/>
    <s v=""/>
    <s v=""/>
    <n v="30135"/>
    <s v=""/>
    <s v=""/>
    <s v=""/>
    <s v=""/>
    <n v="19146"/>
    <n v="19146"/>
    <s v=""/>
    <s v=""/>
    <s v=""/>
    <m/>
    <s v=""/>
    <n v="10890"/>
    <m/>
    <n v="-12096"/>
    <n v="-141"/>
    <s v=""/>
    <n v="12237"/>
    <n v="134038"/>
    <n v="54292"/>
    <n v="14156"/>
    <n v="40136"/>
    <x v="0"/>
    <s v="Japan GAAP"/>
    <x v="4"/>
    <x v="0"/>
    <x v="3"/>
    <s v=""/>
    <n v="19146"/>
    <n v="0"/>
  </r>
  <r>
    <n v="29"/>
    <x v="25"/>
    <x v="25"/>
    <x v="0"/>
    <n v="61223.794000000002"/>
    <n v="9222.7039999999997"/>
    <n v="-70.224999999999994"/>
    <n v="-1.1470213688488497E-3"/>
    <n v="-313.774"/>
    <n v="-5.1250335776315981E-3"/>
    <n v="-540.50400000000002"/>
    <n v="-8.8283323310541645E-3"/>
    <n v="-998.21"/>
    <n v="-1.6304281959396375E-2"/>
    <n v="-910.37699999999995"/>
    <n v="-1.4869659988729217E-2"/>
    <n v="52001.09"/>
    <n v="9292.9290000000001"/>
    <n v="501.50799999999998"/>
    <n v="745.05700000000002"/>
    <n v="38.106999999999999"/>
    <n v="264.83699999999999"/>
    <m/>
    <m/>
    <m/>
    <m/>
    <s v=""/>
    <n v="11685.45"/>
    <s v=""/>
    <n v="1949.694"/>
    <n v="1367.6510000000001"/>
    <s v=""/>
    <s v=""/>
    <n v="15002.795"/>
    <n v="547.05999999999995"/>
    <s v=""/>
    <s v=""/>
    <s v=""/>
    <n v="5903.6440000000002"/>
    <n v="6450.7039999999997"/>
    <s v=""/>
    <s v=""/>
    <s v=""/>
    <m/>
    <s v=""/>
    <n v="3480.0970000000002"/>
    <m/>
    <n v="-4269.3739999999998"/>
    <n v="-3.8679999999999999"/>
    <s v=""/>
    <n v="4273.2420000000002"/>
    <n v="63574.258000000002"/>
    <n v="28175.776999999998"/>
    <n v="7899.0209999999997"/>
    <n v="20276.755999999998"/>
    <x v="0"/>
    <s v="Japan GAAP"/>
    <x v="4"/>
    <x v="0"/>
    <x v="1"/>
    <n v="547.05999999999995"/>
    <n v="6450.7039999999997"/>
    <n v="0"/>
  </r>
  <r>
    <n v="30"/>
    <x v="26"/>
    <x v="26"/>
    <x v="1"/>
    <n v="163435"/>
    <n v="21057"/>
    <n v="4589"/>
    <n v="2.8078440970416372E-2"/>
    <n v="4546"/>
    <n v="2.7815339431578302E-2"/>
    <n v="4546"/>
    <n v="2.7815339431578302E-2"/>
    <n v="1351"/>
    <n v="8.2662832318658799E-3"/>
    <n v="1049"/>
    <n v="6.4184538195612931E-3"/>
    <n v="142378"/>
    <n v="16738"/>
    <s v=""/>
    <s v=""/>
    <s v=""/>
    <s v=""/>
    <m/>
    <m/>
    <m/>
    <m/>
    <s v=""/>
    <n v="6731"/>
    <s v=""/>
    <s v=""/>
    <s v=""/>
    <s v=""/>
    <s v=""/>
    <n v="6731"/>
    <s v=""/>
    <s v=""/>
    <s v=""/>
    <s v=""/>
    <n v="2256"/>
    <n v="2256"/>
    <s v=""/>
    <s v=""/>
    <s v=""/>
    <m/>
    <s v=""/>
    <n v="8397"/>
    <m/>
    <n v="-9877"/>
    <n v="-203"/>
    <s v=""/>
    <n v="10080"/>
    <n v="147515"/>
    <n v="84357"/>
    <n v="9580"/>
    <n v="74777"/>
    <x v="0"/>
    <s v="IFRS"/>
    <x v="4"/>
    <x v="0"/>
    <x v="3"/>
    <s v=""/>
    <n v="2256"/>
    <n v="0"/>
  </r>
  <r>
    <n v="32"/>
    <x v="27"/>
    <x v="27"/>
    <x v="0"/>
    <n v="28899.383999999998"/>
    <n v="3451.0309999999999"/>
    <n v="716.69299999999998"/>
    <n v="2.4799594344294674E-2"/>
    <n v="863.33900000000006"/>
    <n v="2.9873958559116696E-2"/>
    <n v="633.23299999999995"/>
    <n v="2.1911643514616091E-2"/>
    <n v="241.82400000000001"/>
    <n v="8.3677908151952307E-3"/>
    <n v="90.593000000000004"/>
    <n v="3.1347726996533909E-3"/>
    <n v="25448.352999999999"/>
    <n v="2734.337"/>
    <n v="168.69"/>
    <n v="22.045000000000002"/>
    <n v="9.9000000000000005E-2"/>
    <n v="230.20599999999999"/>
    <m/>
    <m/>
    <m/>
    <m/>
    <s v=""/>
    <s v=""/>
    <s v=""/>
    <s v=""/>
    <s v=""/>
    <s v=""/>
    <s v=""/>
    <n v="0"/>
    <s v=""/>
    <s v=""/>
    <s v=""/>
    <s v=""/>
    <s v=""/>
    <n v="0"/>
    <s v=""/>
    <s v=""/>
    <s v=""/>
    <m/>
    <s v=""/>
    <n v="1016.29"/>
    <m/>
    <n v="-1414.173"/>
    <n v="-251.44200000000001"/>
    <s v=""/>
    <n v="1665.615"/>
    <n v="29720.191999999999"/>
    <n v="22357.994999999999"/>
    <n v="1635.4929999999999"/>
    <n v="20722.502"/>
    <x v="0"/>
    <s v="Japan GAAP"/>
    <x v="4"/>
    <x v="0"/>
    <x v="2"/>
    <s v=""/>
    <n v="0"/>
    <n v="0"/>
  </r>
  <r>
    <n v="33"/>
    <x v="28"/>
    <x v="28"/>
    <x v="0"/>
    <n v="130524"/>
    <n v="13472"/>
    <n v="2843"/>
    <n v="2.1781434831908308E-2"/>
    <n v="2883"/>
    <n v="2.2087891881952745E-2"/>
    <n v="3747"/>
    <n v="2.8707364162912568E-2"/>
    <n v="1777"/>
    <n v="1.3614354448224082E-2"/>
    <n v="1435"/>
    <n v="1.0994146670344151E-2"/>
    <n v="117051"/>
    <n v="10629"/>
    <n v="571"/>
    <n v="532"/>
    <n v="1637"/>
    <n v="773"/>
    <m/>
    <m/>
    <m/>
    <m/>
    <s v=""/>
    <n v="6205"/>
    <s v=""/>
    <s v=""/>
    <s v=""/>
    <s v=""/>
    <s v=""/>
    <n v="6205"/>
    <s v=""/>
    <s v=""/>
    <s v=""/>
    <s v=""/>
    <n v="10039"/>
    <n v="10039"/>
    <n v="108300"/>
    <n v="300"/>
    <n v="100"/>
    <m/>
    <n v="-1400"/>
    <n v="6240"/>
    <m/>
    <n v="-7696"/>
    <n v="-304"/>
    <s v=""/>
    <n v="8000"/>
    <n v="88493"/>
    <n v="44846"/>
    <n v="2256"/>
    <n v="42590"/>
    <x v="0"/>
    <s v="Japan GAAP"/>
    <x v="4"/>
    <x v="0"/>
    <x v="1"/>
    <s v=""/>
    <n v="10039"/>
    <n v="0"/>
  </r>
  <r>
    <n v="34"/>
    <x v="29"/>
    <x v="29"/>
    <x v="0"/>
    <n v="193317"/>
    <n v="20587"/>
    <n v="3707"/>
    <n v="1.9175757951964908E-2"/>
    <n v="1121"/>
    <n v="5.7987657577967793E-3"/>
    <n v="27343"/>
    <n v="0.14144125969262922"/>
    <n v="26048"/>
    <n v="0.13474241789392552"/>
    <n v="24855"/>
    <n v="0.12857120687782245"/>
    <n v="172730"/>
    <n v="16880"/>
    <n v="478"/>
    <n v="3064"/>
    <n v="62470"/>
    <n v="36248"/>
    <m/>
    <m/>
    <m/>
    <m/>
    <s v=""/>
    <n v="316"/>
    <s v=""/>
    <n v="300"/>
    <s v=""/>
    <s v=""/>
    <s v=""/>
    <n v="616"/>
    <n v="2000"/>
    <s v=""/>
    <s v=""/>
    <s v=""/>
    <n v="46527"/>
    <n v="48527"/>
    <s v=""/>
    <s v=""/>
    <s v=""/>
    <m/>
    <s v=""/>
    <n v="8659"/>
    <m/>
    <s v=""/>
    <s v=""/>
    <n v="-9746"/>
    <n v="9746"/>
    <n v="148959"/>
    <n v="53874"/>
    <n v="5452"/>
    <n v="48422"/>
    <x v="0"/>
    <s v="Japan GAAP"/>
    <x v="4"/>
    <x v="0"/>
    <x v="1"/>
    <n v="2000"/>
    <n v="48527"/>
    <n v="0"/>
  </r>
  <r>
    <n v="35"/>
    <x v="30"/>
    <x v="30"/>
    <x v="0"/>
    <n v="282302"/>
    <n v="20966"/>
    <n v="-27"/>
    <n v="-9.5642255456922017E-5"/>
    <n v="1080"/>
    <n v="3.8256902182768806E-3"/>
    <n v="1634"/>
    <n v="5.7881276080226137E-3"/>
    <n v="-262"/>
    <n v="-9.2808410850790993E-4"/>
    <n v="-1567"/>
    <n v="-5.5507931222591412E-3"/>
    <n v="261336"/>
    <n v="20993"/>
    <n v="2627"/>
    <n v="1518"/>
    <n v="780"/>
    <n v="227"/>
    <m/>
    <m/>
    <m/>
    <m/>
    <s v=""/>
    <n v="1793"/>
    <s v=""/>
    <s v=""/>
    <s v=""/>
    <s v=""/>
    <s v=""/>
    <n v="1793"/>
    <s v=""/>
    <s v=""/>
    <s v=""/>
    <s v=""/>
    <n v="9500"/>
    <n v="9500"/>
    <s v=""/>
    <s v=""/>
    <s v=""/>
    <m/>
    <s v=""/>
    <n v="6764"/>
    <m/>
    <n v="-6670"/>
    <s v=""/>
    <s v=""/>
    <n v="6670"/>
    <n v="162171"/>
    <n v="91980"/>
    <n v="6530"/>
    <n v="85450"/>
    <x v="0"/>
    <s v="Japan GAAP"/>
    <x v="4"/>
    <x v="1"/>
    <x v="2"/>
    <s v=""/>
    <n v="9500"/>
    <n v="0"/>
  </r>
  <r>
    <n v="36"/>
    <x v="31"/>
    <x v="31"/>
    <x v="0"/>
    <n v="626815"/>
    <n v="96987"/>
    <n v="12028"/>
    <n v="1.9189074926413696E-2"/>
    <n v="17373"/>
    <n v="2.7716311830444391E-2"/>
    <n v="6880"/>
    <n v="1.0976125332035768E-2"/>
    <n v="-1701"/>
    <n v="-2.7137193589815175E-3"/>
    <n v="-2218"/>
    <n v="-3.5385241259382754E-3"/>
    <n v="529828"/>
    <n v="84958"/>
    <n v="11665"/>
    <n v="6320"/>
    <n v="592"/>
    <n v="11085"/>
    <m/>
    <m/>
    <m/>
    <m/>
    <s v=""/>
    <n v="59617"/>
    <s v=""/>
    <s v=""/>
    <s v=""/>
    <s v=""/>
    <s v=""/>
    <n v="59617"/>
    <s v=""/>
    <s v=""/>
    <s v=""/>
    <s v=""/>
    <n v="17441"/>
    <n v="17441"/>
    <s v=""/>
    <s v=""/>
    <s v=""/>
    <m/>
    <s v=""/>
    <n v="43312"/>
    <m/>
    <n v="-51145"/>
    <n v="-320"/>
    <s v=""/>
    <n v="51465"/>
    <n v="728695"/>
    <n v="447238"/>
    <n v="40146"/>
    <n v="407092"/>
    <x v="0"/>
    <s v="Japan GAAP"/>
    <x v="4"/>
    <x v="0"/>
    <x v="1"/>
    <s v=""/>
    <n v="17441"/>
    <n v="0"/>
  </r>
  <r>
    <n v="37"/>
    <x v="32"/>
    <x v="32"/>
    <x v="0"/>
    <n v="476165"/>
    <n v="33750"/>
    <n v="10621"/>
    <n v="2.2305293333193327E-2"/>
    <n v="9968"/>
    <n v="2.0933919964718113E-2"/>
    <n v="10340"/>
    <n v="2.1715161761154223E-2"/>
    <n v="7039"/>
    <n v="1.4782690873961757E-2"/>
    <n v="6357"/>
    <n v="1.3350414247162223E-2"/>
    <n v="442415"/>
    <n v="23128"/>
    <n v="1644"/>
    <n v="2297"/>
    <n v="626"/>
    <n v="253"/>
    <m/>
    <m/>
    <m/>
    <m/>
    <s v=""/>
    <n v="9499"/>
    <s v=""/>
    <n v="13442"/>
    <s v=""/>
    <s v=""/>
    <s v=""/>
    <n v="22941"/>
    <n v="12000"/>
    <s v=""/>
    <s v=""/>
    <s v=""/>
    <n v="45534"/>
    <n v="57534"/>
    <s v=""/>
    <s v=""/>
    <s v=""/>
    <m/>
    <s v=""/>
    <n v="24497"/>
    <m/>
    <n v="-26598"/>
    <s v=""/>
    <s v=""/>
    <n v="26598"/>
    <n v="253517"/>
    <n v="76488"/>
    <n v="9008"/>
    <n v="67480"/>
    <x v="0"/>
    <s v="Japan GAAP"/>
    <x v="4"/>
    <x v="0"/>
    <x v="0"/>
    <n v="12000"/>
    <n v="57534"/>
    <n v="0"/>
  </r>
  <r>
    <n v="38"/>
    <x v="33"/>
    <x v="33"/>
    <x v="1"/>
    <n v="381584"/>
    <n v="71254"/>
    <n v="-40298"/>
    <n v="-0.10560715333976267"/>
    <n v="-41419"/>
    <n v="-0.10854490754329323"/>
    <n v="-41419"/>
    <n v="-0.10854490754329323"/>
    <n v="-61819"/>
    <n v="-0.16200626860665018"/>
    <n v="-61879"/>
    <n v="-0.16216350790389533"/>
    <n v="310330"/>
    <n v="53679"/>
    <s v=""/>
    <s v=""/>
    <s v=""/>
    <s v=""/>
    <m/>
    <m/>
    <m/>
    <m/>
    <s v=""/>
    <n v="88714"/>
    <s v=""/>
    <s v=""/>
    <s v=""/>
    <s v=""/>
    <s v=""/>
    <n v="88714"/>
    <s v=""/>
    <s v=""/>
    <s v=""/>
    <s v=""/>
    <n v="33268"/>
    <n v="33268"/>
    <s v=""/>
    <s v=""/>
    <s v=""/>
    <m/>
    <s v=""/>
    <n v="20615"/>
    <m/>
    <n v="-20668"/>
    <s v=""/>
    <s v=""/>
    <n v="20668"/>
    <n v="410454"/>
    <n v="79815"/>
    <n v="5721"/>
    <n v="74094"/>
    <x v="0"/>
    <s v="IFRS"/>
    <x v="4"/>
    <x v="0"/>
    <x v="1"/>
    <s v=""/>
    <n v="33268"/>
    <n v="0"/>
  </r>
  <r>
    <n v="39"/>
    <x v="34"/>
    <x v="34"/>
    <x v="0"/>
    <n v="100159"/>
    <n v="25456"/>
    <n v="4168"/>
    <n v="4.1613834003933745E-2"/>
    <n v="3660"/>
    <n v="3.6541898381573297E-2"/>
    <n v="5331"/>
    <n v="5.322537165906209E-2"/>
    <n v="2540"/>
    <n v="2.5359678111802234E-2"/>
    <n v="2740"/>
    <n v="2.7356503159975638E-2"/>
    <n v="74702"/>
    <n v="21287"/>
    <n v="821"/>
    <n v="1330"/>
    <n v="3909"/>
    <n v="2237"/>
    <m/>
    <m/>
    <m/>
    <m/>
    <s v=""/>
    <n v="27644"/>
    <s v=""/>
    <n v="5762"/>
    <s v=""/>
    <s v=""/>
    <s v=""/>
    <n v="33406"/>
    <s v=""/>
    <s v=""/>
    <s v=""/>
    <s v=""/>
    <n v="21889"/>
    <n v="21889"/>
    <s v=""/>
    <s v=""/>
    <s v=""/>
    <m/>
    <s v=""/>
    <n v="9517"/>
    <m/>
    <n v="-9376"/>
    <n v="-1778"/>
    <s v=""/>
    <n v="11154"/>
    <n v="159539"/>
    <n v="64168"/>
    <n v="8180"/>
    <n v="55988"/>
    <x v="0"/>
    <s v="Japan GAAP"/>
    <x v="4"/>
    <x v="0"/>
    <x v="1"/>
    <s v=""/>
    <n v="21889"/>
    <n v="0"/>
  </r>
  <r>
    <n v="40"/>
    <x v="35"/>
    <x v="35"/>
    <x v="0"/>
    <n v="205292"/>
    <n v="22085"/>
    <n v="7459"/>
    <n v="3.6333612610330648E-2"/>
    <n v="7339"/>
    <n v="3.5749079360130935E-2"/>
    <n v="7100"/>
    <n v="3.4584883970149832E-2"/>
    <n v="5489"/>
    <n v="2.6737525086218655E-2"/>
    <n v="3728"/>
    <n v="1.8159499639537828E-2"/>
    <n v="183207"/>
    <n v="14625"/>
    <n v="362"/>
    <n v="482"/>
    <n v="22"/>
    <n v="261"/>
    <m/>
    <m/>
    <m/>
    <m/>
    <s v=""/>
    <n v="7689"/>
    <s v=""/>
    <s v=""/>
    <s v=""/>
    <s v=""/>
    <s v=""/>
    <n v="7689"/>
    <s v=""/>
    <s v=""/>
    <s v=""/>
    <s v=""/>
    <n v="2767"/>
    <n v="2767"/>
    <s v=""/>
    <s v=""/>
    <s v=""/>
    <m/>
    <s v=""/>
    <n v="9499"/>
    <m/>
    <n v="-9461"/>
    <s v=""/>
    <s v=""/>
    <n v="9461"/>
    <n v="154170"/>
    <n v="94624"/>
    <n v="7788"/>
    <n v="86836"/>
    <x v="0"/>
    <s v="Japan GAAP"/>
    <x v="4"/>
    <x v="0"/>
    <x v="1"/>
    <s v=""/>
    <n v="2767"/>
    <n v="0"/>
  </r>
  <r>
    <n v="41"/>
    <x v="36"/>
    <x v="36"/>
    <x v="0"/>
    <n v="110499"/>
    <n v="14080"/>
    <n v="2410"/>
    <n v="2.1810152128073558E-2"/>
    <n v="1858"/>
    <n v="1.6814631806622685E-2"/>
    <n v="-1042"/>
    <n v="-9.4299495923040027E-3"/>
    <n v="-3975"/>
    <n v="-3.5973176227839167E-2"/>
    <n v="-4014"/>
    <n v="-3.6326120598376456E-2"/>
    <n v="96419"/>
    <n v="11670"/>
    <n v="539"/>
    <n v="1091"/>
    <n v="33"/>
    <n v="2934"/>
    <m/>
    <m/>
    <m/>
    <m/>
    <s v=""/>
    <n v="5683"/>
    <s v=""/>
    <n v="4850"/>
    <s v=""/>
    <s v=""/>
    <s v=""/>
    <n v="10533"/>
    <s v=""/>
    <s v=""/>
    <s v=""/>
    <s v=""/>
    <n v="23093"/>
    <n v="23093"/>
    <s v=""/>
    <s v=""/>
    <s v=""/>
    <m/>
    <s v=""/>
    <n v="4621"/>
    <m/>
    <n v="-7143"/>
    <n v="-314"/>
    <s v=""/>
    <n v="7457"/>
    <n v="90396"/>
    <n v="26726"/>
    <n v="885"/>
    <n v="25841"/>
    <x v="0"/>
    <s v="Japan GAAP"/>
    <x v="4"/>
    <x v="0"/>
    <x v="1"/>
    <s v=""/>
    <n v="23093"/>
    <n v="0"/>
  </r>
  <r>
    <n v="43"/>
    <x v="37"/>
    <x v="37"/>
    <x v="0"/>
    <n v="165969"/>
    <n v="23436"/>
    <n v="10511"/>
    <n v="6.3331104001349656E-2"/>
    <n v="11130"/>
    <n v="6.7060716157836708E-2"/>
    <n v="9546"/>
    <n v="5.7516765179039461E-2"/>
    <n v="7088"/>
    <n v="4.2706770541486666E-2"/>
    <n v="7256"/>
    <n v="4.3719007766510616E-2"/>
    <n v="142533"/>
    <n v="12924"/>
    <n v="1586"/>
    <n v="967"/>
    <s v=""/>
    <n v="1583"/>
    <m/>
    <m/>
    <m/>
    <m/>
    <s v=""/>
    <n v="4720"/>
    <s v=""/>
    <n v="6450"/>
    <s v=""/>
    <s v=""/>
    <s v=""/>
    <n v="11170"/>
    <s v=""/>
    <s v=""/>
    <s v=""/>
    <s v=""/>
    <n v="52471"/>
    <n v="52471"/>
    <s v=""/>
    <s v=""/>
    <s v=""/>
    <m/>
    <s v=""/>
    <n v="14192"/>
    <m/>
    <n v="-23920"/>
    <n v="-70"/>
    <s v=""/>
    <n v="23990"/>
    <n v="204280"/>
    <n v="98422"/>
    <n v="680"/>
    <n v="97742"/>
    <x v="0"/>
    <s v="Japan GAAP"/>
    <x v="4"/>
    <x v="0"/>
    <x v="1"/>
    <s v=""/>
    <n v="52471"/>
    <n v="0"/>
  </r>
  <r>
    <n v="45"/>
    <x v="38"/>
    <x v="38"/>
    <x v="0"/>
    <n v="56288.534"/>
    <n v="5729.9319999999998"/>
    <n v="-517.97699999999998"/>
    <n v="-9.2021760595150694E-3"/>
    <n v="-1153.079"/>
    <n v="-2.0485148893733846E-2"/>
    <n v="-3283.7919999999999"/>
    <n v="-5.8338559678956993E-2"/>
    <n v="-3562.3029999999999"/>
    <n v="-6.3286476780510928E-2"/>
    <n v="-3562.3029999999999"/>
    <n v="-6.3286476780510928E-2"/>
    <n v="50558.601000000002"/>
    <n v="6247.91"/>
    <n v="157.94399999999999"/>
    <n v="793.04499999999996"/>
    <n v="9.6660000000000004"/>
    <n v="2140.3789999999999"/>
    <m/>
    <m/>
    <m/>
    <m/>
    <s v=""/>
    <n v="5766.9859999999999"/>
    <s v=""/>
    <s v=""/>
    <s v=""/>
    <s v=""/>
    <s v=""/>
    <n v="5766.9859999999999"/>
    <s v=""/>
    <s v=""/>
    <s v=""/>
    <s v=""/>
    <n v="4289.47"/>
    <n v="4289.47"/>
    <s v=""/>
    <s v=""/>
    <s v=""/>
    <m/>
    <s v=""/>
    <n v="4000.5079999999998"/>
    <m/>
    <n v="-5977.6580000000004"/>
    <n v="-47.927999999999997"/>
    <s v=""/>
    <n v="6025.5860000000002"/>
    <n v="42296.358999999997"/>
    <n v="15636.742"/>
    <s v="0"/>
    <n v="15636.742"/>
    <x v="0"/>
    <s v="Japan GAAP"/>
    <x v="4"/>
    <x v="0"/>
    <x v="1"/>
    <s v=""/>
    <n v="4289.47"/>
    <n v="0"/>
  </r>
  <r>
    <n v="46"/>
    <x v="39"/>
    <x v="39"/>
    <x v="0"/>
    <n v="204632"/>
    <n v="22689"/>
    <n v="4033"/>
    <n v="1.9708549982407442E-2"/>
    <n v="4937"/>
    <n v="2.4126236365768796E-2"/>
    <n v="3408"/>
    <n v="1.6654286719574651E-2"/>
    <n v="-3"/>
    <n v="-1.4660463661597405E-5"/>
    <n v="-2017"/>
    <n v="-9.8567184018139888E-3"/>
    <n v="181942"/>
    <n v="18656"/>
    <n v="1532"/>
    <n v="627"/>
    <n v="12"/>
    <n v="1541"/>
    <m/>
    <m/>
    <m/>
    <m/>
    <s v=""/>
    <n v="26278"/>
    <s v=""/>
    <s v=""/>
    <s v=""/>
    <s v=""/>
    <s v=""/>
    <n v="26278"/>
    <s v=""/>
    <s v=""/>
    <s v=""/>
    <s v=""/>
    <n v="19240"/>
    <n v="19240"/>
    <s v=""/>
    <s v=""/>
    <s v=""/>
    <m/>
    <s v=""/>
    <n v="9854"/>
    <m/>
    <n v="-12893"/>
    <n v="-199"/>
    <s v=""/>
    <n v="13092"/>
    <n v="150692"/>
    <n v="64993"/>
    <n v="9004"/>
    <n v="55989"/>
    <x v="2"/>
    <s v="Japan GAAP"/>
    <x v="4"/>
    <x v="1"/>
    <x v="2"/>
    <s v=""/>
    <n v="19240"/>
    <n v="0"/>
  </r>
  <r>
    <n v="47"/>
    <x v="40"/>
    <x v="40"/>
    <x v="1"/>
    <n v="3784585"/>
    <n v="384170"/>
    <n v="56129"/>
    <n v="1.4830952402971527E-2"/>
    <n v="53395"/>
    <n v="1.4108548229198182E-2"/>
    <n v="53395"/>
    <n v="1.4108548229198182E-2"/>
    <n v="29536"/>
    <n v="7.8042902986721133E-3"/>
    <n v="24061"/>
    <n v="6.3576323427799878E-3"/>
    <n v="3400414"/>
    <n v="300582"/>
    <s v=""/>
    <s v=""/>
    <s v=""/>
    <s v=""/>
    <m/>
    <m/>
    <m/>
    <m/>
    <s v=""/>
    <n v="102760"/>
    <s v=""/>
    <s v=""/>
    <s v=""/>
    <s v=""/>
    <s v=""/>
    <n v="102760"/>
    <s v=""/>
    <s v=""/>
    <s v=""/>
    <s v=""/>
    <n v="849228"/>
    <n v="849228"/>
    <s v=""/>
    <s v=""/>
    <s v=""/>
    <m/>
    <s v=""/>
    <n v="255549"/>
    <m/>
    <n v="-312776"/>
    <n v="-12837"/>
    <s v=""/>
    <n v="325613"/>
    <n v="3992652"/>
    <n v="1795695"/>
    <n v="515529"/>
    <n v="1280166"/>
    <x v="0"/>
    <s v="IFRS"/>
    <x v="4"/>
    <x v="0"/>
    <x v="0"/>
    <s v=""/>
    <n v="849228"/>
    <n v="0"/>
  </r>
  <r>
    <n v="48"/>
    <x v="41"/>
    <x v="41"/>
    <x v="0"/>
    <n v="21401.879000000001"/>
    <n v="3884.84"/>
    <n v="1256.6500000000001"/>
    <n v="5.8716807061660332E-2"/>
    <n v="1395.752"/>
    <n v="6.5216329837207279E-2"/>
    <n v="1337.6690000000001"/>
    <n v="6.2502409251075572E-2"/>
    <n v="846.93499999999995"/>
    <n v="3.9572927218212942E-2"/>
    <n v="846.93499999999995"/>
    <n v="3.9572927218212942E-2"/>
    <n v="17517.038"/>
    <n v="2628.19"/>
    <n v="257.64600000000002"/>
    <n v="118.544"/>
    <n v="4.1479999999999997"/>
    <n v="62.231000000000002"/>
    <m/>
    <m/>
    <m/>
    <m/>
    <s v=""/>
    <n v="635.35599999999999"/>
    <s v=""/>
    <n v="221.845"/>
    <n v="110"/>
    <s v=""/>
    <s v=""/>
    <n v="967.20100000000002"/>
    <n v="20"/>
    <s v=""/>
    <s v=""/>
    <s v=""/>
    <n v="43.384"/>
    <n v="63.384"/>
    <s v=""/>
    <s v=""/>
    <s v=""/>
    <m/>
    <s v=""/>
    <n v="1302.115"/>
    <m/>
    <n v="-1430.933"/>
    <n v="-69.88"/>
    <s v=""/>
    <n v="1500.8130000000001"/>
    <n v="23784.607"/>
    <n v="16745.683000000001"/>
    <s v="0"/>
    <n v="16745.683000000001"/>
    <x v="0"/>
    <s v="Japan GAAP"/>
    <x v="4"/>
    <x v="0"/>
    <x v="1"/>
    <n v="20"/>
    <n v="63.384"/>
    <n v="0"/>
  </r>
  <r>
    <n v="49"/>
    <x v="42"/>
    <x v="42"/>
    <x v="0"/>
    <n v="112081"/>
    <n v="11110"/>
    <n v="2720"/>
    <n v="2.4268163203397544E-2"/>
    <n v="2820"/>
    <n v="2.5160375085875392E-2"/>
    <n v="1967"/>
    <n v="1.7549807728339327E-2"/>
    <n v="618"/>
    <n v="5.5138694337131186E-3"/>
    <n v="553"/>
    <n v="4.9339317101025149E-3"/>
    <n v="100970"/>
    <n v="8390"/>
    <n v="701"/>
    <n v="601"/>
    <n v="0"/>
    <n v="853"/>
    <m/>
    <m/>
    <m/>
    <m/>
    <s v=""/>
    <n v="2478"/>
    <s v=""/>
    <s v=""/>
    <s v=""/>
    <s v=""/>
    <s v=""/>
    <n v="2478"/>
    <s v=""/>
    <s v=""/>
    <s v=""/>
    <s v=""/>
    <n v="1159"/>
    <n v="1159"/>
    <s v=""/>
    <s v=""/>
    <s v=""/>
    <m/>
    <s v=""/>
    <n v="4885"/>
    <m/>
    <n v="-3626"/>
    <s v=""/>
    <s v=""/>
    <n v="3626"/>
    <n v="80554"/>
    <n v="49868"/>
    <n v="329"/>
    <n v="49539"/>
    <x v="0"/>
    <s v="Japan GAAP"/>
    <x v="4"/>
    <x v="0"/>
    <x v="1"/>
    <s v=""/>
    <n v="1159"/>
    <n v="0"/>
  </r>
  <r>
    <n v="50"/>
    <x v="43"/>
    <x v="43"/>
    <x v="0"/>
    <n v="15647.949000000001"/>
    <n v="1933.846"/>
    <n v="380.19200000000001"/>
    <n v="2.4296602704929574E-2"/>
    <n v="446.23099999999999"/>
    <n v="2.8516900202064818E-2"/>
    <n v="419.02199999999999"/>
    <n v="2.6778078072723779E-2"/>
    <n v="290.99"/>
    <n v="1.8596047315849507E-2"/>
    <n v="274.85700000000003"/>
    <n v="1.756504957934104E-2"/>
    <n v="13714.102999999999"/>
    <n v="1553.654"/>
    <n v="81.156000000000006"/>
    <n v="15.117000000000001"/>
    <n v="6.6120000000000001"/>
    <n v="33.820999999999998"/>
    <m/>
    <m/>
    <m/>
    <m/>
    <s v=""/>
    <s v=""/>
    <s v=""/>
    <n v="360"/>
    <s v=""/>
    <s v=""/>
    <s v=""/>
    <n v="360"/>
    <s v=""/>
    <s v=""/>
    <s v=""/>
    <s v=""/>
    <n v="1460"/>
    <n v="1460"/>
    <s v=""/>
    <s v=""/>
    <s v=""/>
    <m/>
    <s v=""/>
    <n v="1418.2449999999999"/>
    <m/>
    <n v="-2101.8139999999999"/>
    <n v="-17.911999999999999"/>
    <s v=""/>
    <n v="2119.7259999999997"/>
    <n v="11909.581"/>
    <n v="4954.3810000000003"/>
    <n v="48.357999999999997"/>
    <n v="4906.0230000000001"/>
    <x v="0"/>
    <s v="Japan GAAP"/>
    <x v="4"/>
    <x v="0"/>
    <x v="1"/>
    <s v=""/>
    <n v="1460"/>
    <n v="0"/>
  </r>
  <r>
    <n v="52"/>
    <x v="44"/>
    <x v="44"/>
    <x v="0"/>
    <n v="800928"/>
    <n v="128038"/>
    <n v="82411"/>
    <n v="0.10289439250469455"/>
    <n v="85264"/>
    <n v="0.10645651044788046"/>
    <n v="84058"/>
    <n v="0.10495075712173878"/>
    <n v="62087"/>
    <n v="7.7518828159335168E-2"/>
    <n v="58022"/>
    <n v="7.2443465579927285E-2"/>
    <n v="672890"/>
    <n v="45626"/>
    <n v="5289"/>
    <n v="2436"/>
    <n v="52"/>
    <n v="1258"/>
    <m/>
    <m/>
    <m/>
    <m/>
    <s v=""/>
    <n v="29171"/>
    <s v=""/>
    <s v=""/>
    <s v=""/>
    <s v=""/>
    <s v=""/>
    <n v="29171"/>
    <s v=""/>
    <s v=""/>
    <s v=""/>
    <s v=""/>
    <n v="355"/>
    <n v="355"/>
    <s v=""/>
    <s v=""/>
    <s v=""/>
    <m/>
    <s v=""/>
    <n v="36066"/>
    <m/>
    <n v="-54796"/>
    <s v=""/>
    <s v=""/>
    <n v="54796"/>
    <n v="729715"/>
    <n v="513524"/>
    <n v="32789"/>
    <n v="480735"/>
    <x v="0"/>
    <s v="Japan GAAP"/>
    <x v="4"/>
    <x v="0"/>
    <x v="1"/>
    <s v=""/>
    <n v="355"/>
    <n v="0"/>
  </r>
  <r>
    <n v="53"/>
    <x v="45"/>
    <x v="45"/>
    <x v="0"/>
    <n v="51340"/>
    <n v="5927"/>
    <n v="1261"/>
    <n v="2.4561745227892482E-2"/>
    <n v="944"/>
    <n v="1.8387222438644331E-2"/>
    <n v="-2811"/>
    <n v="-5.4752629528632642E-2"/>
    <n v="-3082"/>
    <n v="-6.0031164783794312E-2"/>
    <n v="-3116"/>
    <n v="-6.0693416439423449E-2"/>
    <n v="45413"/>
    <n v="4665"/>
    <n v="314"/>
    <n v="631"/>
    <n v="5"/>
    <n v="3761"/>
    <m/>
    <m/>
    <m/>
    <m/>
    <s v=""/>
    <n v="7320"/>
    <s v=""/>
    <s v=""/>
    <s v=""/>
    <s v=""/>
    <s v=""/>
    <n v="7320"/>
    <s v=""/>
    <s v=""/>
    <s v=""/>
    <s v=""/>
    <n v="2304"/>
    <n v="2304"/>
    <s v=""/>
    <s v=""/>
    <s v=""/>
    <m/>
    <s v=""/>
    <n v="4209"/>
    <m/>
    <n v="-4022"/>
    <n v="-128"/>
    <s v=""/>
    <n v="4150"/>
    <n v="48949"/>
    <n v="25449"/>
    <n v="363"/>
    <n v="25086"/>
    <x v="0"/>
    <s v="Japan GAAP"/>
    <x v="4"/>
    <x v="0"/>
    <x v="1"/>
    <s v=""/>
    <n v="2304"/>
    <n v="0"/>
  </r>
  <r>
    <n v="54"/>
    <x v="46"/>
    <x v="46"/>
    <x v="1"/>
    <n v="263899"/>
    <n v="49785"/>
    <n v="16751"/>
    <n v="6.3475041587880213E-2"/>
    <n v="14964"/>
    <n v="5.6703511570714557E-2"/>
    <n v="14964"/>
    <n v="5.6703511570714557E-2"/>
    <n v="10822"/>
    <n v="4.1008112952303721E-2"/>
    <n v="9492"/>
    <n v="3.5968306056483733E-2"/>
    <n v="214115"/>
    <n v="30432"/>
    <s v=""/>
    <s v=""/>
    <s v=""/>
    <s v=""/>
    <m/>
    <m/>
    <m/>
    <m/>
    <s v=""/>
    <n v="7538"/>
    <s v=""/>
    <s v=""/>
    <s v=""/>
    <s v=""/>
    <s v=""/>
    <n v="7538"/>
    <s v=""/>
    <s v=""/>
    <s v=""/>
    <s v=""/>
    <n v="36509"/>
    <n v="36509"/>
    <s v=""/>
    <s v=""/>
    <s v=""/>
    <m/>
    <s v=""/>
    <n v="18464"/>
    <m/>
    <n v="-25662"/>
    <n v="-633"/>
    <s v=""/>
    <n v="26295"/>
    <n v="301019"/>
    <n v="208709"/>
    <n v="11771"/>
    <n v="196938"/>
    <x v="0"/>
    <s v="IFRS"/>
    <x v="4"/>
    <x v="0"/>
    <x v="0"/>
    <s v=""/>
    <n v="36509"/>
    <n v="0"/>
  </r>
  <r>
    <n v="55"/>
    <x v="47"/>
    <x v="47"/>
    <x v="0"/>
    <n v="304224"/>
    <n v="40194"/>
    <n v="8531"/>
    <n v="2.8041837593352267E-2"/>
    <n v="6893"/>
    <n v="2.2657646996949617E-2"/>
    <n v="-5352"/>
    <n v="-1.7592300410224044E-2"/>
    <n v="-12094"/>
    <n v="-3.9753602608604187E-2"/>
    <n v="-13804"/>
    <n v="-4.5374460923530029E-2"/>
    <n v="264029"/>
    <n v="31663"/>
    <n v="2858"/>
    <n v="4496"/>
    <n v="169"/>
    <n v="12415"/>
    <m/>
    <m/>
    <m/>
    <m/>
    <s v=""/>
    <n v="71893"/>
    <s v=""/>
    <s v=""/>
    <n v="30"/>
    <s v=""/>
    <s v=""/>
    <n v="71923"/>
    <n v="1105"/>
    <s v=""/>
    <s v=""/>
    <s v=""/>
    <n v="119013"/>
    <n v="120118"/>
    <s v=""/>
    <s v=""/>
    <s v=""/>
    <m/>
    <s v=""/>
    <n v="15669"/>
    <m/>
    <n v="-25644"/>
    <n v="-471"/>
    <s v=""/>
    <n v="26115"/>
    <n v="312384"/>
    <n v="44357"/>
    <n v="15526"/>
    <n v="28831"/>
    <x v="0"/>
    <s v="Japan GAAP"/>
    <x v="4"/>
    <x v="0"/>
    <x v="1"/>
    <n v="1105"/>
    <n v="120118"/>
    <n v="0"/>
  </r>
  <r>
    <n v="56"/>
    <x v="48"/>
    <x v="48"/>
    <x v="1"/>
    <n v="812937"/>
    <n v="100501"/>
    <n v="17888"/>
    <n v="2.2004165144408484E-2"/>
    <n v="16106"/>
    <n v="1.9812113361798025E-2"/>
    <n v="16106"/>
    <n v="1.9812113361798025E-2"/>
    <n v="13841"/>
    <n v="1.7025919597705604E-2"/>
    <n v="11226"/>
    <n v="1.3809188165872632E-2"/>
    <n v="712436"/>
    <n v="61523"/>
    <s v=""/>
    <s v=""/>
    <s v=""/>
    <s v=""/>
    <m/>
    <m/>
    <m/>
    <m/>
    <s v=""/>
    <n v="44657"/>
    <s v=""/>
    <s v=""/>
    <s v=""/>
    <s v=""/>
    <s v=""/>
    <n v="44657"/>
    <s v=""/>
    <s v=""/>
    <s v=""/>
    <s v=""/>
    <n v="103399"/>
    <n v="103399"/>
    <s v=""/>
    <s v=""/>
    <s v=""/>
    <m/>
    <s v=""/>
    <n v="37498"/>
    <m/>
    <s v=""/>
    <s v=""/>
    <n v="-46385"/>
    <n v="46385"/>
    <n v="709185"/>
    <n v="370275"/>
    <n v="25204"/>
    <n v="345071"/>
    <x v="0"/>
    <s v="IFRS"/>
    <x v="4"/>
    <x v="0"/>
    <x v="0"/>
    <s v=""/>
    <n v="103399"/>
    <n v="0"/>
  </r>
  <r>
    <n v="57"/>
    <x v="49"/>
    <x v="49"/>
    <x v="0"/>
    <n v="205489"/>
    <n v="24365"/>
    <n v="7226"/>
    <n v="3.5164899337677441E-2"/>
    <n v="6866"/>
    <n v="3.3412980743494788E-2"/>
    <n v="-3936"/>
    <n v="-1.9154309963063717E-2"/>
    <n v="-4867"/>
    <n v="-2.3684966105241644E-2"/>
    <n v="-5073"/>
    <n v="-2.4687452856357275E-2"/>
    <n v="181124"/>
    <n v="17139"/>
    <n v="686"/>
    <n v="1046"/>
    <n v="57"/>
    <n v="10860"/>
    <m/>
    <m/>
    <m/>
    <m/>
    <s v=""/>
    <n v="7186"/>
    <s v=""/>
    <n v="3000"/>
    <s v=""/>
    <s v=""/>
    <s v=""/>
    <n v="10186"/>
    <n v="10000"/>
    <s v=""/>
    <s v=""/>
    <s v=""/>
    <n v="22899"/>
    <n v="32899"/>
    <s v=""/>
    <s v=""/>
    <s v=""/>
    <m/>
    <s v=""/>
    <n v="12554"/>
    <m/>
    <s v=""/>
    <s v=""/>
    <n v="-17449"/>
    <n v="17449"/>
    <n v="186362"/>
    <n v="82769"/>
    <n v="3493"/>
    <n v="79276"/>
    <x v="0"/>
    <s v="Japan GAAP"/>
    <x v="4"/>
    <x v="0"/>
    <x v="0"/>
    <n v="10000"/>
    <n v="32899"/>
    <n v="0"/>
  </r>
  <r>
    <n v="58"/>
    <x v="50"/>
    <x v="50"/>
    <x v="0"/>
    <n v="22361.599999999999"/>
    <n v="3211.8519999999999"/>
    <n v="163.488"/>
    <n v="7.311104751001718E-3"/>
    <n v="109.129"/>
    <n v="4.8801964081282203E-3"/>
    <n v="644.50800000000004"/>
    <n v="2.8822087864911281E-2"/>
    <n v="268.98200000000003"/>
    <n v="1.202874570692616E-2"/>
    <n v="268.98200000000003"/>
    <n v="1.202874570692616E-2"/>
    <n v="19149.748"/>
    <n v="3048.3629999999998"/>
    <n v="69.721999999999994"/>
    <n v="124.081"/>
    <n v="639.6"/>
    <n v="104.22"/>
    <m/>
    <m/>
    <m/>
    <m/>
    <s v=""/>
    <n v="1029.4000000000001"/>
    <s v=""/>
    <n v="480.98500000000001"/>
    <s v=""/>
    <s v=""/>
    <s v=""/>
    <n v="1510.3850000000002"/>
    <s v=""/>
    <s v=""/>
    <s v=""/>
    <s v=""/>
    <n v="2502.2240000000002"/>
    <n v="2502.2240000000002"/>
    <s v=""/>
    <s v=""/>
    <s v=""/>
    <m/>
    <s v=""/>
    <n v="1292.8710000000001"/>
    <m/>
    <n v="-1336.9349999999999"/>
    <n v="-6.3289999999999997"/>
    <s v=""/>
    <n v="1343.2639999999999"/>
    <n v="22882.324000000001"/>
    <n v="11153.646000000001"/>
    <s v="0"/>
    <n v="11153.646000000001"/>
    <x v="0"/>
    <s v="Japan GAAP"/>
    <x v="4"/>
    <x v="0"/>
    <x v="1"/>
    <s v=""/>
    <n v="2502.2240000000002"/>
    <n v="0"/>
  </r>
  <r>
    <n v="59"/>
    <x v="51"/>
    <x v="51"/>
    <x v="1"/>
    <n v="246340"/>
    <n v="39547"/>
    <n v="7669"/>
    <n v="3.1131769099618414E-2"/>
    <n v="7566"/>
    <n v="3.0713647803848339E-2"/>
    <n v="7566"/>
    <n v="3.0713647803848339E-2"/>
    <n v="371"/>
    <n v="1.5060485507834699E-3"/>
    <n v="-350"/>
    <n v="-1.4208005196070471E-3"/>
    <n v="206792"/>
    <n v="31979"/>
    <s v=""/>
    <s v=""/>
    <s v=""/>
    <s v=""/>
    <m/>
    <m/>
    <m/>
    <m/>
    <s v=""/>
    <n v="50382"/>
    <s v=""/>
    <s v=""/>
    <s v=""/>
    <s v=""/>
    <s v=""/>
    <n v="50382"/>
    <s v=""/>
    <s v=""/>
    <s v=""/>
    <s v=""/>
    <n v="13562"/>
    <n v="13562"/>
    <s v=""/>
    <s v=""/>
    <s v=""/>
    <m/>
    <s v=""/>
    <n v="11146"/>
    <m/>
    <s v=""/>
    <s v=""/>
    <n v="-15452"/>
    <n v="15452"/>
    <n v="296987"/>
    <n v="174828"/>
    <n v="6227"/>
    <n v="168601"/>
    <x v="0"/>
    <s v="IFRS"/>
    <x v="4"/>
    <x v="0"/>
    <x v="3"/>
    <s v=""/>
    <n v="13562"/>
    <n v="0"/>
  </r>
  <r>
    <n v="60"/>
    <x v="52"/>
    <x v="52"/>
    <x v="0"/>
    <n v="106141"/>
    <n v="11819"/>
    <n v="4507"/>
    <n v="4.2462384940786316E-2"/>
    <n v="4021"/>
    <n v="3.7883569968249778E-2"/>
    <n v="3845"/>
    <n v="3.6225398290952601E-2"/>
    <n v="2356"/>
    <n v="2.2196889043819071E-2"/>
    <n v="2356"/>
    <n v="2.2196889043819071E-2"/>
    <n v="94321"/>
    <n v="7311"/>
    <n v="466"/>
    <n v="953"/>
    <s v=""/>
    <n v="176"/>
    <m/>
    <m/>
    <m/>
    <m/>
    <s v=""/>
    <n v="10593"/>
    <s v=""/>
    <n v="2895"/>
    <s v=""/>
    <s v=""/>
    <s v=""/>
    <n v="13488"/>
    <s v=""/>
    <s v=""/>
    <s v=""/>
    <s v=""/>
    <n v="5090"/>
    <n v="5090"/>
    <s v=""/>
    <s v=""/>
    <s v=""/>
    <m/>
    <s v=""/>
    <n v="5190"/>
    <m/>
    <n v="-6099"/>
    <n v="-72"/>
    <s v=""/>
    <n v="6171"/>
    <n v="74784"/>
    <n v="34816"/>
    <s v="0"/>
    <n v="34816"/>
    <x v="0"/>
    <s v="Japan GAAP"/>
    <x v="4"/>
    <x v="0"/>
    <x v="1"/>
    <s v=""/>
    <n v="5090"/>
    <n v="0"/>
  </r>
  <r>
    <n v="61"/>
    <x v="53"/>
    <x v="53"/>
    <x v="0"/>
    <n v="77668"/>
    <n v="14079"/>
    <n v="7025"/>
    <n v="9.0449091002729562E-2"/>
    <n v="7639"/>
    <n v="9.8354534686099809E-2"/>
    <n v="7643"/>
    <n v="9.8406035947880721E-2"/>
    <n v="5549"/>
    <n v="7.1445125405572435E-2"/>
    <n v="4961"/>
    <n v="6.3874439923778129E-2"/>
    <n v="63588"/>
    <n v="7053"/>
    <n v="770"/>
    <n v="156"/>
    <n v="129"/>
    <n v="125"/>
    <m/>
    <m/>
    <m/>
    <m/>
    <s v=""/>
    <s v=""/>
    <s v=""/>
    <s v=""/>
    <s v=""/>
    <s v=""/>
    <s v=""/>
    <n v="0"/>
    <s v=""/>
    <s v=""/>
    <s v=""/>
    <s v=""/>
    <n v="1600"/>
    <n v="1600"/>
    <s v=""/>
    <s v=""/>
    <s v=""/>
    <m/>
    <s v=""/>
    <n v="3834"/>
    <m/>
    <n v="-4493"/>
    <n v="-441"/>
    <s v=""/>
    <n v="4934"/>
    <n v="80427"/>
    <n v="65188"/>
    <n v="2607"/>
    <n v="62581"/>
    <x v="0"/>
    <s v="Japan GAAP"/>
    <x v="4"/>
    <x v="0"/>
    <x v="1"/>
    <s v=""/>
    <n v="1600"/>
    <n v="0"/>
  </r>
  <r>
    <n v="62"/>
    <x v="54"/>
    <x v="54"/>
    <x v="0"/>
    <n v="157680"/>
    <n v="16349"/>
    <n v="2206"/>
    <n v="1.3990360223236936E-2"/>
    <n v="770"/>
    <n v="4.8833079654997461E-3"/>
    <n v="-10917"/>
    <n v="-6.9235159817351594E-2"/>
    <n v="-13688"/>
    <n v="-8.6808726534753938E-2"/>
    <n v="-12933"/>
    <n v="-8.2020547945205483E-2"/>
    <n v="141331"/>
    <n v="14142"/>
    <n v="594"/>
    <n v="2030"/>
    <n v="73"/>
    <n v="11760"/>
    <m/>
    <m/>
    <m/>
    <m/>
    <s v=""/>
    <n v="6137"/>
    <s v=""/>
    <n v="7866"/>
    <s v=""/>
    <s v=""/>
    <s v=""/>
    <n v="14003"/>
    <s v=""/>
    <s v=""/>
    <s v=""/>
    <s v=""/>
    <n v="23873"/>
    <n v="23873"/>
    <s v=""/>
    <s v=""/>
    <s v=""/>
    <m/>
    <s v=""/>
    <n v="12522"/>
    <m/>
    <n v="-9572"/>
    <n v="-65"/>
    <s v=""/>
    <n v="9637"/>
    <n v="139700"/>
    <n v="74550"/>
    <n v="14204"/>
    <n v="60346"/>
    <x v="0"/>
    <s v="Japan GAAP"/>
    <x v="4"/>
    <x v="0"/>
    <x v="2"/>
    <s v=""/>
    <n v="23873"/>
    <n v="0"/>
  </r>
  <r>
    <n v="63"/>
    <x v="55"/>
    <x v="55"/>
    <x v="1"/>
    <n v="171060"/>
    <n v="28141"/>
    <n v="7896"/>
    <n v="4.6159242371097857E-2"/>
    <n v="6653"/>
    <n v="3.8892786156904009E-2"/>
    <n v="6653"/>
    <n v="3.8892786156904009E-2"/>
    <n v="4028"/>
    <n v="2.3547293347363499E-2"/>
    <n v="3921"/>
    <n v="2.2921781830936513E-2"/>
    <n v="142919"/>
    <n v="15813"/>
    <s v=""/>
    <s v=""/>
    <s v=""/>
    <s v=""/>
    <m/>
    <m/>
    <m/>
    <m/>
    <s v=""/>
    <n v="7206"/>
    <s v=""/>
    <s v=""/>
    <s v=""/>
    <s v=""/>
    <s v=""/>
    <n v="7206"/>
    <s v=""/>
    <s v=""/>
    <s v=""/>
    <s v=""/>
    <n v="1"/>
    <n v="1"/>
    <s v=""/>
    <s v=""/>
    <s v=""/>
    <m/>
    <s v=""/>
    <n v="13838"/>
    <m/>
    <n v="-8584"/>
    <n v="-1307"/>
    <s v=""/>
    <n v="9891"/>
    <n v="161727"/>
    <n v="122486"/>
    <n v="1617"/>
    <n v="120869"/>
    <x v="1"/>
    <s v="IFRS"/>
    <x v="4"/>
    <x v="0"/>
    <x v="3"/>
    <s v=""/>
    <n v="1"/>
    <n v="0"/>
  </r>
  <r>
    <n v="64"/>
    <x v="56"/>
    <x v="56"/>
    <x v="0"/>
    <n v="22793.983"/>
    <n v="3917.7130000000002"/>
    <n v="810.65899999999999"/>
    <n v="3.5564604922272688E-2"/>
    <n v="669.31"/>
    <n v="2.9363450872100762E-2"/>
    <n v="541.18600000000004"/>
    <n v="2.3742493797595621E-2"/>
    <n v="358.00299999999999"/>
    <n v="1.5706030841560248E-2"/>
    <n v="385.55200000000002"/>
    <n v="1.6914639271249785E-2"/>
    <n v="18876.269"/>
    <n v="3107.0540000000001"/>
    <n v="91.447999999999993"/>
    <n v="232.797"/>
    <s v=""/>
    <n v="128.125"/>
    <m/>
    <m/>
    <m/>
    <m/>
    <s v=""/>
    <n v="4742.9409999999998"/>
    <s v=""/>
    <n v="528.65"/>
    <s v=""/>
    <s v=""/>
    <s v=""/>
    <n v="5271.5909999999994"/>
    <s v=""/>
    <s v=""/>
    <s v=""/>
    <s v=""/>
    <n v="1401.894"/>
    <n v="1401.894"/>
    <s v=""/>
    <s v=""/>
    <s v=""/>
    <m/>
    <s v=""/>
    <n v="2134.1019999999999"/>
    <m/>
    <n v="-5017.768"/>
    <n v="-18.369"/>
    <s v=""/>
    <n v="5036.1369999999997"/>
    <n v="37240.224000000002"/>
    <n v="25743.600999999999"/>
    <n v="924.02300000000002"/>
    <n v="24819.577999999998"/>
    <x v="0"/>
    <s v="Japan GAAP"/>
    <x v="4"/>
    <x v="0"/>
    <x v="1"/>
    <s v=""/>
    <n v="1401.894"/>
    <n v="0"/>
  </r>
  <r>
    <n v="65"/>
    <x v="57"/>
    <x v="57"/>
    <x v="1"/>
    <n v="359682"/>
    <n v="59374"/>
    <n v="26326"/>
    <n v="7.3192431091908969E-2"/>
    <n v="28751"/>
    <n v="7.9934497695186305E-2"/>
    <n v="28751"/>
    <n v="7.9934497695186305E-2"/>
    <n v="20202"/>
    <n v="5.61662802141892E-2"/>
    <n v="15064"/>
    <n v="4.188143971619375E-2"/>
    <n v="300307"/>
    <n v="33531"/>
    <s v=""/>
    <s v=""/>
    <s v=""/>
    <s v=""/>
    <m/>
    <m/>
    <m/>
    <m/>
    <s v=""/>
    <n v="75"/>
    <s v=""/>
    <s v=""/>
    <s v=""/>
    <s v=""/>
    <s v=""/>
    <n v="75"/>
    <s v=""/>
    <s v=""/>
    <s v=""/>
    <s v=""/>
    <s v=""/>
    <n v="0"/>
    <s v=""/>
    <s v=""/>
    <s v=""/>
    <m/>
    <s v=""/>
    <n v="12311"/>
    <m/>
    <n v="-7623"/>
    <n v="-3311"/>
    <s v=""/>
    <n v="10934"/>
    <n v="341820"/>
    <n v="274552"/>
    <n v="19806"/>
    <n v="254746"/>
    <x v="0"/>
    <s v="IFRS"/>
    <x v="4"/>
    <x v="0"/>
    <x v="3"/>
    <s v=""/>
    <n v="0"/>
    <n v="0"/>
  </r>
  <r>
    <n v="67"/>
    <x v="58"/>
    <x v="58"/>
    <x v="0"/>
    <n v="288012"/>
    <n v="78074"/>
    <n v="29737"/>
    <n v="0.10324917017346499"/>
    <n v="28765"/>
    <n v="9.9874310792605864E-2"/>
    <n v="26912"/>
    <n v="9.344055108814911E-2"/>
    <n v="19009"/>
    <n v="6.6000722192130878E-2"/>
    <n v="18321"/>
    <n v="6.3611932836131826E-2"/>
    <n v="209938"/>
    <n v="48336"/>
    <n v="1668"/>
    <n v="2641"/>
    <n v="192"/>
    <n v="2044"/>
    <m/>
    <m/>
    <m/>
    <m/>
    <s v=""/>
    <n v="8452"/>
    <s v=""/>
    <n v="747"/>
    <n v="617"/>
    <s v=""/>
    <n v="10500"/>
    <n v="20316"/>
    <n v="35000"/>
    <s v=""/>
    <s v=""/>
    <s v=""/>
    <n v="26229"/>
    <n v="61229"/>
    <s v=""/>
    <s v=""/>
    <s v=""/>
    <m/>
    <s v=""/>
    <n v="16339"/>
    <m/>
    <s v=""/>
    <s v=""/>
    <n v="-23847"/>
    <n v="23847"/>
    <n v="304184"/>
    <n v="168786"/>
    <n v="2128"/>
    <n v="166658"/>
    <x v="0"/>
    <s v="Japan GAAP"/>
    <x v="4"/>
    <x v="0"/>
    <x v="1"/>
    <n v="35000"/>
    <n v="61229"/>
    <n v="0"/>
  </r>
  <r>
    <n v="1"/>
    <x v="0"/>
    <x v="0"/>
    <x v="1"/>
    <n v="212077"/>
    <n v="5519"/>
    <n v="-14070"/>
    <n v="-6.6343827949282577E-2"/>
    <n v="-15127"/>
    <n v="-7.1327866765372949E-2"/>
    <n v="-15127"/>
    <n v="-7.1327866765372949E-2"/>
    <n v="-17591"/>
    <n v="-8.2946288376391591E-2"/>
    <n v="-18247"/>
    <n v="-8.6039504519584864E-2"/>
    <n v="206558"/>
    <n v="18802"/>
    <s v=""/>
    <s v=""/>
    <s v=""/>
    <s v=""/>
    <m/>
    <m/>
    <m/>
    <m/>
    <s v=""/>
    <n v="45717"/>
    <s v=""/>
    <s v=""/>
    <s v=""/>
    <s v=""/>
    <s v=""/>
    <n v="45717"/>
    <s v=""/>
    <s v=""/>
    <s v=""/>
    <s v=""/>
    <n v="114991"/>
    <n v="114991"/>
    <n v="1140000"/>
    <n v="13000"/>
    <s v=""/>
    <m/>
    <n v="-5000"/>
    <n v="10005"/>
    <m/>
    <n v="-17662"/>
    <s v=""/>
    <s v=""/>
    <n v="17662"/>
    <n v="769747"/>
    <n v="299452"/>
    <n v="28566"/>
    <n v="270886"/>
    <x v="0"/>
    <s v="IFRS"/>
    <x v="5"/>
    <x v="0"/>
    <x v="0"/>
    <s v=""/>
    <n v="114991"/>
    <n v="0"/>
  </r>
  <r>
    <n v="2"/>
    <x v="1"/>
    <x v="1"/>
    <x v="0"/>
    <n v="10085"/>
    <n v="798"/>
    <n v="-508"/>
    <n v="-5.0371839365394147E-2"/>
    <n v="-1123"/>
    <n v="-0.1113534952900347"/>
    <n v="-1043"/>
    <n v="-0.10342092216162618"/>
    <n v="-1397"/>
    <n v="-0.13852255825483392"/>
    <n v="-1397"/>
    <n v="-0.13852255825483392"/>
    <n v="9286"/>
    <n v="1307"/>
    <n v="96"/>
    <n v="711"/>
    <n v="212"/>
    <n v="131"/>
    <m/>
    <m/>
    <m/>
    <m/>
    <s v=""/>
    <n v="8495"/>
    <s v=""/>
    <n v="1058"/>
    <s v=""/>
    <s v=""/>
    <s v=""/>
    <n v="9553"/>
    <n v="3000"/>
    <s v=""/>
    <s v=""/>
    <s v=""/>
    <n v="4113"/>
    <n v="7113"/>
    <n v="48000"/>
    <n v="-1100"/>
    <n v="-1800"/>
    <m/>
    <n v="-2300"/>
    <s v=""/>
    <m/>
    <s v=""/>
    <s v=""/>
    <s v=""/>
    <n v="0"/>
    <n v="45284"/>
    <n v="14924"/>
    <n v="16"/>
    <n v="14908"/>
    <x v="0"/>
    <s v="Japan GAAP"/>
    <x v="5"/>
    <x v="0"/>
    <x v="1"/>
    <n v="3000"/>
    <n v="7113"/>
    <n v="0"/>
  </r>
  <r>
    <n v="3"/>
    <x v="2"/>
    <x v="2"/>
    <x v="0"/>
    <n v="15741"/>
    <n v="1453"/>
    <n v="-920"/>
    <n v="-5.844609618194524E-2"/>
    <n v="-1054"/>
    <n v="-6.6958897147576399E-2"/>
    <n v="-1054"/>
    <n v="-6.6958897147576399E-2"/>
    <n v="-987"/>
    <n v="-6.2702496664760812E-2"/>
    <n v="-1163"/>
    <n v="-7.3883488977828607E-2"/>
    <n v="14288"/>
    <n v="2374"/>
    <n v="690"/>
    <n v="823"/>
    <s v=""/>
    <n v="0"/>
    <m/>
    <m/>
    <m/>
    <m/>
    <s v=""/>
    <n v="11340"/>
    <s v=""/>
    <s v=""/>
    <s v=""/>
    <s v=""/>
    <s v=""/>
    <n v="11340"/>
    <s v=""/>
    <s v=""/>
    <s v=""/>
    <s v=""/>
    <n v="1715"/>
    <n v="1715"/>
    <n v="73300"/>
    <n v="-1000"/>
    <n v="-400"/>
    <m/>
    <n v="-300"/>
    <s v=""/>
    <m/>
    <s v=""/>
    <s v=""/>
    <s v=""/>
    <n v="0"/>
    <n v="96975"/>
    <n v="62184"/>
    <n v="4420"/>
    <n v="57764"/>
    <x v="0"/>
    <s v="Japan GAAP"/>
    <x v="5"/>
    <x v="0"/>
    <x v="1"/>
    <s v=""/>
    <n v="1715"/>
    <n v="0"/>
  </r>
  <r>
    <n v="5"/>
    <x v="3"/>
    <x v="3"/>
    <x v="1"/>
    <n v="65384"/>
    <n v="3495"/>
    <n v="-8639"/>
    <n v="-0.13212712590236145"/>
    <n v="-8812"/>
    <n v="-0.13477303315795913"/>
    <n v="-8812"/>
    <n v="-0.13477303315795913"/>
    <n v="-7626"/>
    <n v="-0.1166340389086015"/>
    <n v="-7381"/>
    <n v="-0.11288694481830418"/>
    <n v="61889"/>
    <n v="11499"/>
    <s v=""/>
    <s v=""/>
    <s v=""/>
    <s v=""/>
    <m/>
    <m/>
    <m/>
    <m/>
    <s v=""/>
    <n v="21185"/>
    <s v=""/>
    <s v=""/>
    <s v=""/>
    <s v=""/>
    <s v=""/>
    <n v="21185"/>
    <s v=""/>
    <s v=""/>
    <s v=""/>
    <s v=""/>
    <n v="72444"/>
    <n v="72444"/>
    <n v="360000"/>
    <n v="-12900"/>
    <s v=""/>
    <m/>
    <n v="-15100"/>
    <n v="7620"/>
    <m/>
    <s v=""/>
    <s v=""/>
    <n v="-5698"/>
    <n v="5698"/>
    <n v="351904"/>
    <n v="159136"/>
    <n v="16679"/>
    <n v="142457"/>
    <x v="0"/>
    <s v="IFRS"/>
    <x v="5"/>
    <x v="0"/>
    <x v="1"/>
    <s v=""/>
    <n v="72444"/>
    <n v="0"/>
  </r>
  <r>
    <n v="6"/>
    <x v="4"/>
    <x v="4"/>
    <x v="1"/>
    <n v="76673"/>
    <n v="19927"/>
    <n v="1688"/>
    <n v="2.2015572626609105E-2"/>
    <n v="3193"/>
    <n v="4.1644385898556208E-2"/>
    <n v="3193"/>
    <n v="4.1644385898556208E-2"/>
    <n v="2401"/>
    <n v="3.1314804429199324E-2"/>
    <n v="2615"/>
    <n v="3.4105878210060905E-2"/>
    <n v="56746"/>
    <n v="18369"/>
    <s v=""/>
    <s v=""/>
    <s v=""/>
    <s v=""/>
    <m/>
    <m/>
    <m/>
    <m/>
    <s v=""/>
    <n v="52685"/>
    <s v=""/>
    <s v=""/>
    <s v=""/>
    <s v=""/>
    <s v=""/>
    <n v="52685"/>
    <s v=""/>
    <s v=""/>
    <s v=""/>
    <s v=""/>
    <n v="134344"/>
    <n v="134344"/>
    <n v="405000"/>
    <n v="33000"/>
    <s v=""/>
    <m/>
    <n v="25000"/>
    <n v="8381"/>
    <m/>
    <n v="-5995"/>
    <n v="-615"/>
    <s v=""/>
    <n v="6610"/>
    <n v="692924"/>
    <n v="397414"/>
    <n v="3281"/>
    <n v="394133"/>
    <x v="0"/>
    <s v="IFRS"/>
    <x v="5"/>
    <x v="0"/>
    <x v="1"/>
    <s v=""/>
    <n v="134344"/>
    <n v="0"/>
  </r>
  <r>
    <n v="7"/>
    <x v="5"/>
    <x v="5"/>
    <x v="0"/>
    <n v="4926.9629999999997"/>
    <n v="66.27"/>
    <n v="-509.964"/>
    <n v="-0.10350473506701796"/>
    <n v="-372.34899999999999"/>
    <n v="-7.5573735788151852E-2"/>
    <n v="-553.84199999999998"/>
    <n v="-0.11241042402794582"/>
    <n v="-547.255"/>
    <n v="-0.11107349497043108"/>
    <n v="-544.5"/>
    <n v="-0.11051432697992658"/>
    <n v="4860.692"/>
    <n v="576.23500000000001"/>
    <n v="161.589"/>
    <n v="23.974"/>
    <n v="104.36499999999999"/>
    <n v="285.85700000000003"/>
    <m/>
    <m/>
    <m/>
    <m/>
    <s v=""/>
    <n v="2000"/>
    <s v=""/>
    <n v="872.90200000000004"/>
    <s v=""/>
    <s v=""/>
    <s v=""/>
    <n v="2872.902"/>
    <s v=""/>
    <s v=""/>
    <s v=""/>
    <s v=""/>
    <n v="4969.8040000000001"/>
    <n v="4969.8040000000001"/>
    <n v="26900"/>
    <n v="-660"/>
    <n v="-80"/>
    <m/>
    <n v="-460"/>
    <s v=""/>
    <m/>
    <s v=""/>
    <s v=""/>
    <s v=""/>
    <n v="0"/>
    <n v="35383.521999999997"/>
    <n v="19030.261999999999"/>
    <n v="561.98699999999997"/>
    <n v="18468.274999999998"/>
    <x v="0"/>
    <s v="Japan GAAP"/>
    <x v="5"/>
    <x v="0"/>
    <x v="0"/>
    <s v=""/>
    <n v="4969.8040000000001"/>
    <n v="0"/>
  </r>
  <r>
    <n v="8"/>
    <x v="6"/>
    <x v="6"/>
    <x v="0"/>
    <n v="15524"/>
    <n v="-827"/>
    <n v="-3020"/>
    <n v="-0.19453749033754186"/>
    <n v="-2589"/>
    <n v="-0.16677402731254831"/>
    <n v="-2606"/>
    <n v="-0.1678691059005411"/>
    <n v="-3190"/>
    <n v="-0.20548827621746973"/>
    <n v="-3190"/>
    <n v="-0.20548827621746973"/>
    <n v="16351"/>
    <n v="2192"/>
    <n v="555"/>
    <n v="124"/>
    <n v="34"/>
    <n v="50"/>
    <m/>
    <m/>
    <m/>
    <m/>
    <s v=""/>
    <n v="15519"/>
    <s v=""/>
    <n v="6907"/>
    <s v=""/>
    <s v=""/>
    <s v=""/>
    <n v="22426"/>
    <s v=""/>
    <s v=""/>
    <s v=""/>
    <s v=""/>
    <n v="17675"/>
    <n v="17675"/>
    <n v="87900"/>
    <n v="-4000"/>
    <n v="-3450"/>
    <m/>
    <n v="-4400"/>
    <s v=""/>
    <m/>
    <s v=""/>
    <s v=""/>
    <s v=""/>
    <n v="0"/>
    <n v="120201"/>
    <n v="53885"/>
    <s v="0"/>
    <n v="53885"/>
    <x v="0"/>
    <s v="Japan GAAP"/>
    <x v="5"/>
    <x v="0"/>
    <x v="1"/>
    <s v=""/>
    <n v="17675"/>
    <n v="0"/>
  </r>
  <r>
    <n v="9"/>
    <x v="7"/>
    <x v="7"/>
    <x v="0"/>
    <n v="41847"/>
    <n v="-3193"/>
    <n v="-9167"/>
    <n v="-0.21905990871508113"/>
    <n v="-9026"/>
    <n v="-0.21569049155256051"/>
    <n v="-9053"/>
    <n v="-0.21633569909431979"/>
    <n v="-8520"/>
    <n v="-0.20359882428847947"/>
    <n v="-8696"/>
    <n v="-0.20780462159772506"/>
    <n v="45041"/>
    <n v="5973"/>
    <n v="1043"/>
    <n v="903"/>
    <n v="12"/>
    <n v="39"/>
    <m/>
    <m/>
    <m/>
    <m/>
    <s v=""/>
    <n v="60156"/>
    <s v=""/>
    <s v=""/>
    <s v=""/>
    <s v=""/>
    <s v=""/>
    <n v="60156"/>
    <s v=""/>
    <s v=""/>
    <s v=""/>
    <s v=""/>
    <n v="440"/>
    <n v="440"/>
    <n v="238000"/>
    <n v="-7500"/>
    <n v="-7500"/>
    <m/>
    <n v="-11000"/>
    <s v=""/>
    <m/>
    <s v=""/>
    <s v=""/>
    <s v=""/>
    <n v="0"/>
    <n v="254965"/>
    <n v="130710"/>
    <n v="11035"/>
    <n v="119675"/>
    <x v="0"/>
    <s v="Japan GAAP"/>
    <x v="5"/>
    <x v="0"/>
    <x v="2"/>
    <s v=""/>
    <n v="440"/>
    <n v="0"/>
  </r>
  <r>
    <n v="10"/>
    <x v="8"/>
    <x v="8"/>
    <x v="0"/>
    <n v="33140"/>
    <n v="449"/>
    <n v="-2166"/>
    <n v="-6.5359082679541339E-2"/>
    <n v="-2212"/>
    <n v="-6.6747133373566692E-2"/>
    <n v="-2600"/>
    <n v="-7.8455039227519618E-2"/>
    <n v="-2140"/>
    <n v="-6.4574532287266145E-2"/>
    <n v="-1661"/>
    <n v="-5.0120700060350028E-2"/>
    <n v="32690"/>
    <n v="2616"/>
    <n v="267"/>
    <n v="313"/>
    <n v="30"/>
    <n v="418"/>
    <m/>
    <m/>
    <m/>
    <m/>
    <s v=""/>
    <n v="27439"/>
    <s v=""/>
    <n v="8311"/>
    <s v=""/>
    <s v=""/>
    <s v=""/>
    <n v="35750"/>
    <s v=""/>
    <s v=""/>
    <s v=""/>
    <s v=""/>
    <n v="27975"/>
    <n v="27975"/>
    <n v="192000"/>
    <n v="1900"/>
    <n v="1600"/>
    <m/>
    <n v="1200"/>
    <s v=""/>
    <m/>
    <s v=""/>
    <s v=""/>
    <s v=""/>
    <n v="0"/>
    <n v="233381"/>
    <n v="130244"/>
    <n v="10976"/>
    <n v="119268"/>
    <x v="0"/>
    <s v="Japan GAAP"/>
    <x v="5"/>
    <x v="0"/>
    <x v="3"/>
    <s v=""/>
    <n v="27975"/>
    <n v="0"/>
  </r>
  <r>
    <n v="11"/>
    <x v="9"/>
    <x v="9"/>
    <x v="0"/>
    <n v="10368"/>
    <n v="2574"/>
    <n v="296"/>
    <n v="2.8549382716049381E-2"/>
    <n v="613"/>
    <n v="5.9124228395061727E-2"/>
    <n v="613"/>
    <n v="5.9124228395061727E-2"/>
    <n v="483"/>
    <n v="4.6585648148148147E-2"/>
    <n v="471"/>
    <n v="4.5428240740740741E-2"/>
    <n v="7793"/>
    <n v="2278"/>
    <n v="398"/>
    <n v="81"/>
    <s v=""/>
    <s v=""/>
    <m/>
    <m/>
    <m/>
    <m/>
    <s v=""/>
    <n v="1500"/>
    <s v=""/>
    <s v=""/>
    <s v=""/>
    <s v=""/>
    <s v=""/>
    <n v="1500"/>
    <s v=""/>
    <s v=""/>
    <s v=""/>
    <s v=""/>
    <s v=""/>
    <n v="0"/>
    <n v="45000"/>
    <n v="1900"/>
    <n v="2600"/>
    <m/>
    <n v="1800"/>
    <s v=""/>
    <m/>
    <s v=""/>
    <s v=""/>
    <s v=""/>
    <n v="0"/>
    <n v="100170"/>
    <n v="89251"/>
    <n v="1291"/>
    <n v="87960"/>
    <x v="0"/>
    <s v="Japan GAAP"/>
    <x v="5"/>
    <x v="0"/>
    <x v="1"/>
    <s v=""/>
    <n v="0"/>
    <n v="0"/>
  </r>
  <r>
    <n v="12"/>
    <x v="10"/>
    <x v="10"/>
    <x v="0"/>
    <n v="99971"/>
    <n v="273"/>
    <n v="-10325"/>
    <n v="-0.10327995118584389"/>
    <n v="-10334"/>
    <n v="-0.10336997729341509"/>
    <n v="-10334"/>
    <n v="-0.10336997729341509"/>
    <n v="-7983"/>
    <n v="-7.9853157415650536E-2"/>
    <n v="-8188"/>
    <n v="-8.1903752088105547E-2"/>
    <n v="99697"/>
    <n v="10599"/>
    <n v="1657"/>
    <n v="1665"/>
    <s v=""/>
    <s v=""/>
    <m/>
    <m/>
    <m/>
    <m/>
    <s v=""/>
    <n v="55487"/>
    <s v=""/>
    <s v=""/>
    <s v=""/>
    <s v=""/>
    <s v=""/>
    <n v="55487"/>
    <s v=""/>
    <s v=""/>
    <s v=""/>
    <s v=""/>
    <n v="35448"/>
    <n v="35448"/>
    <n v="570000"/>
    <n v="500"/>
    <n v="1000"/>
    <m/>
    <n v="0"/>
    <s v=""/>
    <m/>
    <s v=""/>
    <s v=""/>
    <s v=""/>
    <n v="0"/>
    <n v="521797"/>
    <n v="272553"/>
    <n v="15111"/>
    <n v="257442"/>
    <x v="0"/>
    <s v="Japan GAAP"/>
    <x v="5"/>
    <x v="0"/>
    <x v="1"/>
    <s v=""/>
    <n v="35448"/>
    <n v="0"/>
  </r>
  <r>
    <n v="14"/>
    <x v="11"/>
    <x v="11"/>
    <x v="0"/>
    <n v="1651.431"/>
    <n v="306.71499999999997"/>
    <n v="-24.082999999999998"/>
    <n v="-1.458311004213921E-2"/>
    <n v="-7.0359999999999996"/>
    <n v="-4.2605473677071581E-3"/>
    <n v="-7.0359999999999996"/>
    <n v="-4.2605473677071581E-3"/>
    <n v="-52.512"/>
    <n v="-3.1797877113848537E-2"/>
    <n v="-48.360999999999997"/>
    <n v="-2.9284299495407316E-2"/>
    <n v="1344.7159999999999"/>
    <n v="330.798"/>
    <n v="37.609000000000002"/>
    <n v="20.562000000000001"/>
    <s v=""/>
    <n v="0"/>
    <m/>
    <m/>
    <m/>
    <m/>
    <s v=""/>
    <n v="2400"/>
    <s v=""/>
    <s v=""/>
    <s v=""/>
    <s v=""/>
    <s v=""/>
    <n v="2400"/>
    <s v=""/>
    <s v=""/>
    <s v=""/>
    <s v=""/>
    <n v="50"/>
    <n v="50"/>
    <n v="6400"/>
    <n v="85"/>
    <n v="50"/>
    <m/>
    <n v="10"/>
    <s v=""/>
    <m/>
    <s v=""/>
    <s v=""/>
    <s v=""/>
    <n v="0"/>
    <n v="13045.093000000001"/>
    <n v="7350.299"/>
    <n v="29.469000000000001"/>
    <n v="7320.83"/>
    <x v="0"/>
    <s v="Japan GAAP"/>
    <x v="5"/>
    <x v="0"/>
    <x v="1"/>
    <s v=""/>
    <n v="50"/>
    <n v="0"/>
  </r>
  <r>
    <n v="16"/>
    <x v="12"/>
    <x v="12"/>
    <x v="0"/>
    <n v="10466"/>
    <n v="1559"/>
    <n v="-627"/>
    <n v="-5.9908274412382952E-2"/>
    <n v="-601"/>
    <n v="-5.7424039747754632E-2"/>
    <n v="-601"/>
    <n v="-5.7424039747754632E-2"/>
    <n v="-984"/>
    <n v="-9.4018727307471808E-2"/>
    <n v="-1023"/>
    <n v="-9.7745079304414298E-2"/>
    <n v="8907"/>
    <n v="2186"/>
    <n v="124"/>
    <n v="98"/>
    <s v=""/>
    <s v=""/>
    <m/>
    <m/>
    <m/>
    <m/>
    <s v=""/>
    <n v="8517"/>
    <s v=""/>
    <n v="3706"/>
    <s v=""/>
    <s v=""/>
    <s v=""/>
    <n v="12223"/>
    <s v=""/>
    <s v=""/>
    <s v=""/>
    <s v=""/>
    <n v="5865"/>
    <n v="5865"/>
    <n v="43000"/>
    <n v="-2000"/>
    <n v="-1700"/>
    <m/>
    <n v="-2500"/>
    <s v=""/>
    <m/>
    <s v=""/>
    <s v=""/>
    <s v=""/>
    <n v="0"/>
    <n v="63084"/>
    <n v="29731"/>
    <n v="1349"/>
    <n v="28382"/>
    <x v="0"/>
    <s v="Japan GAAP"/>
    <x v="5"/>
    <x v="0"/>
    <x v="1"/>
    <s v=""/>
    <n v="5865"/>
    <n v="0"/>
  </r>
  <r>
    <n v="17"/>
    <x v="13"/>
    <x v="13"/>
    <x v="0"/>
    <n v="15812"/>
    <n v="2868"/>
    <n v="-239"/>
    <n v="-1.5115102453832532E-2"/>
    <n v="153"/>
    <n v="9.6761952947128759E-3"/>
    <n v="444"/>
    <n v="2.8079939286617759E-2"/>
    <n v="117"/>
    <n v="7.3994434606627878E-3"/>
    <n v="179"/>
    <n v="1.1320516063749052E-2"/>
    <n v="12944"/>
    <n v="3108"/>
    <n v="496"/>
    <n v="102"/>
    <n v="415"/>
    <n v="124"/>
    <m/>
    <m/>
    <m/>
    <m/>
    <s v=""/>
    <s v=""/>
    <s v=""/>
    <s v=""/>
    <s v=""/>
    <s v=""/>
    <s v=""/>
    <n v="0"/>
    <s v=""/>
    <s v=""/>
    <s v=""/>
    <s v=""/>
    <n v="10000"/>
    <n v="10000"/>
    <n v="67000"/>
    <n v="100"/>
    <n v="400"/>
    <m/>
    <n v="400"/>
    <s v=""/>
    <m/>
    <s v=""/>
    <s v=""/>
    <s v=""/>
    <n v="0"/>
    <n v="101710"/>
    <n v="74270"/>
    <n v="5218"/>
    <n v="69052"/>
    <x v="0"/>
    <s v="Japan GAAP"/>
    <x v="5"/>
    <x v="0"/>
    <x v="1"/>
    <s v=""/>
    <n v="10000"/>
    <n v="0"/>
  </r>
  <r>
    <n v="18"/>
    <x v="14"/>
    <x v="14"/>
    <x v="0"/>
    <n v="29701"/>
    <n v="5434"/>
    <n v="-83"/>
    <n v="-2.7945187030739707E-3"/>
    <n v="571"/>
    <n v="1.9224941921147435E-2"/>
    <n v="484"/>
    <n v="1.6295747617925321E-2"/>
    <n v="433"/>
    <n v="1.4578633716036496E-2"/>
    <n v="274"/>
    <n v="9.2252786101478072E-3"/>
    <n v="24266"/>
    <n v="5517"/>
    <n v="770"/>
    <n v="116"/>
    <s v=""/>
    <n v="86"/>
    <m/>
    <m/>
    <m/>
    <m/>
    <s v=""/>
    <n v="35852"/>
    <s v=""/>
    <s v=""/>
    <s v=""/>
    <s v=""/>
    <s v=""/>
    <n v="35852"/>
    <s v=""/>
    <s v=""/>
    <s v=""/>
    <s v=""/>
    <n v="19205"/>
    <n v="19205"/>
    <n v="140600"/>
    <n v="3500"/>
    <n v="6500"/>
    <m/>
    <n v="2200"/>
    <s v=""/>
    <m/>
    <s v=""/>
    <s v=""/>
    <s v=""/>
    <n v="0"/>
    <n v="240798"/>
    <n v="134149"/>
    <n v="27554"/>
    <n v="106595"/>
    <x v="0"/>
    <s v="Japan GAAP"/>
    <x v="5"/>
    <x v="0"/>
    <x v="1"/>
    <s v=""/>
    <n v="19205"/>
    <n v="0"/>
  </r>
  <r>
    <n v="19"/>
    <x v="15"/>
    <x v="15"/>
    <x v="0"/>
    <n v="19538"/>
    <n v="1574"/>
    <n v="-1724"/>
    <n v="-8.8238304841846651E-2"/>
    <n v="-1691"/>
    <n v="-8.6549288565871629E-2"/>
    <n v="-1692"/>
    <n v="-8.6600470877264815E-2"/>
    <n v="-1765"/>
    <n v="-9.0336779608967147E-2"/>
    <n v="-1792"/>
    <n v="-9.1718702016583067E-2"/>
    <n v="17963"/>
    <n v="3299"/>
    <n v="97"/>
    <n v="63"/>
    <n v="0"/>
    <n v="1"/>
    <m/>
    <m/>
    <m/>
    <m/>
    <s v=""/>
    <n v="243"/>
    <s v=""/>
    <n v="3978"/>
    <s v=""/>
    <s v=""/>
    <s v=""/>
    <n v="4221"/>
    <s v=""/>
    <s v=""/>
    <s v=""/>
    <s v=""/>
    <n v="25372"/>
    <n v="25372"/>
    <n v="87000"/>
    <n v="0"/>
    <n v="300"/>
    <m/>
    <n v="100"/>
    <s v=""/>
    <m/>
    <s v=""/>
    <s v=""/>
    <s v=""/>
    <n v="0"/>
    <n v="110703"/>
    <n v="60268"/>
    <n v="646"/>
    <n v="59622"/>
    <x v="0"/>
    <s v="Japan GAAP"/>
    <x v="5"/>
    <x v="0"/>
    <x v="0"/>
    <s v=""/>
    <n v="25372"/>
    <n v="0"/>
  </r>
  <r>
    <n v="20"/>
    <x v="16"/>
    <x v="16"/>
    <x v="1"/>
    <n v="195315"/>
    <n v="7853"/>
    <n v="-29957"/>
    <n v="-0.15337787676317743"/>
    <n v="-29081"/>
    <n v="-0.14889281417197861"/>
    <n v="-29081"/>
    <n v="-0.14889281417197861"/>
    <n v="-25347"/>
    <n v="-0.12977497888027034"/>
    <n v="-25188"/>
    <n v="-0.12896090930036094"/>
    <n v="187461"/>
    <n v="37747"/>
    <s v=""/>
    <s v=""/>
    <s v=""/>
    <s v=""/>
    <m/>
    <m/>
    <m/>
    <m/>
    <s v=""/>
    <n v="129547"/>
    <s v=""/>
    <s v=""/>
    <s v=""/>
    <s v=""/>
    <s v=""/>
    <n v="129547"/>
    <s v=""/>
    <s v=""/>
    <s v=""/>
    <s v=""/>
    <n v="259195"/>
    <n v="259195"/>
    <n v="1140000"/>
    <n v="20000"/>
    <s v=""/>
    <m/>
    <n v="-26000"/>
    <n v="15420"/>
    <m/>
    <n v="-14768"/>
    <s v=""/>
    <s v=""/>
    <n v="14768"/>
    <n v="1239793"/>
    <n v="509135"/>
    <n v="31216"/>
    <n v="477919"/>
    <x v="0"/>
    <s v="IFRS"/>
    <x v="5"/>
    <x v="0"/>
    <x v="0"/>
    <s v=""/>
    <n v="259195"/>
    <n v="0"/>
  </r>
  <r>
    <n v="21"/>
    <x v="17"/>
    <x v="17"/>
    <x v="0"/>
    <n v="7437.6139999999996"/>
    <n v="465.642"/>
    <n v="-464.74099999999999"/>
    <n v="-6.2485227117191081E-2"/>
    <n v="-364.12099999999998"/>
    <n v="-4.8956694983095385E-2"/>
    <n v="-382.40199999999999"/>
    <n v="-5.1414606888714583E-2"/>
    <n v="-538.07799999999997"/>
    <n v="-7.2345512956171157E-2"/>
    <n v="-648.41999999999996"/>
    <n v="-8.7181184718647678E-2"/>
    <n v="6971.9719999999998"/>
    <n v="930.38300000000004"/>
    <n v="139.59800000000001"/>
    <n v="38.978999999999999"/>
    <n v="0.313"/>
    <n v="18.594000000000001"/>
    <m/>
    <m/>
    <m/>
    <m/>
    <s v=""/>
    <n v="4153.9859999999999"/>
    <s v=""/>
    <s v=""/>
    <n v="264"/>
    <s v=""/>
    <s v=""/>
    <n v="4417.9859999999999"/>
    <n v="370"/>
    <s v=""/>
    <s v=""/>
    <s v=""/>
    <n v="9280.8109999999997"/>
    <n v="9650.8109999999997"/>
    <s v=""/>
    <s v=""/>
    <s v=""/>
    <m/>
    <s v=""/>
    <s v=""/>
    <m/>
    <s v=""/>
    <s v=""/>
    <s v=""/>
    <n v="0"/>
    <n v="53669.328000000001"/>
    <n v="27860.978999999999"/>
    <n v="6883.39"/>
    <n v="20977.589"/>
    <x v="0"/>
    <s v="Japan GAAP"/>
    <x v="5"/>
    <x v="0"/>
    <x v="1"/>
    <n v="370"/>
    <n v="9650.8109999999997"/>
    <n v="0"/>
  </r>
  <r>
    <n v="22"/>
    <x v="18"/>
    <x v="18"/>
    <x v="0"/>
    <n v="25873"/>
    <n v="2034"/>
    <n v="-983"/>
    <n v="-3.7993274842499904E-2"/>
    <n v="-1118"/>
    <n v="-4.3211069454643834E-2"/>
    <n v="320"/>
    <n v="1.2368105747304139E-2"/>
    <n v="25"/>
    <n v="9.662582615081359E-4"/>
    <n v="-133"/>
    <n v="-5.1404939512232828E-3"/>
    <n v="23838"/>
    <n v="3017"/>
    <n v="321"/>
    <n v="456"/>
    <n v="1455"/>
    <n v="17"/>
    <m/>
    <m/>
    <m/>
    <m/>
    <s v=""/>
    <n v="14361"/>
    <s v=""/>
    <s v=""/>
    <s v=""/>
    <s v=""/>
    <s v=""/>
    <n v="14361"/>
    <s v=""/>
    <s v=""/>
    <s v=""/>
    <s v=""/>
    <n v="13876"/>
    <n v="13876"/>
    <s v=""/>
    <s v=""/>
    <s v=""/>
    <m/>
    <s v=""/>
    <n v="1263"/>
    <m/>
    <n v="-510"/>
    <s v=""/>
    <s v=""/>
    <n v="510"/>
    <n v="83181"/>
    <n v="30040"/>
    <n v="2550"/>
    <n v="27490"/>
    <x v="0"/>
    <s v="Japan GAAP"/>
    <x v="5"/>
    <x v="0"/>
    <x v="1"/>
    <s v=""/>
    <n v="13876"/>
    <n v="0"/>
  </r>
  <r>
    <n v="23"/>
    <x v="19"/>
    <x v="19"/>
    <x v="0"/>
    <n v="135473"/>
    <n v="17554"/>
    <n v="-6513"/>
    <n v="-4.8076000383840321E-2"/>
    <n v="-6798"/>
    <n v="-5.0179740612520576E-2"/>
    <n v="-6863"/>
    <n v="-5.0659541015552915E-2"/>
    <n v="-8773"/>
    <n v="-6.4758291320041628E-2"/>
    <n v="-9110"/>
    <n v="-6.724587187114775E-2"/>
    <n v="117918"/>
    <n v="24068"/>
    <n v="1038"/>
    <n v="1322"/>
    <n v="23"/>
    <n v="89"/>
    <m/>
    <m/>
    <m/>
    <m/>
    <s v=""/>
    <n v="57717"/>
    <s v=""/>
    <s v=""/>
    <s v=""/>
    <s v=""/>
    <s v=""/>
    <n v="57717"/>
    <s v=""/>
    <s v=""/>
    <s v=""/>
    <s v=""/>
    <n v="60790"/>
    <n v="60790"/>
    <n v="702500"/>
    <n v="13000"/>
    <n v="10500"/>
    <m/>
    <n v="3000"/>
    <s v=""/>
    <m/>
    <s v=""/>
    <s v=""/>
    <s v=""/>
    <n v="0"/>
    <n v="618426"/>
    <n v="346009"/>
    <n v="30855"/>
    <n v="315154"/>
    <x v="0"/>
    <s v="Japan GAAP"/>
    <x v="5"/>
    <x v="0"/>
    <x v="1"/>
    <s v=""/>
    <n v="60790"/>
    <n v="0"/>
  </r>
  <r>
    <n v="24"/>
    <x v="20"/>
    <x v="20"/>
    <x v="1"/>
    <n v="765098"/>
    <n v="-12134"/>
    <n v="-106616"/>
    <n v="-0.13934946895691794"/>
    <n v="-92247"/>
    <n v="-0.12056886830183845"/>
    <n v="-92247"/>
    <n v="-0.12056886830183845"/>
    <n v="-94068"/>
    <n v="-0.12294895555863432"/>
    <n v="-90069"/>
    <n v="-0.11772217415285362"/>
    <n v="777232"/>
    <n v="97339"/>
    <s v=""/>
    <s v=""/>
    <s v=""/>
    <s v=""/>
    <m/>
    <m/>
    <m/>
    <m/>
    <s v=""/>
    <n v="710889"/>
    <s v=""/>
    <s v=""/>
    <s v=""/>
    <s v=""/>
    <s v=""/>
    <n v="710889"/>
    <s v=""/>
    <s v=""/>
    <s v=""/>
    <s v=""/>
    <n v="352474"/>
    <n v="352474"/>
    <n v="4540000"/>
    <n v="100000"/>
    <s v=""/>
    <m/>
    <n v="75000"/>
    <n v="81380"/>
    <m/>
    <n v="-111010"/>
    <n v="-12515"/>
    <s v=""/>
    <n v="123525"/>
    <n v="6078585"/>
    <n v="3490855"/>
    <n v="157075"/>
    <n v="3333780"/>
    <x v="0"/>
    <s v="IFRS"/>
    <x v="5"/>
    <x v="0"/>
    <x v="0"/>
    <s v=""/>
    <n v="352474"/>
    <n v="0"/>
  </r>
  <r>
    <n v="25"/>
    <x v="21"/>
    <x v="21"/>
    <x v="0"/>
    <n v="8085.8729999999996"/>
    <n v="1523.989"/>
    <n v="-434.86599999999999"/>
    <n v="-5.3780958469172101E-2"/>
    <n v="-535.82799999999997"/>
    <n v="-6.6267179808537677E-2"/>
    <n v="-536.56700000000001"/>
    <n v="-6.6358573774285112E-2"/>
    <n v="-336.32400000000001"/>
    <n v="-4.1594024541320405E-2"/>
    <n v="-336.32400000000001"/>
    <n v="-4.1594024541320405E-2"/>
    <n v="6561.8829999999998"/>
    <n v="1958.855"/>
    <n v="31.86"/>
    <n v="132.822"/>
    <n v="0.72899999999999998"/>
    <n v="1.4690000000000001"/>
    <m/>
    <m/>
    <m/>
    <m/>
    <s v=""/>
    <n v="12166.959000000001"/>
    <s v=""/>
    <n v="1000"/>
    <s v=""/>
    <s v=""/>
    <s v=""/>
    <n v="13166.959000000001"/>
    <s v=""/>
    <s v=""/>
    <s v=""/>
    <s v=""/>
    <n v="500"/>
    <n v="500"/>
    <s v=""/>
    <s v=""/>
    <s v=""/>
    <m/>
    <s v=""/>
    <s v=""/>
    <m/>
    <s v=""/>
    <s v=""/>
    <s v=""/>
    <n v="0"/>
    <n v="33239.538999999997"/>
    <n v="13050.789000000001"/>
    <s v="0"/>
    <n v="13050.789000000001"/>
    <x v="0"/>
    <s v="Japan GAAP"/>
    <x v="5"/>
    <x v="0"/>
    <x v="1"/>
    <s v=""/>
    <n v="500"/>
    <n v="0"/>
  </r>
  <r>
    <n v="26"/>
    <x v="22"/>
    <x v="22"/>
    <x v="0"/>
    <n v="59854"/>
    <n v="8532"/>
    <n v="-450"/>
    <n v="-7.5182945166571988E-3"/>
    <n v="-358"/>
    <n v="-5.9812209710295048E-3"/>
    <n v="-736"/>
    <n v="-1.2296588365021552E-2"/>
    <n v="-1016"/>
    <n v="-1.6974638286497142E-2"/>
    <n v="-1295"/>
    <n v="-2.1635980886824606E-2"/>
    <n v="51321"/>
    <n v="8982"/>
    <n v="879"/>
    <n v="787"/>
    <n v="4"/>
    <n v="382"/>
    <m/>
    <m/>
    <m/>
    <m/>
    <s v=""/>
    <s v=""/>
    <s v=""/>
    <n v="107"/>
    <s v=""/>
    <s v=""/>
    <s v=""/>
    <n v="107"/>
    <n v="10000"/>
    <s v=""/>
    <s v=""/>
    <s v=""/>
    <s v=""/>
    <n v="10000"/>
    <n v="340000"/>
    <n v="30000"/>
    <n v="34000"/>
    <m/>
    <n v="19500"/>
    <s v=""/>
    <m/>
    <s v=""/>
    <s v=""/>
    <s v=""/>
    <n v="0"/>
    <n v="487391"/>
    <n v="395329"/>
    <n v="38498"/>
    <n v="356831"/>
    <x v="1"/>
    <s v="Japan GAAP"/>
    <x v="5"/>
    <x v="0"/>
    <x v="3"/>
    <n v="10000"/>
    <n v="10000"/>
    <n v="0"/>
  </r>
  <r>
    <n v="27"/>
    <x v="23"/>
    <x v="23"/>
    <x v="0"/>
    <n v="66439"/>
    <n v="-1402"/>
    <n v="-9961"/>
    <n v="-0.14992700070741583"/>
    <n v="-9220"/>
    <n v="-0.13877391291259653"/>
    <n v="-9220"/>
    <n v="-0.13877391291259653"/>
    <n v="-9445"/>
    <n v="-0.14216047803248091"/>
    <n v="-9585"/>
    <n v="-0.14426767410707567"/>
    <n v="67842"/>
    <n v="8558"/>
    <n v="924"/>
    <n v="183"/>
    <s v=""/>
    <s v=""/>
    <m/>
    <m/>
    <m/>
    <m/>
    <s v=""/>
    <s v=""/>
    <s v=""/>
    <s v=""/>
    <s v=""/>
    <s v=""/>
    <s v=""/>
    <n v="0"/>
    <n v="10000"/>
    <s v=""/>
    <s v=""/>
    <s v=""/>
    <s v=""/>
    <n v="10000"/>
    <n v="410000"/>
    <n v="-1000"/>
    <n v="0"/>
    <m/>
    <n v="-3000"/>
    <s v=""/>
    <m/>
    <s v=""/>
    <s v=""/>
    <s v=""/>
    <n v="0"/>
    <n v="359395"/>
    <n v="231014"/>
    <n v="12829"/>
    <n v="218185"/>
    <x v="0"/>
    <s v="Japan GAAP"/>
    <x v="5"/>
    <x v="0"/>
    <x v="0"/>
    <n v="10000"/>
    <n v="10000"/>
    <n v="0"/>
  </r>
  <r>
    <n v="28"/>
    <x v="24"/>
    <x v="24"/>
    <x v="0"/>
    <n v="25141"/>
    <n v="1904"/>
    <n v="-1372"/>
    <n v="-5.4572212720257744E-2"/>
    <n v="-1881"/>
    <n v="-7.48180263314904E-2"/>
    <n v="-3060"/>
    <n v="-0.12171353565888389"/>
    <n v="-3269"/>
    <n v="-0.13002664969571617"/>
    <n v="-2678"/>
    <n v="-0.10651923153414741"/>
    <n v="23236"/>
    <n v="3277"/>
    <n v="102"/>
    <n v="611"/>
    <n v="1104"/>
    <n v="2284"/>
    <m/>
    <m/>
    <m/>
    <m/>
    <s v=""/>
    <n v="22222"/>
    <s v=""/>
    <n v="9501"/>
    <s v=""/>
    <s v=""/>
    <s v=""/>
    <n v="31723"/>
    <s v=""/>
    <s v=""/>
    <s v=""/>
    <s v=""/>
    <n v="18639"/>
    <n v="18639"/>
    <n v="184000"/>
    <n v="2400"/>
    <n v="1900"/>
    <m/>
    <n v="-800"/>
    <s v=""/>
    <m/>
    <s v=""/>
    <s v=""/>
    <s v=""/>
    <n v="0"/>
    <n v="127775"/>
    <n v="50258"/>
    <n v="13149"/>
    <n v="37109"/>
    <x v="0"/>
    <s v="Japan GAAP"/>
    <x v="5"/>
    <x v="0"/>
    <x v="3"/>
    <s v=""/>
    <n v="18639"/>
    <n v="0"/>
  </r>
  <r>
    <n v="29"/>
    <x v="25"/>
    <x v="25"/>
    <x v="0"/>
    <n v="13851.995999999999"/>
    <n v="2259.9029999999998"/>
    <n v="-83.387"/>
    <n v="-6.019854467182925E-3"/>
    <n v="-36.15"/>
    <n v="-2.6097322003269421E-3"/>
    <n v="-60.94"/>
    <n v="-4.3993659830684328E-3"/>
    <n v="-135.88200000000001"/>
    <n v="-9.8095610192206247E-3"/>
    <n v="-93.772000000000006"/>
    <n v="-6.7695659167097662E-3"/>
    <n v="11592.092000000001"/>
    <n v="2343.2910000000002"/>
    <n v="356.87900000000002"/>
    <n v="309.642"/>
    <n v="1.5129999999999999"/>
    <n v="26.303999999999998"/>
    <m/>
    <m/>
    <m/>
    <m/>
    <s v=""/>
    <n v="12321.977999999999"/>
    <s v=""/>
    <n v="2716.5419999999999"/>
    <n v="272.334"/>
    <s v=""/>
    <s v=""/>
    <n v="15310.853999999999"/>
    <n v="2655.2570000000001"/>
    <s v=""/>
    <s v=""/>
    <s v=""/>
    <n v="4576.6350000000002"/>
    <n v="7231.8919999999998"/>
    <n v="56000"/>
    <n v="-800"/>
    <n v="-1300"/>
    <m/>
    <n v="-850"/>
    <n v="770.57299999999998"/>
    <m/>
    <n v="-527.94299999999998"/>
    <n v="-8.3000000000000004E-2"/>
    <s v=""/>
    <n v="528.02599999999995"/>
    <n v="61755.635000000002"/>
    <n v="26613.261999999999"/>
    <n v="7414.6869999999999"/>
    <n v="19198.574999999997"/>
    <x v="0"/>
    <s v="Japan GAAP"/>
    <x v="5"/>
    <x v="0"/>
    <x v="1"/>
    <n v="2655.2570000000001"/>
    <n v="7231.8919999999998"/>
    <n v="0"/>
  </r>
  <r>
    <n v="30"/>
    <x v="26"/>
    <x v="26"/>
    <x v="1"/>
    <n v="33508"/>
    <n v="3415"/>
    <n v="-356"/>
    <n v="-1.0624328518562732E-2"/>
    <n v="-722"/>
    <n v="-2.1547093231467113E-2"/>
    <n v="-722"/>
    <n v="-2.1547093231467113E-2"/>
    <n v="-1747"/>
    <n v="-5.2136803151486215E-2"/>
    <n v="-1873"/>
    <n v="-5.5897099200191001E-2"/>
    <n v="30093"/>
    <n v="3794"/>
    <s v=""/>
    <s v=""/>
    <s v=""/>
    <s v=""/>
    <m/>
    <m/>
    <m/>
    <m/>
    <s v=""/>
    <n v="16629"/>
    <s v=""/>
    <s v=""/>
    <s v=""/>
    <s v=""/>
    <s v=""/>
    <n v="16629"/>
    <s v=""/>
    <s v=""/>
    <s v=""/>
    <s v=""/>
    <n v="2112"/>
    <n v="2112"/>
    <n v="173000"/>
    <n v="3000"/>
    <s v=""/>
    <m/>
    <n v="-2000"/>
    <n v="2075"/>
    <m/>
    <n v="-1049"/>
    <n v="-108"/>
    <s v=""/>
    <n v="1157"/>
    <n v="159901"/>
    <n v="82112"/>
    <n v="9293"/>
    <n v="72819"/>
    <x v="0"/>
    <s v="IFRS"/>
    <x v="5"/>
    <x v="0"/>
    <x v="3"/>
    <s v=""/>
    <n v="2112"/>
    <n v="0"/>
  </r>
  <r>
    <n v="32"/>
    <x v="27"/>
    <x v="27"/>
    <x v="0"/>
    <n v="5106.1850000000004"/>
    <n v="246.92400000000001"/>
    <n v="-361.59"/>
    <n v="-7.0814120522464413E-2"/>
    <n v="-275.21300000000002"/>
    <n v="-5.3897968835833407E-2"/>
    <n v="-275.37700000000001"/>
    <n v="-5.3930086747738283E-2"/>
    <n v="-461.23099999999999"/>
    <n v="-9.032790625486542E-2"/>
    <n v="-467.09199999999998"/>
    <n v="-9.1475729923612234E-2"/>
    <n v="4859.26"/>
    <n v="608.51499999999999"/>
    <n v="101.589"/>
    <n v="15.212"/>
    <s v=""/>
    <n v="0.16400000000000001"/>
    <m/>
    <m/>
    <m/>
    <m/>
    <s v=""/>
    <s v=""/>
    <s v=""/>
    <s v=""/>
    <s v=""/>
    <s v=""/>
    <s v=""/>
    <n v="0"/>
    <s v=""/>
    <s v=""/>
    <s v=""/>
    <s v=""/>
    <s v=""/>
    <n v="0"/>
    <n v="25000"/>
    <n v="-1100"/>
    <n v="-900"/>
    <m/>
    <n v="-1100"/>
    <s v=""/>
    <m/>
    <s v=""/>
    <s v=""/>
    <s v=""/>
    <n v="0"/>
    <n v="29174.87"/>
    <n v="21803.815999999999"/>
    <n v="1625.3340000000001"/>
    <n v="20178.482"/>
    <x v="0"/>
    <s v="Japan GAAP"/>
    <x v="5"/>
    <x v="0"/>
    <x v="2"/>
    <s v=""/>
    <n v="0"/>
    <n v="0"/>
  </r>
  <r>
    <n v="33"/>
    <x v="28"/>
    <x v="28"/>
    <x v="0"/>
    <n v="25249"/>
    <n v="1686"/>
    <n v="-567"/>
    <n v="-2.2456334904352646E-2"/>
    <n v="-618"/>
    <n v="-2.4476216879876431E-2"/>
    <n v="-681"/>
    <n v="-2.6971365202582281E-2"/>
    <n v="-974"/>
    <n v="-3.857578517961107E-2"/>
    <n v="-989"/>
    <n v="-3.9169868113588656E-2"/>
    <n v="23563"/>
    <n v="2254"/>
    <n v="169"/>
    <n v="220"/>
    <n v="4"/>
    <n v="66"/>
    <m/>
    <m/>
    <m/>
    <m/>
    <s v=""/>
    <n v="6508"/>
    <s v=""/>
    <s v=""/>
    <s v=""/>
    <s v=""/>
    <s v=""/>
    <n v="6508"/>
    <s v=""/>
    <s v=""/>
    <s v=""/>
    <s v=""/>
    <n v="9521"/>
    <n v="9521"/>
    <n v="108300"/>
    <n v="300"/>
    <n v="100"/>
    <m/>
    <n v="-1400"/>
    <n v="1478"/>
    <m/>
    <n v="-1218"/>
    <n v="-20"/>
    <s v=""/>
    <n v="1238"/>
    <n v="81555"/>
    <n v="42076"/>
    <n v="2089"/>
    <n v="39987"/>
    <x v="0"/>
    <s v="Japan GAAP"/>
    <x v="5"/>
    <x v="0"/>
    <x v="1"/>
    <s v=""/>
    <n v="9521"/>
    <n v="0"/>
  </r>
  <r>
    <n v="34"/>
    <x v="29"/>
    <x v="29"/>
    <x v="0"/>
    <n v="35821"/>
    <n v="2860"/>
    <n v="-874"/>
    <n v="-2.4399095502638118E-2"/>
    <n v="-1397"/>
    <n v="-3.8999469584880375E-2"/>
    <n v="-2388"/>
    <n v="-6.6664805560983781E-2"/>
    <n v="-2674"/>
    <n v="-7.464894894056559E-2"/>
    <n v="-2822"/>
    <n v="-7.8780603556572959E-2"/>
    <n v="32961"/>
    <n v="3734"/>
    <n v="416"/>
    <n v="939"/>
    <n v="12"/>
    <n v="1003"/>
    <m/>
    <m/>
    <m/>
    <m/>
    <s v=""/>
    <s v=""/>
    <s v=""/>
    <n v="300"/>
    <s v=""/>
    <s v=""/>
    <s v=""/>
    <n v="300"/>
    <n v="2000"/>
    <s v=""/>
    <s v=""/>
    <s v=""/>
    <n v="45684"/>
    <n v="47684"/>
    <s v=""/>
    <s v=""/>
    <s v=""/>
    <m/>
    <s v=""/>
    <n v="1617"/>
    <m/>
    <s v=""/>
    <s v=""/>
    <n v="-734"/>
    <n v="734"/>
    <n v="135443"/>
    <n v="49197"/>
    <n v="5061"/>
    <n v="44136"/>
    <x v="0"/>
    <s v="Japan GAAP"/>
    <x v="5"/>
    <x v="0"/>
    <x v="1"/>
    <n v="2000"/>
    <n v="47684"/>
    <n v="0"/>
  </r>
  <r>
    <n v="35"/>
    <x v="30"/>
    <x v="30"/>
    <x v="0"/>
    <n v="37986"/>
    <n v="-1329"/>
    <n v="-5542"/>
    <n v="-0.14589585636813562"/>
    <n v="-7097"/>
    <n v="-0.1868319907334281"/>
    <n v="-7116"/>
    <n v="-0.18733217501184646"/>
    <n v="-7368"/>
    <n v="-0.19396619807297424"/>
    <n v="-7172"/>
    <n v="-0.18880640235876375"/>
    <n v="39316"/>
    <n v="4213"/>
    <n v="446"/>
    <n v="2000"/>
    <n v="0"/>
    <n v="19"/>
    <m/>
    <m/>
    <m/>
    <m/>
    <s v=""/>
    <n v="5870"/>
    <s v=""/>
    <s v=""/>
    <s v=""/>
    <s v=""/>
    <s v=""/>
    <n v="5870"/>
    <s v=""/>
    <s v=""/>
    <s v=""/>
    <s v=""/>
    <n v="9500"/>
    <n v="9500"/>
    <s v=""/>
    <s v=""/>
    <s v=""/>
    <m/>
    <s v=""/>
    <s v=""/>
    <m/>
    <s v=""/>
    <s v=""/>
    <s v=""/>
    <n v="0"/>
    <n v="144773"/>
    <n v="83412"/>
    <n v="6310"/>
    <n v="77102"/>
    <x v="0"/>
    <s v="Japan GAAP"/>
    <x v="5"/>
    <x v="1"/>
    <x v="2"/>
    <s v=""/>
    <n v="9500"/>
    <n v="0"/>
  </r>
  <r>
    <n v="36"/>
    <x v="31"/>
    <x v="31"/>
    <x v="0"/>
    <n v="113129"/>
    <n v="10287"/>
    <n v="-8744"/>
    <n v="-7.7292294637095707E-2"/>
    <n v="-8239"/>
    <n v="-7.2828364079944141E-2"/>
    <n v="-8375"/>
    <n v="-7.4030531517117623E-2"/>
    <n v="-7709"/>
    <n v="-6.8143446861547441E-2"/>
    <n v="-7860"/>
    <n v="-6.9478206295468012E-2"/>
    <n v="102842"/>
    <n v="19031"/>
    <n v="1898"/>
    <n v="1393"/>
    <n v="24"/>
    <n v="160"/>
    <m/>
    <m/>
    <m/>
    <m/>
    <s v=""/>
    <n v="101462"/>
    <s v=""/>
    <s v=""/>
    <s v=""/>
    <s v=""/>
    <s v=""/>
    <n v="101462"/>
    <s v=""/>
    <s v=""/>
    <s v=""/>
    <s v=""/>
    <n v="16657"/>
    <n v="16657"/>
    <n v="488000"/>
    <n v="-22800"/>
    <n v="-23800"/>
    <m/>
    <n v="-24400"/>
    <s v=""/>
    <m/>
    <s v=""/>
    <s v=""/>
    <s v=""/>
    <n v="0"/>
    <n v="759802"/>
    <n v="448067"/>
    <n v="40312"/>
    <n v="407755"/>
    <x v="0"/>
    <s v="Japan GAAP"/>
    <x v="5"/>
    <x v="0"/>
    <x v="1"/>
    <s v=""/>
    <n v="16657"/>
    <n v="0"/>
  </r>
  <r>
    <n v="37"/>
    <x v="32"/>
    <x v="32"/>
    <x v="0"/>
    <n v="64037"/>
    <n v="-1880"/>
    <n v="-6258"/>
    <n v="-9.7724752877242846E-2"/>
    <n v="-6304"/>
    <n v="-9.8443087589987044E-2"/>
    <n v="-6304"/>
    <n v="-9.8443087589987044E-2"/>
    <n v="-5902"/>
    <n v="-9.2165466839483429E-2"/>
    <n v="-5681"/>
    <n v="-8.8714337023908046E-2"/>
    <n v="65918"/>
    <n v="4377"/>
    <n v="502"/>
    <n v="549"/>
    <s v=""/>
    <s v=""/>
    <m/>
    <m/>
    <m/>
    <m/>
    <s v=""/>
    <n v="15076"/>
    <s v=""/>
    <n v="16642"/>
    <s v=""/>
    <s v=""/>
    <s v=""/>
    <n v="31718"/>
    <n v="12000"/>
    <s v=""/>
    <s v=""/>
    <s v=""/>
    <n v="41679"/>
    <n v="53679"/>
    <n v="422000"/>
    <n v="1000"/>
    <n v="500"/>
    <m/>
    <n v="-1000"/>
    <s v=""/>
    <m/>
    <s v=""/>
    <s v=""/>
    <s v=""/>
    <n v="0"/>
    <n v="229456"/>
    <n v="69736"/>
    <n v="8722"/>
    <n v="61014"/>
    <x v="0"/>
    <s v="Japan GAAP"/>
    <x v="5"/>
    <x v="0"/>
    <x v="0"/>
    <n v="12000"/>
    <n v="53679"/>
    <n v="0"/>
  </r>
  <r>
    <n v="38"/>
    <x v="33"/>
    <x v="33"/>
    <x v="1"/>
    <n v="60417"/>
    <n v="9578"/>
    <n v="-3196"/>
    <n v="-5.2899018488173861E-2"/>
    <n v="-3396"/>
    <n v="-5.6209345051889369E-2"/>
    <n v="-3396"/>
    <n v="-5.6209345051889369E-2"/>
    <n v="-3927"/>
    <n v="-6.4998262078554053E-2"/>
    <n v="-3827"/>
    <n v="-6.3343098796696293E-2"/>
    <n v="50839"/>
    <n v="11209"/>
    <s v=""/>
    <s v=""/>
    <s v=""/>
    <s v=""/>
    <m/>
    <m/>
    <m/>
    <m/>
    <s v=""/>
    <n v="79732"/>
    <s v=""/>
    <s v=""/>
    <s v=""/>
    <s v=""/>
    <s v=""/>
    <n v="79732"/>
    <s v=""/>
    <s v=""/>
    <s v=""/>
    <s v=""/>
    <n v="63474"/>
    <n v="63474"/>
    <s v=""/>
    <s v=""/>
    <s v=""/>
    <m/>
    <s v=""/>
    <n v="4530"/>
    <m/>
    <n v="-3644"/>
    <s v=""/>
    <s v=""/>
    <n v="3644"/>
    <n v="410756"/>
    <n v="77573"/>
    <n v="5451"/>
    <n v="72122"/>
    <x v="0"/>
    <s v="IFRS"/>
    <x v="5"/>
    <x v="0"/>
    <x v="1"/>
    <s v=""/>
    <n v="63474"/>
    <n v="0"/>
  </r>
  <r>
    <n v="39"/>
    <x v="34"/>
    <x v="34"/>
    <x v="0"/>
    <n v="18870"/>
    <n v="3580"/>
    <n v="-1054"/>
    <n v="-5.5855855855855854E-2"/>
    <n v="-1403"/>
    <n v="-7.435082140964494E-2"/>
    <n v="-1216"/>
    <n v="-6.4440911499735035E-2"/>
    <n v="-1110"/>
    <n v="-5.8823529411764705E-2"/>
    <n v="-1151"/>
    <n v="-6.0996290408055112E-2"/>
    <n v="15290"/>
    <n v="4634"/>
    <n v="110"/>
    <n v="459"/>
    <n v="186"/>
    <s v=""/>
    <m/>
    <m/>
    <m/>
    <m/>
    <s v=""/>
    <n v="36663"/>
    <s v=""/>
    <n v="5701"/>
    <s v=""/>
    <s v=""/>
    <s v=""/>
    <n v="42364"/>
    <s v=""/>
    <s v=""/>
    <s v=""/>
    <s v=""/>
    <n v="21362"/>
    <n v="21362"/>
    <s v=""/>
    <s v=""/>
    <s v=""/>
    <m/>
    <s v=""/>
    <n v="2088"/>
    <m/>
    <n v="-2186"/>
    <n v="-69"/>
    <s v=""/>
    <n v="2255"/>
    <n v="160302"/>
    <n v="60627"/>
    <n v="7553"/>
    <n v="53074"/>
    <x v="0"/>
    <s v="Japan GAAP"/>
    <x v="5"/>
    <x v="0"/>
    <x v="1"/>
    <s v=""/>
    <n v="21362"/>
    <n v="0"/>
  </r>
  <r>
    <n v="40"/>
    <x v="35"/>
    <x v="35"/>
    <x v="0"/>
    <n v="38858"/>
    <n v="3351"/>
    <n v="-293"/>
    <n v="-7.5402748468783778E-3"/>
    <n v="-271"/>
    <n v="-6.9741108652015028E-3"/>
    <n v="-276"/>
    <n v="-7.1027844974007924E-3"/>
    <n v="-340"/>
    <n v="-8.7498069895517016E-3"/>
    <n v="-681"/>
    <n v="-1.7525348705543259E-2"/>
    <n v="35506"/>
    <n v="3644"/>
    <n v="120"/>
    <n v="98"/>
    <n v="1"/>
    <n v="6"/>
    <m/>
    <m/>
    <m/>
    <m/>
    <s v=""/>
    <n v="7155"/>
    <s v=""/>
    <s v=""/>
    <s v=""/>
    <s v=""/>
    <s v=""/>
    <n v="7155"/>
    <s v=""/>
    <s v=""/>
    <s v=""/>
    <s v=""/>
    <n v="3651"/>
    <n v="3651"/>
    <s v=""/>
    <s v=""/>
    <s v=""/>
    <m/>
    <s v=""/>
    <s v=""/>
    <m/>
    <s v=""/>
    <s v=""/>
    <s v=""/>
    <n v="0"/>
    <n v="149637"/>
    <n v="91766"/>
    <n v="6494"/>
    <n v="85272"/>
    <x v="0"/>
    <s v="Japan GAAP"/>
    <x v="5"/>
    <x v="0"/>
    <x v="1"/>
    <s v=""/>
    <n v="3651"/>
    <n v="0"/>
  </r>
  <r>
    <n v="41"/>
    <x v="36"/>
    <x v="36"/>
    <x v="0"/>
    <n v="19615"/>
    <n v="2351"/>
    <n v="-286"/>
    <n v="-1.4580678052510834E-2"/>
    <n v="-316"/>
    <n v="-1.6110119806270713E-2"/>
    <n v="-323"/>
    <n v="-1.6466989548814683E-2"/>
    <n v="-616"/>
    <n v="-3.1404537343869485E-2"/>
    <n v="-677"/>
    <n v="-3.4514402243181239E-2"/>
    <n v="17264"/>
    <n v="2638"/>
    <n v="263"/>
    <n v="292"/>
    <s v=""/>
    <n v="7"/>
    <m/>
    <m/>
    <m/>
    <m/>
    <s v=""/>
    <n v="10180"/>
    <s v=""/>
    <n v="4605"/>
    <s v=""/>
    <s v=""/>
    <s v=""/>
    <n v="14785"/>
    <s v=""/>
    <s v=""/>
    <s v=""/>
    <s v=""/>
    <n v="23396"/>
    <n v="23396"/>
    <s v=""/>
    <s v=""/>
    <s v=""/>
    <m/>
    <s v=""/>
    <s v=""/>
    <m/>
    <s v=""/>
    <s v=""/>
    <s v=""/>
    <n v="0"/>
    <n v="91880"/>
    <n v="25472"/>
    <n v="854"/>
    <n v="24618"/>
    <x v="0"/>
    <s v="Japan GAAP"/>
    <x v="5"/>
    <x v="0"/>
    <x v="1"/>
    <s v=""/>
    <n v="23396"/>
    <n v="0"/>
  </r>
  <r>
    <n v="43"/>
    <x v="37"/>
    <x v="37"/>
    <x v="0"/>
    <n v="23838"/>
    <n v="568"/>
    <n v="-2249"/>
    <n v="-9.4345163184830938E-2"/>
    <n v="-1784"/>
    <n v="-7.4838493162178041E-2"/>
    <n v="-1813"/>
    <n v="-7.6055038174343489E-2"/>
    <n v="-1331"/>
    <n v="-5.5835221075593591E-2"/>
    <n v="-1299"/>
    <n v="-5.4492826579411027E-2"/>
    <n v="23269"/>
    <n v="2817"/>
    <n v="597"/>
    <n v="133"/>
    <s v=""/>
    <n v="28"/>
    <m/>
    <m/>
    <m/>
    <m/>
    <s v=""/>
    <n v="6729"/>
    <s v=""/>
    <n v="8787"/>
    <s v=""/>
    <s v=""/>
    <s v=""/>
    <n v="15516"/>
    <s v=""/>
    <s v=""/>
    <s v=""/>
    <s v=""/>
    <n v="55072"/>
    <n v="55072"/>
    <n v="135000"/>
    <n v="2000"/>
    <n v="3000"/>
    <m/>
    <n v="2000"/>
    <s v=""/>
    <m/>
    <s v=""/>
    <s v=""/>
    <s v=""/>
    <n v="0"/>
    <n v="203905"/>
    <n v="96294"/>
    <n v="659"/>
    <n v="95635"/>
    <x v="0"/>
    <s v="Japan GAAP"/>
    <x v="5"/>
    <x v="0"/>
    <x v="1"/>
    <s v=""/>
    <n v="55072"/>
    <n v="0"/>
  </r>
  <r>
    <n v="45"/>
    <x v="38"/>
    <x v="38"/>
    <x v="0"/>
    <n v="6803.0739999999996"/>
    <n v="-389.32600000000002"/>
    <n v="-1578.6780000000001"/>
    <n v="-0.23205362752191144"/>
    <n v="-1236.5920000000001"/>
    <n v="-0.18176959415699434"/>
    <n v="-1224.4770000000001"/>
    <n v="-0.17998878154199119"/>
    <n v="-1231.3050000000001"/>
    <n v="-0.18099244547391372"/>
    <n v="-1231.3050000000001"/>
    <n v="-0.18099244547391372"/>
    <n v="7192.4"/>
    <n v="1189.3510000000001"/>
    <n v="424.76"/>
    <n v="82.674000000000007"/>
    <n v="12.115"/>
    <n v="0"/>
    <m/>
    <m/>
    <m/>
    <m/>
    <s v=""/>
    <n v="7934.5649999999996"/>
    <s v=""/>
    <s v=""/>
    <s v=""/>
    <s v=""/>
    <s v=""/>
    <n v="7934.5649999999996"/>
    <s v=""/>
    <s v=""/>
    <s v=""/>
    <s v=""/>
    <n v="7499.1229999999996"/>
    <n v="7499.1229999999996"/>
    <s v=""/>
    <s v=""/>
    <s v=""/>
    <m/>
    <s v=""/>
    <s v=""/>
    <m/>
    <s v=""/>
    <s v=""/>
    <s v=""/>
    <n v="0"/>
    <n v="43630.572999999997"/>
    <n v="14916.428"/>
    <s v="0"/>
    <n v="14916.428"/>
    <x v="0"/>
    <s v="Japan GAAP"/>
    <x v="5"/>
    <x v="0"/>
    <x v="1"/>
    <s v=""/>
    <n v="7499.1229999999996"/>
    <n v="0"/>
  </r>
  <r>
    <n v="46"/>
    <x v="39"/>
    <x v="39"/>
    <x v="0"/>
    <n v="34556"/>
    <n v="319"/>
    <n v="-3922"/>
    <n v="-0.11349693251533742"/>
    <n v="-3945"/>
    <n v="-0.11416251881004746"/>
    <n v="-3925"/>
    <n v="-0.11358374811899526"/>
    <n v="-4155"/>
    <n v="-0.12023961106609561"/>
    <n v="-4281"/>
    <n v="-0.1238858664197245"/>
    <n v="34237"/>
    <n v="4241"/>
    <n v="611"/>
    <n v="635"/>
    <n v="20"/>
    <n v="0"/>
    <m/>
    <m/>
    <m/>
    <m/>
    <s v=""/>
    <n v="23306"/>
    <s v=""/>
    <s v=""/>
    <s v=""/>
    <s v=""/>
    <s v=""/>
    <n v="23306"/>
    <s v=""/>
    <s v=""/>
    <s v=""/>
    <s v=""/>
    <n v="30152"/>
    <n v="30152"/>
    <n v="151000"/>
    <n v="-10800"/>
    <n v="-10500"/>
    <m/>
    <n v="-11800"/>
    <s v=""/>
    <m/>
    <s v=""/>
    <s v=""/>
    <s v=""/>
    <n v="0"/>
    <n v="149107"/>
    <n v="57834"/>
    <n v="7755"/>
    <n v="50079"/>
    <x v="2"/>
    <s v="Japan GAAP"/>
    <x v="5"/>
    <x v="1"/>
    <x v="2"/>
    <s v=""/>
    <n v="30152"/>
    <n v="0"/>
  </r>
  <r>
    <n v="47"/>
    <x v="40"/>
    <x v="40"/>
    <x v="1"/>
    <n v="555269"/>
    <n v="-30256"/>
    <n v="-79964"/>
    <n v="-0.14400948008983033"/>
    <n v="-73728"/>
    <n v="-0.13277888735009519"/>
    <n v="-73728"/>
    <n v="-0.13277888735009519"/>
    <n v="-59709"/>
    <n v="-0.10753166483272071"/>
    <n v="-50306"/>
    <n v="-9.0597530206080301E-2"/>
    <n v="585526"/>
    <n v="57193"/>
    <s v=""/>
    <s v=""/>
    <s v=""/>
    <s v=""/>
    <m/>
    <m/>
    <m/>
    <m/>
    <s v=""/>
    <n v="120350"/>
    <s v=""/>
    <s v=""/>
    <s v=""/>
    <s v=""/>
    <s v=""/>
    <n v="120350"/>
    <s v=""/>
    <s v=""/>
    <s v=""/>
    <s v=""/>
    <n v="918465"/>
    <n v="918465"/>
    <n v="3380000"/>
    <n v="50000"/>
    <s v=""/>
    <m/>
    <n v="27000"/>
    <n v="63524"/>
    <m/>
    <n v="-53075"/>
    <n v="-2304"/>
    <s v=""/>
    <n v="55379"/>
    <n v="3600970"/>
    <n v="1443989"/>
    <n v="203440"/>
    <n v="1240549"/>
    <x v="0"/>
    <s v="IFRS"/>
    <x v="5"/>
    <x v="0"/>
    <x v="0"/>
    <s v=""/>
    <n v="918465"/>
    <n v="0"/>
  </r>
  <r>
    <n v="48"/>
    <x v="41"/>
    <x v="41"/>
    <x v="0"/>
    <n v="3631.9670000000001"/>
    <n v="310.524"/>
    <n v="-258.30099999999999"/>
    <n v="-7.1118762918275402E-2"/>
    <n v="-80.055999999999997"/>
    <n v="-2.2042050492198855E-2"/>
    <n v="-79.561000000000007"/>
    <n v="-2.1905760707627578E-2"/>
    <n v="-172.38"/>
    <n v="-4.7461884978580476E-2"/>
    <n v="-172.38"/>
    <n v="-4.7461884978580476E-2"/>
    <n v="3321.442"/>
    <n v="568.82600000000002"/>
    <n v="183.89500000000001"/>
    <n v="5.649"/>
    <n v="0.49399999999999999"/>
    <n v="0"/>
    <m/>
    <m/>
    <m/>
    <m/>
    <s v=""/>
    <n v="2525"/>
    <s v=""/>
    <n v="41.55"/>
    <n v="110"/>
    <s v=""/>
    <s v=""/>
    <n v="2676.55"/>
    <n v="20"/>
    <s v=""/>
    <s v=""/>
    <s v=""/>
    <n v="26.129000000000001"/>
    <n v="46.129000000000005"/>
    <n v="17196"/>
    <n v="-70"/>
    <n v="348"/>
    <m/>
    <n v="62"/>
    <s v=""/>
    <m/>
    <s v=""/>
    <s v=""/>
    <s v=""/>
    <n v="0"/>
    <n v="24094.027999999998"/>
    <n v="16305.4"/>
    <s v="0"/>
    <n v="16305.4"/>
    <x v="0"/>
    <s v="Japan GAAP"/>
    <x v="5"/>
    <x v="0"/>
    <x v="1"/>
    <n v="20"/>
    <n v="46.129000000000005"/>
    <n v="0"/>
  </r>
  <r>
    <n v="49"/>
    <x v="42"/>
    <x v="42"/>
    <x v="0"/>
    <n v="19021"/>
    <n v="54"/>
    <n v="-1523"/>
    <n v="-8.0069396982282742E-2"/>
    <n v="-1609"/>
    <n v="-8.4590715524946111E-2"/>
    <n v="-1616"/>
    <n v="-8.4958729824930343E-2"/>
    <n v="-1821"/>
    <n v="-9.5736291467325582E-2"/>
    <n v="-1839"/>
    <n v="-9.6682613952999319E-2"/>
    <n v="18967"/>
    <n v="1578"/>
    <n v="282"/>
    <n v="367"/>
    <n v="0"/>
    <n v="7"/>
    <m/>
    <m/>
    <m/>
    <m/>
    <s v=""/>
    <n v="2920"/>
    <s v=""/>
    <s v=""/>
    <s v=""/>
    <s v=""/>
    <s v=""/>
    <n v="2920"/>
    <s v=""/>
    <s v=""/>
    <s v=""/>
    <s v=""/>
    <n v="5971"/>
    <n v="5971"/>
    <s v=""/>
    <s v=""/>
    <s v=""/>
    <m/>
    <s v=""/>
    <n v="963"/>
    <m/>
    <n v="-336"/>
    <s v=""/>
    <s v=""/>
    <n v="336"/>
    <n v="78168"/>
    <n v="47404"/>
    <n v="288"/>
    <n v="47116"/>
    <x v="0"/>
    <s v="Japan GAAP"/>
    <x v="5"/>
    <x v="0"/>
    <x v="1"/>
    <s v=""/>
    <n v="5971"/>
    <n v="0"/>
  </r>
  <r>
    <n v="50"/>
    <x v="43"/>
    <x v="43"/>
    <x v="0"/>
    <n v="1786.461"/>
    <n v="-65.83"/>
    <n v="-333.928"/>
    <n v="-0.18692151689849373"/>
    <n v="-272.60300000000001"/>
    <n v="-0.15259387134675764"/>
    <n v="-272.44299999999998"/>
    <n v="-0.15250430879823293"/>
    <n v="-190.11099999999999"/>
    <n v="-0.10641766039113083"/>
    <n v="-192.77600000000001"/>
    <n v="-0.10790943658999554"/>
    <n v="1852.2909999999999"/>
    <n v="268.09800000000001"/>
    <n v="65.180000000000007"/>
    <n v="3.8540000000000001"/>
    <n v="0.16600000000000001"/>
    <n v="7.0000000000000001E-3"/>
    <m/>
    <m/>
    <m/>
    <m/>
    <s v=""/>
    <s v=""/>
    <s v=""/>
    <n v="360"/>
    <s v=""/>
    <s v=""/>
    <s v=""/>
    <n v="360"/>
    <s v=""/>
    <s v=""/>
    <s v=""/>
    <s v=""/>
    <n v="1380"/>
    <n v="1380"/>
    <s v=""/>
    <s v=""/>
    <s v=""/>
    <m/>
    <s v=""/>
    <s v=""/>
    <m/>
    <s v=""/>
    <s v=""/>
    <s v=""/>
    <n v="0"/>
    <n v="10553.486000000001"/>
    <n v="4696.4089999999997"/>
    <n v="44.366"/>
    <n v="4652.0429999999997"/>
    <x v="0"/>
    <s v="Japan GAAP"/>
    <x v="5"/>
    <x v="0"/>
    <x v="1"/>
    <s v=""/>
    <n v="1380"/>
    <n v="0"/>
  </r>
  <r>
    <n v="52"/>
    <x v="44"/>
    <x v="44"/>
    <x v="0"/>
    <n v="108296"/>
    <n v="1731"/>
    <n v="-7405"/>
    <n v="-6.837741006131344E-2"/>
    <n v="-5993"/>
    <n v="-5.5339070695131859E-2"/>
    <n v="-6182"/>
    <n v="-5.7084287508310558E-2"/>
    <n v="-4896"/>
    <n v="-4.520942601758144E-2"/>
    <n v="-4938"/>
    <n v="-4.5597251976065595E-2"/>
    <n v="106565"/>
    <n v="9136"/>
    <n v="1909"/>
    <n v="497"/>
    <n v="2"/>
    <n v="191"/>
    <m/>
    <m/>
    <m/>
    <m/>
    <s v=""/>
    <n v="22499"/>
    <s v=""/>
    <s v=""/>
    <s v=""/>
    <s v=""/>
    <s v=""/>
    <n v="22499"/>
    <s v=""/>
    <s v=""/>
    <s v=""/>
    <s v=""/>
    <n v="229"/>
    <n v="229"/>
    <n v="620000"/>
    <n v="18000"/>
    <n v="21000"/>
    <m/>
    <n v="10000"/>
    <n v="8548"/>
    <m/>
    <n v="-8216"/>
    <s v=""/>
    <s v=""/>
    <n v="8216"/>
    <n v="696670"/>
    <n v="508064"/>
    <n v="31942"/>
    <n v="476122"/>
    <x v="0"/>
    <s v="Japan GAAP"/>
    <x v="5"/>
    <x v="0"/>
    <x v="1"/>
    <s v=""/>
    <n v="229"/>
    <n v="0"/>
  </r>
  <r>
    <n v="53"/>
    <x v="45"/>
    <x v="45"/>
    <x v="0"/>
    <n v="8729"/>
    <n v="560"/>
    <n v="-416"/>
    <n v="-4.7657234505670755E-2"/>
    <n v="-362"/>
    <n v="-4.1470958872723104E-2"/>
    <n v="-362"/>
    <n v="-4.1470958872723104E-2"/>
    <n v="-417"/>
    <n v="-4.7771795165540157E-2"/>
    <n v="-403"/>
    <n v="-4.6167945927368545E-2"/>
    <n v="8168"/>
    <n v="977"/>
    <n v="148"/>
    <n v="95"/>
    <n v="0"/>
    <n v="0"/>
    <m/>
    <m/>
    <m/>
    <m/>
    <s v=""/>
    <n v="7844"/>
    <s v=""/>
    <s v=""/>
    <s v=""/>
    <s v=""/>
    <s v=""/>
    <n v="7844"/>
    <s v=""/>
    <s v=""/>
    <s v=""/>
    <s v=""/>
    <n v="2256"/>
    <n v="2256"/>
    <s v=""/>
    <s v=""/>
    <s v=""/>
    <m/>
    <s v=""/>
    <s v=""/>
    <m/>
    <s v=""/>
    <s v=""/>
    <s v=""/>
    <n v="0"/>
    <n v="47632"/>
    <n v="25416"/>
    <n v="373"/>
    <n v="25043"/>
    <x v="0"/>
    <s v="Japan GAAP"/>
    <x v="5"/>
    <x v="0"/>
    <x v="1"/>
    <s v=""/>
    <n v="2256"/>
    <n v="0"/>
  </r>
  <r>
    <n v="54"/>
    <x v="46"/>
    <x v="46"/>
    <x v="1"/>
    <n v="38038"/>
    <n v="3544"/>
    <n v="-1885"/>
    <n v="-4.955570745044429E-2"/>
    <n v="-2096"/>
    <n v="-5.5102791944897207E-2"/>
    <n v="-2096"/>
    <n v="-5.5102791944897207E-2"/>
    <n v="-2550"/>
    <n v="-6.7038224932961771E-2"/>
    <n v="-2360"/>
    <n v="-6.2043219937956778E-2"/>
    <n v="34494"/>
    <n v="6257"/>
    <s v=""/>
    <s v=""/>
    <s v=""/>
    <s v=""/>
    <m/>
    <m/>
    <m/>
    <m/>
    <s v=""/>
    <n v="18576"/>
    <s v=""/>
    <s v=""/>
    <s v=""/>
    <s v=""/>
    <s v=""/>
    <n v="18576"/>
    <s v=""/>
    <s v=""/>
    <s v=""/>
    <s v=""/>
    <n v="26130"/>
    <n v="26130"/>
    <n v="200000"/>
    <n v="1500"/>
    <s v=""/>
    <m/>
    <n v="-1000"/>
    <n v="4586"/>
    <m/>
    <n v="-3516"/>
    <n v="-18"/>
    <s v=""/>
    <n v="3534"/>
    <n v="291975"/>
    <n v="205000"/>
    <n v="11764"/>
    <n v="193236"/>
    <x v="0"/>
    <s v="IFRS"/>
    <x v="5"/>
    <x v="0"/>
    <x v="0"/>
    <s v=""/>
    <n v="26130"/>
    <n v="0"/>
  </r>
  <r>
    <n v="55"/>
    <x v="47"/>
    <x v="47"/>
    <x v="0"/>
    <n v="40795"/>
    <n v="2672"/>
    <n v="-3369"/>
    <n v="-8.2583649957102587E-2"/>
    <n v="-3729"/>
    <n v="-9.140826081627651E-2"/>
    <n v="-4973"/>
    <n v="-0.12190219389631082"/>
    <n v="-5712"/>
    <n v="-0.1400171589655595"/>
    <n v="-5459"/>
    <n v="-0.13381541855619561"/>
    <n v="38123"/>
    <n v="6041"/>
    <n v="683"/>
    <n v="1043"/>
    <n v="3"/>
    <n v="1247"/>
    <m/>
    <m/>
    <m/>
    <m/>
    <s v=""/>
    <n v="71513"/>
    <s v=""/>
    <s v=""/>
    <n v="30"/>
    <s v=""/>
    <s v=""/>
    <n v="71543"/>
    <n v="1105"/>
    <s v=""/>
    <s v=""/>
    <s v=""/>
    <n v="118449"/>
    <n v="119554"/>
    <s v=""/>
    <s v=""/>
    <s v=""/>
    <m/>
    <s v=""/>
    <n v="4127"/>
    <m/>
    <n v="-1444"/>
    <s v=""/>
    <s v=""/>
    <n v="1444"/>
    <n v="299067"/>
    <n v="39975"/>
    <n v="15551"/>
    <n v="24424"/>
    <x v="0"/>
    <s v="Japan GAAP"/>
    <x v="5"/>
    <x v="0"/>
    <x v="1"/>
    <n v="1105"/>
    <n v="119554"/>
    <n v="0"/>
  </r>
  <r>
    <n v="56"/>
    <x v="48"/>
    <x v="48"/>
    <x v="1"/>
    <n v="111214"/>
    <n v="2832"/>
    <n v="-9809"/>
    <n v="-8.8199327422806478E-2"/>
    <n v="-10380"/>
    <n v="-9.3333573111298931E-2"/>
    <n v="-10380"/>
    <n v="-9.3333573111298931E-2"/>
    <n v="-4697"/>
    <n v="-4.2233891416548278E-2"/>
    <n v="-4325"/>
    <n v="-3.8888988796374556E-2"/>
    <n v="108382"/>
    <n v="11963"/>
    <s v=""/>
    <s v=""/>
    <s v=""/>
    <s v=""/>
    <m/>
    <m/>
    <m/>
    <m/>
    <s v=""/>
    <n v="66303"/>
    <s v=""/>
    <s v=""/>
    <s v=""/>
    <s v=""/>
    <s v=""/>
    <n v="66303"/>
    <s v=""/>
    <s v=""/>
    <s v=""/>
    <s v=""/>
    <n v="108575"/>
    <n v="108575"/>
    <n v="690000"/>
    <n v="18000"/>
    <s v=""/>
    <m/>
    <n v="8000"/>
    <n v="9078"/>
    <m/>
    <s v=""/>
    <s v=""/>
    <n v="-9755"/>
    <n v="9755"/>
    <n v="717767"/>
    <n v="362293"/>
    <n v="24555"/>
    <n v="337738"/>
    <x v="0"/>
    <s v="IFRS"/>
    <x v="5"/>
    <x v="0"/>
    <x v="0"/>
    <s v=""/>
    <n v="108575"/>
    <n v="0"/>
  </r>
  <r>
    <n v="57"/>
    <x v="49"/>
    <x v="49"/>
    <x v="0"/>
    <n v="38277"/>
    <n v="2204"/>
    <n v="-1624"/>
    <n v="-4.2427567468714893E-2"/>
    <n v="-2316"/>
    <n v="-6.0506309271886514E-2"/>
    <n v="-2282"/>
    <n v="-5.9618047391383863E-2"/>
    <n v="-2333"/>
    <n v="-6.0950440212137837E-2"/>
    <n v="-2337"/>
    <n v="-6.1054941609844031E-2"/>
    <n v="36072"/>
    <n v="3828"/>
    <n v="229"/>
    <n v="922"/>
    <n v="33"/>
    <s v=""/>
    <m/>
    <m/>
    <m/>
    <m/>
    <s v=""/>
    <n v="7522"/>
    <s v=""/>
    <n v="3000"/>
    <s v=""/>
    <s v=""/>
    <s v=""/>
    <n v="10522"/>
    <n v="10000"/>
    <s v=""/>
    <s v=""/>
    <s v=""/>
    <n v="22891"/>
    <n v="32891"/>
    <s v=""/>
    <s v=""/>
    <s v=""/>
    <m/>
    <s v=""/>
    <s v=""/>
    <m/>
    <s v=""/>
    <s v=""/>
    <s v=""/>
    <n v="0"/>
    <n v="172035"/>
    <n v="75839"/>
    <n v="3137"/>
    <n v="72702"/>
    <x v="0"/>
    <s v="Japan GAAP"/>
    <x v="5"/>
    <x v="0"/>
    <x v="0"/>
    <n v="10000"/>
    <n v="32891"/>
    <n v="0"/>
  </r>
  <r>
    <n v="58"/>
    <x v="50"/>
    <x v="50"/>
    <x v="0"/>
    <n v="3609.357"/>
    <n v="330.38200000000001"/>
    <n v="-320.02300000000002"/>
    <n v="-8.8664823125005371E-2"/>
    <n v="-306.08199999999999"/>
    <n v="-8.4802362304421536E-2"/>
    <n v="-306.20100000000002"/>
    <n v="-8.4835332165812363E-2"/>
    <n v="-360.23099999999999"/>
    <n v="-9.9804757467881394E-2"/>
    <n v="-360.23099999999999"/>
    <n v="-9.9804757467881394E-2"/>
    <n v="3278.9749999999999"/>
    <n v="650.40499999999997"/>
    <n v="44.485999999999997"/>
    <n v="30.545000000000002"/>
    <s v=""/>
    <n v="0.11899999999999999"/>
    <m/>
    <m/>
    <m/>
    <m/>
    <s v=""/>
    <n v="1000.4"/>
    <s v=""/>
    <n v="524.63"/>
    <s v=""/>
    <s v=""/>
    <s v=""/>
    <n v="1525.03"/>
    <s v=""/>
    <s v=""/>
    <s v=""/>
    <s v=""/>
    <n v="2447.1480000000001"/>
    <n v="2447.1480000000001"/>
    <s v=""/>
    <s v=""/>
    <s v=""/>
    <m/>
    <s v=""/>
    <s v=""/>
    <m/>
    <s v=""/>
    <s v=""/>
    <s v=""/>
    <n v="0"/>
    <n v="21023.717000000001"/>
    <n v="10650.370999999999"/>
    <s v="0"/>
    <n v="10650.370999999999"/>
    <x v="0"/>
    <s v="Japan GAAP"/>
    <x v="5"/>
    <x v="0"/>
    <x v="1"/>
    <s v=""/>
    <n v="2447.1480000000001"/>
    <n v="0"/>
  </r>
  <r>
    <n v="59"/>
    <x v="51"/>
    <x v="51"/>
    <x v="1"/>
    <n v="32480"/>
    <n v="3289"/>
    <n v="-3427"/>
    <n v="-0.10551108374384237"/>
    <n v="-3018"/>
    <n v="-9.2918719211822653E-2"/>
    <n v="-3018"/>
    <n v="-9.2918719211822653E-2"/>
    <n v="-3886"/>
    <n v="-0.11964285714285715"/>
    <n v="-3865"/>
    <n v="-0.11899630541871921"/>
    <n v="29190"/>
    <n v="6963"/>
    <s v=""/>
    <s v=""/>
    <s v=""/>
    <s v=""/>
    <m/>
    <m/>
    <m/>
    <m/>
    <s v=""/>
    <n v="61380"/>
    <s v=""/>
    <s v=""/>
    <s v=""/>
    <s v=""/>
    <s v=""/>
    <n v="61380"/>
    <s v=""/>
    <s v=""/>
    <s v=""/>
    <s v=""/>
    <n v="7625"/>
    <n v="7625"/>
    <s v=""/>
    <s v=""/>
    <s v=""/>
    <m/>
    <s v=""/>
    <n v="2821"/>
    <m/>
    <s v=""/>
    <s v=""/>
    <n v="-3388"/>
    <n v="3388"/>
    <n v="292270"/>
    <n v="171230"/>
    <n v="6304"/>
    <n v="164926"/>
    <x v="0"/>
    <s v="IFRS"/>
    <x v="5"/>
    <x v="0"/>
    <x v="3"/>
    <s v=""/>
    <n v="7625"/>
    <n v="0"/>
  </r>
  <r>
    <n v="60"/>
    <x v="52"/>
    <x v="52"/>
    <x v="0"/>
    <n v="16909"/>
    <n v="356"/>
    <n v="-1083"/>
    <n v="-6.4048731444792714E-2"/>
    <n v="-1194"/>
    <n v="-7.0613282867112187E-2"/>
    <n v="-1194"/>
    <n v="-7.0613282867112187E-2"/>
    <n v="-1352"/>
    <n v="-7.9957419125909285E-2"/>
    <n v="-1352"/>
    <n v="-7.9957419125909285E-2"/>
    <n v="16553"/>
    <n v="1439"/>
    <n v="151"/>
    <n v="262"/>
    <s v=""/>
    <s v=""/>
    <m/>
    <m/>
    <m/>
    <m/>
    <s v=""/>
    <n v="13756"/>
    <s v=""/>
    <n v="2853"/>
    <s v=""/>
    <s v=""/>
    <s v=""/>
    <n v="16609"/>
    <s v=""/>
    <s v=""/>
    <s v=""/>
    <s v=""/>
    <n v="6044"/>
    <n v="6044"/>
    <n v="83000"/>
    <n v="0"/>
    <n v="0"/>
    <m/>
    <n v="-700"/>
    <s v=""/>
    <m/>
    <s v=""/>
    <s v=""/>
    <s v=""/>
    <n v="0"/>
    <n v="72998"/>
    <n v="32646"/>
    <s v="0"/>
    <n v="32646"/>
    <x v="0"/>
    <s v="Japan GAAP"/>
    <x v="5"/>
    <x v="0"/>
    <x v="1"/>
    <s v=""/>
    <n v="6044"/>
    <n v="0"/>
  </r>
  <r>
    <n v="61"/>
    <x v="53"/>
    <x v="53"/>
    <x v="0"/>
    <n v="14257"/>
    <n v="1689"/>
    <n v="82"/>
    <n v="5.7515606368801287E-3"/>
    <n v="154"/>
    <n v="1.0801711439994388E-2"/>
    <n v="127"/>
    <n v="8.9079048888265414E-3"/>
    <n v="156"/>
    <n v="1.0941993406747563E-2"/>
    <n v="21"/>
    <n v="1.4729606509083257E-3"/>
    <n v="12567"/>
    <n v="1607"/>
    <n v="174"/>
    <n v="102"/>
    <n v="6"/>
    <n v="33"/>
    <m/>
    <m/>
    <m/>
    <m/>
    <s v=""/>
    <n v="7000"/>
    <s v=""/>
    <s v=""/>
    <s v=""/>
    <s v=""/>
    <s v=""/>
    <n v="7000"/>
    <s v=""/>
    <s v=""/>
    <s v=""/>
    <s v=""/>
    <n v="1600"/>
    <n v="1600"/>
    <n v="66000"/>
    <n v="3000"/>
    <n v="3800"/>
    <m/>
    <n v="2500"/>
    <s v=""/>
    <m/>
    <s v=""/>
    <s v=""/>
    <s v=""/>
    <n v="0"/>
    <n v="82702"/>
    <n v="62946"/>
    <n v="2257"/>
    <n v="60689"/>
    <x v="0"/>
    <s v="Japan GAAP"/>
    <x v="5"/>
    <x v="0"/>
    <x v="1"/>
    <s v=""/>
    <n v="1600"/>
    <n v="0"/>
  </r>
  <r>
    <n v="62"/>
    <x v="54"/>
    <x v="54"/>
    <x v="0"/>
    <n v="23981"/>
    <n v="510"/>
    <n v="-2489"/>
    <n v="-0.10379050081314374"/>
    <n v="-2264"/>
    <n v="-9.4408073057837452E-2"/>
    <n v="-2660"/>
    <n v="-0.11092114590717651"/>
    <n v="-1916"/>
    <n v="-7.9896584796297063E-2"/>
    <n v="-1611"/>
    <n v="-6.7178182727992988E-2"/>
    <n v="23470"/>
    <n v="3000"/>
    <n v="388"/>
    <n v="162"/>
    <n v="0"/>
    <n v="397"/>
    <m/>
    <m/>
    <m/>
    <m/>
    <s v=""/>
    <n v="5942"/>
    <s v=""/>
    <n v="8479"/>
    <s v=""/>
    <s v=""/>
    <s v=""/>
    <n v="14421"/>
    <s v=""/>
    <s v=""/>
    <s v=""/>
    <s v=""/>
    <n v="22528"/>
    <n v="22528"/>
    <n v="107000"/>
    <n v="-4700"/>
    <n v="-4200"/>
    <m/>
    <n v="-4000"/>
    <s v=""/>
    <m/>
    <s v=""/>
    <s v=""/>
    <s v=""/>
    <n v="0"/>
    <n v="128016"/>
    <n v="68337"/>
    <n v="13297"/>
    <n v="55040"/>
    <x v="0"/>
    <s v="Japan GAAP"/>
    <x v="5"/>
    <x v="0"/>
    <x v="2"/>
    <s v=""/>
    <n v="22528"/>
    <n v="0"/>
  </r>
  <r>
    <n v="63"/>
    <x v="55"/>
    <x v="55"/>
    <x v="1"/>
    <n v="18700"/>
    <n v="117"/>
    <n v="-3364"/>
    <n v="-0.17989304812834225"/>
    <n v="-3427"/>
    <n v="-0.18326203208556149"/>
    <n v="-3427"/>
    <n v="-0.18326203208556149"/>
    <n v="-1902"/>
    <n v="-0.10171122994652407"/>
    <n v="-1921"/>
    <n v="-0.10272727272727272"/>
    <n v="18583"/>
    <n v="3521"/>
    <s v=""/>
    <s v=""/>
    <s v=""/>
    <s v=""/>
    <m/>
    <m/>
    <m/>
    <m/>
    <s v=""/>
    <n v="7192"/>
    <s v=""/>
    <s v=""/>
    <s v=""/>
    <s v=""/>
    <s v=""/>
    <n v="7192"/>
    <s v=""/>
    <s v=""/>
    <s v=""/>
    <s v=""/>
    <s v=""/>
    <n v="0"/>
    <n v="138000"/>
    <n v="3000"/>
    <s v=""/>
    <m/>
    <n v="2600"/>
    <n v="3235"/>
    <m/>
    <n v="-1452"/>
    <n v="-329"/>
    <s v=""/>
    <n v="1781"/>
    <n v="159051"/>
    <n v="121814"/>
    <n v="1613"/>
    <n v="120201"/>
    <x v="1"/>
    <s v="IFRS"/>
    <x v="5"/>
    <x v="0"/>
    <x v="3"/>
    <s v=""/>
    <n v="0"/>
    <n v="0"/>
  </r>
  <r>
    <n v="64"/>
    <x v="56"/>
    <x v="56"/>
    <x v="0"/>
    <n v="3471.3510000000001"/>
    <n v="6.8710000000000004"/>
    <n v="-587.86"/>
    <n v="-0.16934617098645455"/>
    <n v="-514.91099999999994"/>
    <n v="-0.14833158617495032"/>
    <n v="-514.91099999999994"/>
    <n v="-0.14833158617495032"/>
    <n v="-405.90600000000001"/>
    <n v="-0.11693026720720549"/>
    <n v="-388.94299999999998"/>
    <n v="-0.11204369710812878"/>
    <n v="3464.48"/>
    <n v="594.73099999999999"/>
    <n v="177.917"/>
    <n v="104.96899999999999"/>
    <s v=""/>
    <s v=""/>
    <m/>
    <m/>
    <m/>
    <m/>
    <s v=""/>
    <n v="5925.95"/>
    <s v=""/>
    <n v="526.49"/>
    <s v=""/>
    <s v=""/>
    <s v=""/>
    <n v="6452.44"/>
    <s v=""/>
    <s v=""/>
    <s v=""/>
    <s v=""/>
    <n v="1190.0940000000001"/>
    <n v="1190.0940000000001"/>
    <n v="16400"/>
    <n v="-1100"/>
    <n v="-1050"/>
    <m/>
    <n v="-860"/>
    <s v=""/>
    <m/>
    <s v=""/>
    <s v=""/>
    <s v=""/>
    <n v="0"/>
    <n v="36250.398999999998"/>
    <n v="25134.59"/>
    <n v="899.73299999999995"/>
    <n v="24234.857"/>
    <x v="0"/>
    <s v="Japan GAAP"/>
    <x v="5"/>
    <x v="0"/>
    <x v="1"/>
    <s v=""/>
    <n v="1190.0940000000001"/>
    <n v="0"/>
  </r>
  <r>
    <n v="65"/>
    <x v="57"/>
    <x v="57"/>
    <x v="1"/>
    <n v="54739"/>
    <n v="4724"/>
    <n v="-1792"/>
    <n v="-3.2737170938453387E-2"/>
    <n v="-1221"/>
    <n v="-2.2305851403935036E-2"/>
    <n v="-1221"/>
    <n v="-2.2305851403935036E-2"/>
    <n v="-1956"/>
    <n v="-3.5733206671660057E-2"/>
    <n v="-3757"/>
    <n v="-6.8634794205228444E-2"/>
    <n v="50015"/>
    <n v="7253"/>
    <s v=""/>
    <s v=""/>
    <s v=""/>
    <s v=""/>
    <m/>
    <m/>
    <m/>
    <m/>
    <s v=""/>
    <n v="75"/>
    <s v=""/>
    <s v=""/>
    <s v=""/>
    <s v=""/>
    <s v=""/>
    <n v="75"/>
    <s v=""/>
    <s v=""/>
    <s v=""/>
    <s v=""/>
    <s v=""/>
    <n v="0"/>
    <n v="350000"/>
    <n v="26000"/>
    <s v=""/>
    <m/>
    <n v="13400"/>
    <n v="3001"/>
    <m/>
    <n v="-998"/>
    <n v="-453"/>
    <s v=""/>
    <n v="1451"/>
    <n v="338527"/>
    <n v="267012"/>
    <n v="17500"/>
    <n v="249512"/>
    <x v="0"/>
    <s v="IFRS"/>
    <x v="5"/>
    <x v="0"/>
    <x v="3"/>
    <s v=""/>
    <n v="0"/>
    <n v="0"/>
  </r>
  <r>
    <n v="67"/>
    <x v="58"/>
    <x v="58"/>
    <x v="0"/>
    <n v="57280"/>
    <n v="14614"/>
    <n v="4028"/>
    <n v="7.0321229050279335E-2"/>
    <n v="4295"/>
    <n v="7.4982541899441341E-2"/>
    <n v="3698"/>
    <n v="6.4560055865921784E-2"/>
    <n v="1946"/>
    <n v="3.3973463687150839E-2"/>
    <n v="1825"/>
    <n v="3.1861033519553071E-2"/>
    <n v="42665"/>
    <n v="10586"/>
    <n v="611"/>
    <n v="344"/>
    <n v="34"/>
    <n v="631"/>
    <m/>
    <m/>
    <m/>
    <m/>
    <s v=""/>
    <n v="9156"/>
    <s v=""/>
    <n v="870"/>
    <n v="408"/>
    <s v=""/>
    <s v=""/>
    <n v="10434"/>
    <n v="35000"/>
    <s v=""/>
    <s v=""/>
    <s v=""/>
    <n v="25814"/>
    <n v="60814"/>
    <n v="224000"/>
    <n v="13500"/>
    <n v="13800"/>
    <m/>
    <n v="9000"/>
    <s v=""/>
    <m/>
    <s v=""/>
    <s v=""/>
    <s v=""/>
    <n v="0"/>
    <n v="278354"/>
    <n v="160838"/>
    <n v="1787"/>
    <n v="159051"/>
    <x v="0"/>
    <s v="Japan GAAP"/>
    <x v="5"/>
    <x v="0"/>
    <x v="1"/>
    <n v="35000"/>
    <n v="60814"/>
    <n v="0"/>
  </r>
  <r>
    <n v="1"/>
    <x v="0"/>
    <x v="0"/>
    <x v="1"/>
    <n v="714791"/>
    <n v="71056"/>
    <n v="26508"/>
    <n v="3.7084966094984406E-2"/>
    <n v="27109"/>
    <n v="3.7925771309375744E-2"/>
    <n v="27109"/>
    <n v="3.7925771309375744E-2"/>
    <n v="16153"/>
    <n v="2.2598214023399846E-2"/>
    <n v="12638"/>
    <n v="1.7680692677999581E-2"/>
    <n v="643734"/>
    <n v="41746"/>
    <s v=""/>
    <s v=""/>
    <s v=""/>
    <s v=""/>
    <m/>
    <m/>
    <m/>
    <m/>
    <s v=""/>
    <n v="29152"/>
    <s v=""/>
    <s v=""/>
    <s v=""/>
    <s v=""/>
    <s v=""/>
    <n v="29152"/>
    <s v=""/>
    <s v=""/>
    <s v=""/>
    <s v=""/>
    <n v="90237"/>
    <n v="90237"/>
    <n v="1390000"/>
    <n v="50000"/>
    <s v=""/>
    <m/>
    <n v="25000"/>
    <n v="19562"/>
    <m/>
    <n v="-25763"/>
    <n v="-1354"/>
    <s v=""/>
    <n v="27117"/>
    <n v="791426"/>
    <n v="325171"/>
    <n v="32281"/>
    <n v="292890"/>
    <x v="0"/>
    <s v="IFRS"/>
    <x v="6"/>
    <x v="0"/>
    <x v="0"/>
    <s v=""/>
    <n v="90237"/>
    <n v="0"/>
  </r>
  <r>
    <n v="2"/>
    <x v="1"/>
    <x v="1"/>
    <x v="0"/>
    <n v="27214"/>
    <n v="2855"/>
    <n v="-357"/>
    <n v="-1.3118247960608511E-2"/>
    <n v="-366"/>
    <n v="-1.3448960094069229E-2"/>
    <n v="2582"/>
    <n v="9.4877636510619534E-2"/>
    <n v="1451"/>
    <n v="5.331814507238921E-2"/>
    <n v="1450"/>
    <n v="5.3281399279782468E-2"/>
    <n v="24359"/>
    <n v="3212"/>
    <n v="179"/>
    <n v="188"/>
    <n v="2949"/>
    <s v=""/>
    <m/>
    <m/>
    <m/>
    <m/>
    <s v=""/>
    <n v="3572"/>
    <s v=""/>
    <n v="1235"/>
    <s v=""/>
    <s v=""/>
    <s v=""/>
    <n v="4807"/>
    <n v="3000"/>
    <s v=""/>
    <s v=""/>
    <s v=""/>
    <n v="4891"/>
    <n v="7891"/>
    <n v="58600"/>
    <n v="700"/>
    <n v="600"/>
    <m/>
    <n v="1900"/>
    <n v="1051"/>
    <m/>
    <n v="-1903"/>
    <n v="-69"/>
    <s v=""/>
    <n v="1972"/>
    <n v="45454"/>
    <n v="16410"/>
    <n v="16"/>
    <n v="16394"/>
    <x v="0"/>
    <s v="Japan GAAP"/>
    <x v="6"/>
    <x v="0"/>
    <x v="1"/>
    <n v="3000"/>
    <n v="7891"/>
    <n v="0"/>
  </r>
  <r>
    <n v="3"/>
    <x v="2"/>
    <x v="2"/>
    <x v="0"/>
    <n v="49496"/>
    <n v="9746"/>
    <n v="3874"/>
    <n v="7.8268951026345568E-2"/>
    <n v="4109"/>
    <n v="8.3016809439146591E-2"/>
    <n v="4104"/>
    <n v="8.2915791175044454E-2"/>
    <n v="3110"/>
    <n v="6.2833360271537089E-2"/>
    <n v="2573"/>
    <n v="5.1983998706966218E-2"/>
    <n v="39750"/>
    <n v="5871"/>
    <n v="646"/>
    <n v="411"/>
    <s v=""/>
    <n v="4"/>
    <m/>
    <m/>
    <m/>
    <m/>
    <s v=""/>
    <n v="4840"/>
    <s v=""/>
    <s v=""/>
    <s v=""/>
    <s v=""/>
    <s v=""/>
    <n v="4840"/>
    <s v=""/>
    <s v=""/>
    <s v=""/>
    <s v=""/>
    <n v="7466"/>
    <n v="7466"/>
    <n v="98500"/>
    <n v="7800"/>
    <n v="8500"/>
    <m/>
    <n v="5300"/>
    <n v="2732"/>
    <m/>
    <n v="-3904"/>
    <n v="-6"/>
    <s v=""/>
    <n v="3910"/>
    <n v="107474"/>
    <n v="68001"/>
    <n v="4681"/>
    <n v="63320"/>
    <x v="0"/>
    <s v="Japan GAAP"/>
    <x v="6"/>
    <x v="0"/>
    <x v="1"/>
    <s v=""/>
    <n v="7466"/>
    <n v="0"/>
  </r>
  <r>
    <n v="5"/>
    <x v="3"/>
    <x v="3"/>
    <x v="1"/>
    <n v="229261"/>
    <n v="32920"/>
    <n v="5047"/>
    <n v="2.2014210877558765E-2"/>
    <n v="4488"/>
    <n v="1.9575941830490141E-2"/>
    <n v="4488"/>
    <n v="1.9575941830490141E-2"/>
    <n v="466"/>
    <n v="2.032617846035741E-3"/>
    <n v="-296"/>
    <n v="-1.2911048979111143E-3"/>
    <n v="196341"/>
    <n v="27638"/>
    <s v=""/>
    <s v=""/>
    <s v=""/>
    <s v=""/>
    <m/>
    <m/>
    <m/>
    <m/>
    <s v=""/>
    <n v="36165"/>
    <s v=""/>
    <s v=""/>
    <s v=""/>
    <s v=""/>
    <s v=""/>
    <n v="36165"/>
    <s v=""/>
    <s v=""/>
    <s v=""/>
    <s v=""/>
    <n v="71752"/>
    <n v="71752"/>
    <n v="450000"/>
    <n v="8000"/>
    <s v=""/>
    <m/>
    <n v="500"/>
    <n v="16024"/>
    <m/>
    <s v=""/>
    <s v=""/>
    <n v="-14539"/>
    <n v="14539"/>
    <n v="398349"/>
    <n v="169749"/>
    <n v="17204"/>
    <n v="152545"/>
    <x v="0"/>
    <s v="IFRS"/>
    <x v="6"/>
    <x v="0"/>
    <x v="1"/>
    <s v=""/>
    <n v="71752"/>
    <n v="0"/>
  </r>
  <r>
    <n v="6"/>
    <x v="4"/>
    <x v="4"/>
    <x v="0"/>
    <n v="215112"/>
    <n v="70567"/>
    <n v="28072"/>
    <n v="0.13049946074602997"/>
    <n v="25837"/>
    <n v="0.12010952434080852"/>
    <n v="25837"/>
    <n v="0.12010952434080852"/>
    <n v="18904"/>
    <n v="8.7879802149577899E-2"/>
    <n v="18758"/>
    <n v="8.7201085945925849E-2"/>
    <n v="144544"/>
    <n v="43383"/>
    <n v="2341"/>
    <n v="3867"/>
    <n v="97"/>
    <n v="422"/>
    <m/>
    <m/>
    <m/>
    <m/>
    <s v=""/>
    <n v="27177"/>
    <s v=""/>
    <n v="9924"/>
    <s v=""/>
    <s v=""/>
    <s v=""/>
    <n v="37101"/>
    <n v="80000"/>
    <s v=""/>
    <s v=""/>
    <s v=""/>
    <n v="18099"/>
    <n v="98099"/>
    <n v="433000"/>
    <n v="54000"/>
    <n v="54000"/>
    <m/>
    <n v="39000"/>
    <n v="15345"/>
    <m/>
    <n v="-26435"/>
    <n v="-1842"/>
    <s v=""/>
    <n v="28277"/>
    <n v="653376"/>
    <n v="403847"/>
    <n v="2413"/>
    <n v="401434"/>
    <x v="0"/>
    <s v="IFRS"/>
    <x v="6"/>
    <x v="0"/>
    <x v="1"/>
    <n v="80000"/>
    <n v="98099"/>
    <n v="0"/>
  </r>
  <r>
    <n v="7"/>
    <x v="5"/>
    <x v="5"/>
    <x v="0"/>
    <n v="16199.271000000001"/>
    <n v="1447.3610000000001"/>
    <n v="53.11"/>
    <n v="3.2785425961452215E-3"/>
    <n v="347.10899999999998"/>
    <n v="2.1427445716538724E-2"/>
    <n v="732.59100000000001"/>
    <n v="4.5223701733244664E-2"/>
    <n v="646.649"/>
    <n v="3.991840126632859E-2"/>
    <n v="650.87599999999998"/>
    <n v="4.0179338934449575E-2"/>
    <n v="14751.909"/>
    <n v="1394.251"/>
    <n v="335.10899999999998"/>
    <n v="41.11"/>
    <n v="425.99599999999998"/>
    <n v="40.512999999999998"/>
    <m/>
    <m/>
    <m/>
    <m/>
    <s v=""/>
    <s v=""/>
    <s v=""/>
    <n v="1072.856"/>
    <s v=""/>
    <s v=""/>
    <s v=""/>
    <n v="1072.856"/>
    <s v=""/>
    <s v=""/>
    <s v=""/>
    <s v=""/>
    <n v="5134.8509999999997"/>
    <n v="5134.8509999999997"/>
    <n v="31500"/>
    <n v="190"/>
    <n v="900"/>
    <m/>
    <n v="1200"/>
    <n v="1291.6569999999999"/>
    <m/>
    <n v="-2913.2260000000001"/>
    <n v="-6.2409999999999997"/>
    <s v=""/>
    <n v="2919.4670000000001"/>
    <n v="36021.485000000001"/>
    <n v="19657.955999999998"/>
    <n v="569.82600000000002"/>
    <n v="19088.129999999997"/>
    <x v="0"/>
    <s v="Japan GAAP"/>
    <x v="6"/>
    <x v="0"/>
    <x v="0"/>
    <s v=""/>
    <n v="5134.8509999999997"/>
    <n v="0"/>
  </r>
  <r>
    <n v="8"/>
    <x v="6"/>
    <x v="6"/>
    <x v="0"/>
    <n v="62680"/>
    <n v="5956"/>
    <n v="341"/>
    <n v="5.4403318442884496E-3"/>
    <n v="110"/>
    <n v="1.7549457562220803E-3"/>
    <n v="119"/>
    <n v="1.8985322271857052E-3"/>
    <n v="33"/>
    <n v="5.2648372686662408E-4"/>
    <n v="33"/>
    <n v="5.2648372686662408E-4"/>
    <n v="56723"/>
    <n v="5615"/>
    <n v="204"/>
    <n v="435"/>
    <n v="120"/>
    <n v="112"/>
    <m/>
    <m/>
    <m/>
    <m/>
    <s v=""/>
    <n v="7857"/>
    <s v=""/>
    <n v="9043"/>
    <s v=""/>
    <s v=""/>
    <s v=""/>
    <n v="16900"/>
    <s v=""/>
    <s v=""/>
    <s v=""/>
    <s v=""/>
    <n v="15396"/>
    <n v="15396"/>
    <n v="123400"/>
    <n v="900"/>
    <n v="700"/>
    <m/>
    <n v="200"/>
    <n v="7232"/>
    <m/>
    <n v="-9213"/>
    <s v=""/>
    <s v=""/>
    <n v="9213"/>
    <n v="125114"/>
    <n v="59383"/>
    <s v="0"/>
    <n v="59383"/>
    <x v="0"/>
    <s v="Japan GAAP"/>
    <x v="6"/>
    <x v="0"/>
    <x v="1"/>
    <s v=""/>
    <n v="15396"/>
    <n v="0"/>
  </r>
  <r>
    <n v="9"/>
    <x v="7"/>
    <x v="7"/>
    <x v="0"/>
    <n v="148695"/>
    <n v="17102"/>
    <n v="3933"/>
    <n v="2.6450116009280742E-2"/>
    <n v="3746"/>
    <n v="2.5192508154275529E-2"/>
    <n v="4854"/>
    <n v="3.264400282457379E-2"/>
    <n v="3397"/>
    <n v="2.2845421836645483E-2"/>
    <n v="1306"/>
    <n v="8.7830794579508396E-3"/>
    <n v="131593"/>
    <n v="13169"/>
    <n v="903"/>
    <n v="1090"/>
    <n v="1237"/>
    <n v="129"/>
    <m/>
    <m/>
    <m/>
    <m/>
    <s v=""/>
    <n v="27618"/>
    <s v=""/>
    <s v=""/>
    <s v=""/>
    <s v=""/>
    <s v=""/>
    <n v="27618"/>
    <s v=""/>
    <s v=""/>
    <s v=""/>
    <s v=""/>
    <n v="1437"/>
    <n v="1437"/>
    <n v="300000"/>
    <n v="10000"/>
    <n v="10000"/>
    <m/>
    <n v="5500"/>
    <n v="9458"/>
    <m/>
    <n v="-18727"/>
    <n v="-217"/>
    <s v=""/>
    <n v="18944"/>
    <n v="267669"/>
    <n v="156942"/>
    <n v="13580"/>
    <n v="143362"/>
    <x v="0"/>
    <s v="Japan GAAP"/>
    <x v="6"/>
    <x v="0"/>
    <x v="2"/>
    <s v=""/>
    <n v="1437"/>
    <n v="0"/>
  </r>
  <r>
    <n v="10"/>
    <x v="8"/>
    <x v="8"/>
    <x v="0"/>
    <n v="117689"/>
    <n v="11586"/>
    <n v="4770"/>
    <n v="4.0530550858618904E-2"/>
    <n v="5029"/>
    <n v="4.2731266303562783E-2"/>
    <n v="5042"/>
    <n v="4.2841726924351467E-2"/>
    <n v="3057"/>
    <n v="2.5975239827001673E-2"/>
    <n v="3230"/>
    <n v="2.7445215780574225E-2"/>
    <n v="106103"/>
    <n v="6815"/>
    <n v="921"/>
    <n v="662"/>
    <n v="13"/>
    <n v="0"/>
    <m/>
    <m/>
    <m/>
    <m/>
    <s v=""/>
    <n v="12445"/>
    <s v=""/>
    <n v="9119"/>
    <s v=""/>
    <s v=""/>
    <s v=""/>
    <n v="21564"/>
    <s v=""/>
    <s v=""/>
    <s v=""/>
    <s v=""/>
    <n v="25234"/>
    <n v="25234"/>
    <n v="241000"/>
    <n v="11400"/>
    <n v="11500"/>
    <m/>
    <n v="7800"/>
    <n v="10280"/>
    <m/>
    <n v="-13818"/>
    <n v="-110"/>
    <s v=""/>
    <n v="13928"/>
    <n v="223767"/>
    <n v="133581"/>
    <n v="11655"/>
    <n v="121926"/>
    <x v="0"/>
    <s v="Japan GAAP"/>
    <x v="6"/>
    <x v="0"/>
    <x v="3"/>
    <s v=""/>
    <n v="25234"/>
    <n v="0"/>
  </r>
  <r>
    <n v="11"/>
    <x v="9"/>
    <x v="9"/>
    <x v="0"/>
    <n v="31934"/>
    <n v="8813"/>
    <n v="3644"/>
    <n v="0.11411035260224213"/>
    <n v="3992"/>
    <n v="0.12500782864658358"/>
    <n v="3992"/>
    <n v="0.12500782864658358"/>
    <n v="3147"/>
    <n v="9.8547003194087809E-2"/>
    <n v="3129"/>
    <n v="9.7983340640070138E-2"/>
    <n v="23121"/>
    <n v="5168"/>
    <n v="508"/>
    <n v="160"/>
    <s v=""/>
    <s v=""/>
    <m/>
    <m/>
    <m/>
    <m/>
    <s v=""/>
    <s v=""/>
    <s v=""/>
    <s v=""/>
    <s v=""/>
    <s v=""/>
    <s v=""/>
    <n v="0"/>
    <s v=""/>
    <s v=""/>
    <s v=""/>
    <s v=""/>
    <s v=""/>
    <n v="0"/>
    <n v="66000"/>
    <n v="8000"/>
    <n v="9000"/>
    <m/>
    <n v="6200"/>
    <n v="1861"/>
    <m/>
    <n v="-1936"/>
    <n v="-148"/>
    <s v=""/>
    <n v="2084"/>
    <n v="102332"/>
    <n v="91884"/>
    <n v="1304"/>
    <n v="90580"/>
    <x v="0"/>
    <s v="Japan GAAP"/>
    <x v="6"/>
    <x v="0"/>
    <x v="1"/>
    <s v=""/>
    <n v="0"/>
    <n v="0"/>
  </r>
  <r>
    <n v="12"/>
    <x v="10"/>
    <x v="10"/>
    <x v="0"/>
    <n v="323712"/>
    <n v="29406"/>
    <n v="6058"/>
    <n v="1.8714165678133651E-2"/>
    <n v="5411"/>
    <n v="1.6715475484381178E-2"/>
    <n v="2276"/>
    <n v="7.0309410834321863E-3"/>
    <n v="358"/>
    <n v="1.1059213127718466E-3"/>
    <n v="-149"/>
    <n v="-4.6028568604191382E-4"/>
    <n v="294306"/>
    <n v="23347"/>
    <n v="2789"/>
    <n v="3436"/>
    <s v=""/>
    <n v="3134"/>
    <m/>
    <m/>
    <m/>
    <m/>
    <s v=""/>
    <n v="17431"/>
    <s v=""/>
    <s v=""/>
    <s v=""/>
    <s v=""/>
    <s v=""/>
    <n v="17431"/>
    <s v=""/>
    <s v=""/>
    <s v=""/>
    <s v=""/>
    <n v="35536"/>
    <n v="35536"/>
    <n v="670000"/>
    <n v="19000"/>
    <n v="19000"/>
    <m/>
    <n v="9000"/>
    <n v="12343"/>
    <m/>
    <n v="-27796"/>
    <n v="-157"/>
    <s v=""/>
    <n v="27953"/>
    <n v="545882"/>
    <n v="292155"/>
    <n v="15075"/>
    <n v="277080"/>
    <x v="0"/>
    <s v="Japan GAAP"/>
    <x v="6"/>
    <x v="0"/>
    <x v="1"/>
    <s v=""/>
    <n v="35536"/>
    <n v="0"/>
  </r>
  <r>
    <n v="14"/>
    <x v="11"/>
    <x v="11"/>
    <x v="0"/>
    <n v="4126.0810000000001"/>
    <n v="1133.7919999999999"/>
    <n v="402.28500000000003"/>
    <n v="9.7498085956140956E-2"/>
    <n v="429.30700000000002"/>
    <n v="0.10404715758124962"/>
    <n v="429.25"/>
    <n v="0.10403334301968381"/>
    <n v="281.35199999999998"/>
    <n v="6.8188675888815553E-2"/>
    <n v="270.49299999999999"/>
    <n v="6.555688073016501E-2"/>
    <n v="2992.288"/>
    <n v="731.50699999999995"/>
    <n v="65.728999999999999"/>
    <n v="38.707000000000001"/>
    <s v=""/>
    <n v="5.7000000000000002E-2"/>
    <m/>
    <m/>
    <m/>
    <m/>
    <s v=""/>
    <n v="2407.9229999999998"/>
    <s v=""/>
    <s v=""/>
    <s v=""/>
    <s v=""/>
    <s v=""/>
    <n v="2407.9229999999998"/>
    <s v=""/>
    <s v=""/>
    <s v=""/>
    <s v=""/>
    <n v="50"/>
    <n v="50"/>
    <n v="8800"/>
    <n v="590"/>
    <n v="610"/>
    <m/>
    <n v="430"/>
    <n v="252.92"/>
    <m/>
    <n v="-310.31200000000001"/>
    <s v=""/>
    <s v=""/>
    <n v="310.31200000000001"/>
    <n v="13391.687"/>
    <n v="7608.7290000000003"/>
    <n v="42.488"/>
    <n v="7566.241"/>
    <x v="0"/>
    <s v="Japan GAAP"/>
    <x v="6"/>
    <x v="0"/>
    <x v="1"/>
    <s v=""/>
    <n v="50"/>
    <n v="0"/>
  </r>
  <r>
    <n v="16"/>
    <x v="12"/>
    <x v="12"/>
    <x v="0"/>
    <n v="27264"/>
    <n v="5325"/>
    <n v="352"/>
    <n v="1.2910798122065728E-2"/>
    <n v="339"/>
    <n v="1.2433978873239437E-2"/>
    <n v="476"/>
    <n v="1.7458920187793426E-2"/>
    <n v="75"/>
    <n v="2.7508802816901406E-3"/>
    <n v="41"/>
    <n v="1.5038145539906103E-3"/>
    <n v="21938"/>
    <n v="4973"/>
    <n v="254"/>
    <n v="267"/>
    <n v="137"/>
    <s v=""/>
    <m/>
    <m/>
    <m/>
    <m/>
    <s v=""/>
    <n v="5803"/>
    <s v=""/>
    <n v="3401"/>
    <s v=""/>
    <s v=""/>
    <s v=""/>
    <n v="9204"/>
    <s v=""/>
    <s v=""/>
    <s v=""/>
    <s v=""/>
    <n v="5693"/>
    <n v="5693"/>
    <n v="55500"/>
    <n v="1500"/>
    <n v="1500"/>
    <m/>
    <n v="700"/>
    <n v="2001"/>
    <m/>
    <n v="-2043"/>
    <n v="-131"/>
    <s v=""/>
    <n v="2174"/>
    <n v="64374"/>
    <n v="31756"/>
    <n v="1228"/>
    <n v="30528"/>
    <x v="0"/>
    <s v="Japan GAAP"/>
    <x v="6"/>
    <x v="0"/>
    <x v="1"/>
    <s v=""/>
    <n v="5693"/>
    <n v="0"/>
  </r>
  <r>
    <n v="17"/>
    <x v="13"/>
    <x v="13"/>
    <x v="0"/>
    <n v="42058"/>
    <n v="8957"/>
    <n v="2275"/>
    <n v="5.4091968234343049E-2"/>
    <n v="2740"/>
    <n v="6.5148128774549438E-2"/>
    <n v="2676"/>
    <n v="6.3626420657187696E-2"/>
    <n v="1919"/>
    <n v="4.562746683151838E-2"/>
    <n v="1782"/>
    <n v="4.2370060392790905E-2"/>
    <n v="33101"/>
    <n v="6682"/>
    <n v="756"/>
    <n v="291"/>
    <n v="9"/>
    <n v="73"/>
    <m/>
    <m/>
    <m/>
    <m/>
    <s v=""/>
    <s v=""/>
    <s v=""/>
    <s v=""/>
    <s v=""/>
    <s v=""/>
    <s v=""/>
    <n v="0"/>
    <s v=""/>
    <s v=""/>
    <s v=""/>
    <s v=""/>
    <n v="10000"/>
    <n v="10000"/>
    <n v="83000"/>
    <n v="4700"/>
    <n v="5200"/>
    <m/>
    <n v="3300"/>
    <n v="2222"/>
    <m/>
    <n v="-3272"/>
    <n v="-180"/>
    <s v=""/>
    <n v="3452"/>
    <n v="106615"/>
    <n v="77455"/>
    <n v="5434"/>
    <n v="72021"/>
    <x v="0"/>
    <s v="Japan GAAP"/>
    <x v="6"/>
    <x v="0"/>
    <x v="1"/>
    <s v=""/>
    <n v="10000"/>
    <n v="0"/>
  </r>
  <r>
    <n v="18"/>
    <x v="14"/>
    <x v="14"/>
    <x v="0"/>
    <n v="89415"/>
    <n v="19956"/>
    <n v="6645"/>
    <n v="7.4316389867471896E-2"/>
    <n v="7442"/>
    <n v="8.3229883129228882E-2"/>
    <n v="9199"/>
    <n v="0.1028798300061511"/>
    <n v="7023"/>
    <n v="7.8543868478443218E-2"/>
    <n v="4995"/>
    <n v="5.5863110216406643E-2"/>
    <n v="69459"/>
    <n v="13310"/>
    <n v="1668"/>
    <n v="871"/>
    <n v="1825"/>
    <n v="69"/>
    <m/>
    <m/>
    <m/>
    <m/>
    <s v=""/>
    <n v="25115"/>
    <s v=""/>
    <s v=""/>
    <s v=""/>
    <s v=""/>
    <s v=""/>
    <n v="25115"/>
    <s v=""/>
    <s v=""/>
    <s v=""/>
    <s v=""/>
    <n v="14852"/>
    <n v="14852"/>
    <n v="187700"/>
    <n v="15400"/>
    <n v="18600"/>
    <m/>
    <n v="10900"/>
    <n v="5344"/>
    <m/>
    <s v=""/>
    <s v=""/>
    <n v="-9074"/>
    <n v="9074"/>
    <n v="231130"/>
    <n v="137487"/>
    <n v="28025"/>
    <n v="109462"/>
    <x v="0"/>
    <s v="Japan GAAP"/>
    <x v="6"/>
    <x v="0"/>
    <x v="1"/>
    <s v=""/>
    <n v="14852"/>
    <n v="0"/>
  </r>
  <r>
    <n v="19"/>
    <x v="15"/>
    <x v="15"/>
    <x v="0"/>
    <n v="52395"/>
    <n v="8813"/>
    <n v="1603"/>
    <n v="3.0594522378089514E-2"/>
    <n v="1433"/>
    <n v="2.7349937971180457E-2"/>
    <n v="1240"/>
    <n v="2.3666380379807235E-2"/>
    <n v="993"/>
    <n v="1.8952190094474665E-2"/>
    <n v="919"/>
    <n v="1.7539841587937779E-2"/>
    <n v="43582"/>
    <n v="7209"/>
    <n v="131"/>
    <n v="300"/>
    <n v="4"/>
    <n v="198"/>
    <m/>
    <m/>
    <m/>
    <m/>
    <s v=""/>
    <n v="67"/>
    <s v=""/>
    <n v="5681"/>
    <s v=""/>
    <s v=""/>
    <s v=""/>
    <n v="5748"/>
    <s v=""/>
    <s v=""/>
    <s v=""/>
    <s v=""/>
    <n v="13512"/>
    <n v="13512"/>
    <n v="110000"/>
    <n v="3300"/>
    <n v="3200"/>
    <m/>
    <n v="2200"/>
    <n v="3698"/>
    <m/>
    <n v="-2645"/>
    <s v=""/>
    <s v=""/>
    <n v="2645"/>
    <n v="106619"/>
    <n v="64382"/>
    <n v="826"/>
    <n v="63556"/>
    <x v="0"/>
    <s v="Japan GAAP"/>
    <x v="6"/>
    <x v="0"/>
    <x v="0"/>
    <s v=""/>
    <n v="13512"/>
    <n v="0"/>
  </r>
  <r>
    <n v="20"/>
    <x v="16"/>
    <x v="16"/>
    <x v="0"/>
    <n v="722224"/>
    <n v="109390"/>
    <n v="18497"/>
    <n v="2.5611167726356365E-2"/>
    <n v="17499"/>
    <n v="2.4229324973969294E-2"/>
    <n v="17499"/>
    <n v="2.4229324973969294E-2"/>
    <n v="8489"/>
    <n v="1.1753971067148143E-2"/>
    <n v="6015"/>
    <n v="8.3284410376836E-3"/>
    <n v="612834"/>
    <n v="86211"/>
    <n v="5573"/>
    <n v="4311"/>
    <n v="580"/>
    <n v="6972"/>
    <m/>
    <m/>
    <m/>
    <m/>
    <s v=""/>
    <n v="51014"/>
    <s v=""/>
    <n v="16054"/>
    <n v="10000"/>
    <s v=""/>
    <s v=""/>
    <n v="77068"/>
    <n v="50000"/>
    <s v=""/>
    <s v=""/>
    <s v=""/>
    <n v="152754"/>
    <n v="202754"/>
    <n v="1440000"/>
    <n v="45000"/>
    <n v="47000"/>
    <m/>
    <n v="18000"/>
    <n v="31102"/>
    <m/>
    <n v="-40208"/>
    <s v=""/>
    <s v=""/>
    <n v="40208"/>
    <n v="1208110"/>
    <n v="554101"/>
    <n v="32335"/>
    <n v="521766"/>
    <x v="0"/>
    <s v="IFRS"/>
    <x v="6"/>
    <x v="0"/>
    <x v="0"/>
    <n v="50000"/>
    <n v="202754"/>
    <n v="0"/>
  </r>
  <r>
    <n v="21"/>
    <x v="17"/>
    <x v="17"/>
    <x v="0"/>
    <n v="21323.466"/>
    <n v="2854.71"/>
    <n v="766.46100000000001"/>
    <n v="3.5944484822495557E-2"/>
    <n v="971.34799999999996"/>
    <n v="4.5553007189356551E-2"/>
    <n v="853.99300000000005"/>
    <n v="4.0049445995318025E-2"/>
    <n v="437.89"/>
    <n v="2.0535592103084928E-2"/>
    <n v="267.09100000000001"/>
    <n v="1.2525684145344851E-2"/>
    <n v="18468.756000000001"/>
    <n v="2088.2489999999998"/>
    <n v="313.98200000000003"/>
    <n v="109.09399999999999"/>
    <n v="1.6879999999999999"/>
    <n v="119.04300000000001"/>
    <m/>
    <m/>
    <m/>
    <m/>
    <s v=""/>
    <n v="3369.3130000000001"/>
    <s v=""/>
    <s v=""/>
    <n v="224"/>
    <s v=""/>
    <s v=""/>
    <n v="3593.3130000000001"/>
    <n v="522"/>
    <s v=""/>
    <s v=""/>
    <s v=""/>
    <n v="8652.9529999999995"/>
    <n v="9174.9529999999995"/>
    <n v="42600"/>
    <n v="1500"/>
    <n v="1900"/>
    <m/>
    <n v="700"/>
    <n v="2269.5619999999999"/>
    <m/>
    <s v=""/>
    <s v=""/>
    <n v="-3927.9259999999999"/>
    <n v="3927.9259999999999"/>
    <n v="57736.088000000003"/>
    <n v="30251.192999999999"/>
    <n v="7275.3220000000001"/>
    <n v="22975.870999999999"/>
    <x v="0"/>
    <s v="Japan GAAP"/>
    <x v="6"/>
    <x v="0"/>
    <x v="1"/>
    <n v="522"/>
    <n v="9174.9529999999995"/>
    <n v="0"/>
  </r>
  <r>
    <n v="22"/>
    <x v="18"/>
    <x v="18"/>
    <x v="0"/>
    <n v="72445"/>
    <n v="9266"/>
    <n v="2878"/>
    <n v="3.9726689212506036E-2"/>
    <n v="2459"/>
    <n v="3.3942991234729797E-2"/>
    <n v="3954"/>
    <n v="5.4579336048036442E-2"/>
    <n v="2447"/>
    <n v="3.3777348333218306E-2"/>
    <n v="2062"/>
    <n v="2.8462971909724619E-2"/>
    <n v="63179"/>
    <n v="6388"/>
    <n v="612"/>
    <n v="1031"/>
    <n v="1931"/>
    <n v="436"/>
    <m/>
    <m/>
    <m/>
    <m/>
    <s v=""/>
    <n v="24693"/>
    <s v=""/>
    <s v=""/>
    <s v=""/>
    <s v=""/>
    <s v=""/>
    <n v="24693"/>
    <s v=""/>
    <s v=""/>
    <s v=""/>
    <s v=""/>
    <n v="8404"/>
    <n v="8404"/>
    <n v="143000"/>
    <n v="4500"/>
    <n v="4000"/>
    <m/>
    <n v="1800"/>
    <n v="2594"/>
    <m/>
    <n v="-4447"/>
    <s v=""/>
    <s v=""/>
    <n v="4447"/>
    <n v="99094"/>
    <n v="35227"/>
    <n v="3242"/>
    <n v="31985"/>
    <x v="0"/>
    <s v="Japan GAAP"/>
    <x v="6"/>
    <x v="0"/>
    <x v="1"/>
    <s v=""/>
    <n v="8404"/>
    <n v="0"/>
  </r>
  <r>
    <n v="23"/>
    <x v="19"/>
    <x v="19"/>
    <x v="0"/>
    <n v="428141"/>
    <n v="77354"/>
    <n v="21415"/>
    <n v="5.0018568649113263E-2"/>
    <n v="15875"/>
    <n v="3.7078906248175253E-2"/>
    <n v="15625"/>
    <n v="3.6494986464739421E-2"/>
    <n v="6834"/>
    <n v="1.5962031200001867E-2"/>
    <n v="5936"/>
    <n v="1.3864591337900365E-2"/>
    <n v="350787"/>
    <n v="55938"/>
    <n v="1364"/>
    <n v="6904"/>
    <n v="271"/>
    <n v="521"/>
    <m/>
    <m/>
    <m/>
    <m/>
    <s v=""/>
    <n v="64746"/>
    <s v=""/>
    <s v=""/>
    <s v=""/>
    <s v=""/>
    <s v=""/>
    <n v="64746"/>
    <s v=""/>
    <s v=""/>
    <s v=""/>
    <s v=""/>
    <n v="52885"/>
    <n v="52885"/>
    <n v="859000"/>
    <n v="48500"/>
    <n v="40500"/>
    <m/>
    <n v="22500"/>
    <n v="23700"/>
    <m/>
    <n v="-19206"/>
    <n v="-4426"/>
    <s v=""/>
    <n v="23632"/>
    <n v="670675"/>
    <n v="370623"/>
    <n v="30051"/>
    <n v="340572"/>
    <x v="0"/>
    <s v="Japan GAAP"/>
    <x v="6"/>
    <x v="0"/>
    <x v="1"/>
    <s v=""/>
    <n v="52885"/>
    <n v="0"/>
  </r>
  <r>
    <n v="24"/>
    <x v="20"/>
    <x v="20"/>
    <x v="1"/>
    <n v="2618424"/>
    <n v="357400"/>
    <n v="134020"/>
    <n v="5.1183459974396814E-2"/>
    <n v="151217"/>
    <n v="5.77511510740812E-2"/>
    <n v="151217"/>
    <n v="5.77511510740812E-2"/>
    <n v="111683"/>
    <n v="4.2652756008958063E-2"/>
    <n v="104223"/>
    <n v="3.9803713989789276E-2"/>
    <n v="2261024"/>
    <n v="222947"/>
    <s v=""/>
    <s v=""/>
    <s v=""/>
    <s v=""/>
    <m/>
    <m/>
    <m/>
    <m/>
    <s v=""/>
    <n v="111032"/>
    <s v=""/>
    <s v=""/>
    <s v=""/>
    <s v=""/>
    <s v=""/>
    <n v="111032"/>
    <s v=""/>
    <s v=""/>
    <s v=""/>
    <s v=""/>
    <n v="357248"/>
    <n v="357248"/>
    <n v="5260000"/>
    <n v="320000"/>
    <s v=""/>
    <m/>
    <n v="257000"/>
    <n v="153144"/>
    <m/>
    <n v="-208616"/>
    <n v="-16171"/>
    <s v=""/>
    <n v="224787"/>
    <n v="5767159"/>
    <n v="3827111"/>
    <n v="165449"/>
    <n v="3661662"/>
    <x v="0"/>
    <s v="IFRS"/>
    <x v="6"/>
    <x v="0"/>
    <x v="0"/>
    <s v=""/>
    <n v="357248"/>
    <n v="0"/>
  </r>
  <r>
    <n v="25"/>
    <x v="21"/>
    <x v="21"/>
    <x v="0"/>
    <n v="21182.383999999998"/>
    <n v="4495.28"/>
    <n v="348.197"/>
    <n v="1.6438045878122125E-2"/>
    <n v="320.56200000000001"/>
    <n v="1.5133424075401525E-2"/>
    <n v="315.36799999999999"/>
    <n v="1.4888220324964367E-2"/>
    <n v="135.654"/>
    <n v="6.4040950253758033E-3"/>
    <n v="135.654"/>
    <n v="6.4040950253758033E-3"/>
    <n v="16687.103999999999"/>
    <n v="4147.0829999999996"/>
    <n v="103.944"/>
    <n v="131.57900000000001"/>
    <n v="0.88900000000000001"/>
    <n v="6.0830000000000002"/>
    <m/>
    <m/>
    <m/>
    <m/>
    <s v=""/>
    <n v="10950.057000000001"/>
    <s v=""/>
    <n v="1000"/>
    <s v=""/>
    <s v=""/>
    <s v=""/>
    <n v="11950.057000000001"/>
    <s v=""/>
    <s v=""/>
    <s v=""/>
    <s v=""/>
    <n v="500"/>
    <n v="500"/>
    <n v="41500"/>
    <n v="1200"/>
    <n v="1000"/>
    <m/>
    <n v="650"/>
    <n v="487.303"/>
    <m/>
    <n v="-659.3"/>
    <s v=""/>
    <s v=""/>
    <n v="659.3"/>
    <n v="32587.218000000001"/>
    <n v="13538.808000000001"/>
    <s v="0"/>
    <n v="13538.808000000001"/>
    <x v="0"/>
    <s v="Japan GAAP"/>
    <x v="6"/>
    <x v="0"/>
    <x v="1"/>
    <s v=""/>
    <n v="500"/>
    <n v="0"/>
  </r>
  <r>
    <n v="26"/>
    <x v="22"/>
    <x v="22"/>
    <x v="0"/>
    <n v="204467"/>
    <n v="43396"/>
    <n v="21625"/>
    <n v="0.10576278812717944"/>
    <n v="24409"/>
    <n v="0.11937867724376061"/>
    <n v="23541"/>
    <n v="0.11513349342436677"/>
    <n v="18501"/>
    <n v="9.0484038989176743E-2"/>
    <n v="15669"/>
    <n v="7.6633393163689001E-2"/>
    <n v="161070"/>
    <n v="21771"/>
    <n v="3698"/>
    <n v="914"/>
    <n v="11"/>
    <n v="879"/>
    <m/>
    <m/>
    <m/>
    <m/>
    <s v=""/>
    <n v="4748"/>
    <s v=""/>
    <s v=""/>
    <s v=""/>
    <s v=""/>
    <s v=""/>
    <n v="4748"/>
    <n v="10000"/>
    <s v=""/>
    <s v=""/>
    <s v=""/>
    <s v=""/>
    <n v="10000"/>
    <n v="406000"/>
    <n v="43000"/>
    <n v="49500"/>
    <m/>
    <n v="32600"/>
    <n v="16122"/>
    <m/>
    <n v="-20004"/>
    <n v="-595"/>
    <s v=""/>
    <n v="20599"/>
    <n v="505595"/>
    <n v="410361"/>
    <n v="37795"/>
    <n v="372566"/>
    <x v="1"/>
    <s v="Japan GAAP"/>
    <x v="6"/>
    <x v="0"/>
    <x v="3"/>
    <n v="10000"/>
    <n v="10000"/>
    <n v="0"/>
  </r>
  <r>
    <n v="27"/>
    <x v="23"/>
    <x v="23"/>
    <x v="0"/>
    <n v="254317"/>
    <n v="34543"/>
    <n v="14007"/>
    <n v="5.5076931546062594E-2"/>
    <n v="13882"/>
    <n v="5.4585418984967576E-2"/>
    <n v="13882"/>
    <n v="5.4585418984967576E-2"/>
    <n v="9708"/>
    <n v="3.8172831544882962E-2"/>
    <n v="9160"/>
    <n v="3.6018040477042434E-2"/>
    <n v="219773"/>
    <n v="20536"/>
    <n v="916"/>
    <n v="1040"/>
    <s v=""/>
    <s v=""/>
    <m/>
    <m/>
    <m/>
    <m/>
    <s v=""/>
    <s v=""/>
    <s v=""/>
    <s v=""/>
    <s v=""/>
    <s v=""/>
    <s v=""/>
    <n v="0"/>
    <n v="10000"/>
    <s v=""/>
    <s v=""/>
    <s v=""/>
    <s v=""/>
    <n v="10000"/>
    <n v="510000"/>
    <n v="28000"/>
    <n v="29000"/>
    <m/>
    <n v="20500"/>
    <n v="9766"/>
    <m/>
    <n v="-12038"/>
    <s v=""/>
    <s v=""/>
    <n v="12038"/>
    <n v="389378"/>
    <n v="244667"/>
    <n v="12500"/>
    <n v="232167"/>
    <x v="0"/>
    <s v="Japan GAAP"/>
    <x v="6"/>
    <x v="0"/>
    <x v="0"/>
    <n v="10000"/>
    <n v="10000"/>
    <n v="0"/>
  </r>
  <r>
    <n v="28"/>
    <x v="24"/>
    <x v="24"/>
    <x v="0"/>
    <n v="112355"/>
    <n v="10237"/>
    <n v="2129"/>
    <n v="1.8948867429130881E-2"/>
    <n v="1515"/>
    <n v="1.3484046103867206E-2"/>
    <n v="1501"/>
    <n v="1.3359441057362823E-2"/>
    <n v="97"/>
    <n v="8.633349650660852E-4"/>
    <n v="-127"/>
    <n v="-1.1303457790040497E-3"/>
    <n v="102117"/>
    <n v="8108"/>
    <n v="230"/>
    <n v="844"/>
    <n v="7"/>
    <n v="22"/>
    <m/>
    <m/>
    <m/>
    <m/>
    <s v=""/>
    <n v="17052"/>
    <s v=""/>
    <n v="10636"/>
    <s v=""/>
    <s v=""/>
    <s v=""/>
    <n v="27688"/>
    <s v=""/>
    <s v=""/>
    <s v=""/>
    <s v=""/>
    <n v="16366"/>
    <n v="16366"/>
    <n v="221000"/>
    <n v="5000"/>
    <n v="4300"/>
    <m/>
    <n v="1100"/>
    <n v="5471"/>
    <m/>
    <n v="-4983"/>
    <n v="-32"/>
    <s v=""/>
    <n v="5015"/>
    <n v="131897"/>
    <n v="54860"/>
    <n v="14149"/>
    <n v="40711"/>
    <x v="0"/>
    <s v="Japan GAAP"/>
    <x v="6"/>
    <x v="0"/>
    <x v="3"/>
    <s v=""/>
    <n v="16366"/>
    <n v="0"/>
  </r>
  <r>
    <n v="29"/>
    <x v="25"/>
    <x v="25"/>
    <x v="0"/>
    <n v="30179.692999999999"/>
    <n v="4400.826"/>
    <n v="-435.50299999999999"/>
    <n v="-1.4430332343009587E-2"/>
    <n v="-446.83100000000002"/>
    <n v="-1.4805684073724673E-2"/>
    <n v="-551.30200000000002"/>
    <n v="-1.8267316370646981E-2"/>
    <n v="-634.60199999999998"/>
    <n v="-2.1027450478041641E-2"/>
    <n v="-564.34699999999998"/>
    <n v="-1.8699560661534893E-2"/>
    <n v="25778.866999999998"/>
    <n v="4836.3289999999997"/>
    <n v="396.38900000000001"/>
    <n v="407.71699999999998"/>
    <n v="18.225000000000001"/>
    <n v="122.696"/>
    <m/>
    <m/>
    <m/>
    <m/>
    <s v=""/>
    <n v="11728.672"/>
    <s v=""/>
    <n v="2384.6579999999999"/>
    <n v="1347.672"/>
    <s v=""/>
    <s v=""/>
    <n v="15461.002"/>
    <n v="673.83600000000001"/>
    <s v=""/>
    <s v=""/>
    <s v=""/>
    <n v="5368.3450000000003"/>
    <n v="6042.1810000000005"/>
    <n v="62000"/>
    <n v="200"/>
    <n v="0"/>
    <m/>
    <n v="-340"/>
    <n v="1772.6279999999999"/>
    <m/>
    <n v="-2539.9749999999999"/>
    <n v="-3.3540000000000001"/>
    <s v=""/>
    <n v="2543.3289999999997"/>
    <n v="62315.402000000002"/>
    <n v="28380.81"/>
    <n v="7833.0590000000002"/>
    <n v="20547.751"/>
    <x v="0"/>
    <s v="Japan GAAP"/>
    <x v="6"/>
    <x v="0"/>
    <x v="1"/>
    <n v="673.83600000000001"/>
    <n v="6042.1810000000005"/>
    <n v="0"/>
  </r>
  <r>
    <n v="30"/>
    <x v="26"/>
    <x v="26"/>
    <x v="1"/>
    <n v="87607"/>
    <n v="12744"/>
    <n v="4589"/>
    <n v="5.2381658999851609E-2"/>
    <n v="4344"/>
    <n v="4.9585078817902681E-2"/>
    <n v="4344"/>
    <n v="4.9585078817902681E-2"/>
    <n v="2368"/>
    <n v="2.7029803554510484E-2"/>
    <n v="1776"/>
    <n v="2.0272352665882863E-2"/>
    <n v="74863"/>
    <n v="8277"/>
    <s v=""/>
    <s v=""/>
    <s v=""/>
    <s v=""/>
    <m/>
    <m/>
    <m/>
    <m/>
    <s v=""/>
    <n v="7181"/>
    <s v=""/>
    <s v=""/>
    <s v=""/>
    <s v=""/>
    <s v=""/>
    <n v="7181"/>
    <s v=""/>
    <s v=""/>
    <s v=""/>
    <s v=""/>
    <n v="1814"/>
    <n v="1814"/>
    <n v="181000"/>
    <n v="7500"/>
    <s v=""/>
    <m/>
    <n v="3000"/>
    <n v="4154"/>
    <m/>
    <n v="-5986"/>
    <n v="-94"/>
    <s v=""/>
    <n v="6080"/>
    <n v="156495"/>
    <n v="87456"/>
    <n v="10312"/>
    <n v="77144"/>
    <x v="0"/>
    <s v="IFRS"/>
    <x v="6"/>
    <x v="0"/>
    <x v="3"/>
    <s v=""/>
    <n v="1814"/>
    <n v="0"/>
  </r>
  <r>
    <n v="32"/>
    <x v="27"/>
    <x v="27"/>
    <x v="0"/>
    <n v="14707.645"/>
    <n v="1720.8679999999999"/>
    <n v="322.55099999999999"/>
    <n v="2.1930839369593159E-2"/>
    <n v="390.03800000000001"/>
    <n v="2.6519405384070664E-2"/>
    <n v="382.17700000000002"/>
    <n v="2.5984921447315325E-2"/>
    <n v="300.36500000000001"/>
    <n v="2.0422372174471168E-2"/>
    <n v="215.71"/>
    <n v="1.4666522070664611E-2"/>
    <n v="12986.776"/>
    <n v="1398.317"/>
    <n v="83.058000000000007"/>
    <n v="15.571"/>
    <n v="9.9000000000000005E-2"/>
    <n v="7.9610000000000003"/>
    <m/>
    <m/>
    <m/>
    <m/>
    <s v=""/>
    <s v=""/>
    <s v=""/>
    <s v=""/>
    <s v=""/>
    <s v=""/>
    <s v=""/>
    <n v="0"/>
    <s v=""/>
    <s v=""/>
    <s v=""/>
    <s v=""/>
    <s v=""/>
    <n v="0"/>
    <n v="29000"/>
    <n v="800"/>
    <n v="850"/>
    <m/>
    <n v="600"/>
    <n v="482.625"/>
    <m/>
    <n v="-779.46900000000005"/>
    <n v="-11.859"/>
    <s v=""/>
    <n v="791.32800000000009"/>
    <n v="30020.95"/>
    <n v="22876.365000000002"/>
    <n v="1591.1849999999999"/>
    <n v="21285.18"/>
    <x v="0"/>
    <s v="Japan GAAP"/>
    <x v="6"/>
    <x v="0"/>
    <x v="2"/>
    <s v=""/>
    <n v="0"/>
    <n v="0"/>
  </r>
  <r>
    <n v="33"/>
    <x v="28"/>
    <x v="28"/>
    <x v="0"/>
    <n v="66100"/>
    <n v="6958"/>
    <n v="1666"/>
    <n v="2.5204236006051439E-2"/>
    <n v="1633"/>
    <n v="2.4704992435703479E-2"/>
    <n v="2571"/>
    <n v="3.8895612708018154E-2"/>
    <n v="1867"/>
    <n v="2.8245083207261726E-2"/>
    <n v="1701"/>
    <n v="2.5733736762481089E-2"/>
    <n v="59142"/>
    <n v="5292"/>
    <n v="250"/>
    <n v="282"/>
    <n v="1387"/>
    <n v="449"/>
    <m/>
    <m/>
    <m/>
    <m/>
    <s v=""/>
    <n v="7912"/>
    <s v=""/>
    <s v=""/>
    <s v=""/>
    <s v=""/>
    <s v=""/>
    <n v="7912"/>
    <s v=""/>
    <s v=""/>
    <s v=""/>
    <s v=""/>
    <n v="10175"/>
    <n v="10175"/>
    <n v="130500"/>
    <n v="2200"/>
    <n v="2300"/>
    <m/>
    <n v="900"/>
    <n v="2917"/>
    <m/>
    <n v="-3975"/>
    <n v="-265"/>
    <s v=""/>
    <n v="4240"/>
    <n v="90070"/>
    <n v="45389"/>
    <n v="2164"/>
    <n v="43225"/>
    <x v="0"/>
    <s v="Japan GAAP"/>
    <x v="6"/>
    <x v="0"/>
    <x v="1"/>
    <s v=""/>
    <n v="10175"/>
    <n v="0"/>
  </r>
  <r>
    <n v="34"/>
    <x v="29"/>
    <x v="29"/>
    <x v="0"/>
    <n v="102379"/>
    <n v="10817"/>
    <n v="1731"/>
    <n v="1.6907764287598041E-2"/>
    <n v="83"/>
    <n v="8.1071313452954214E-4"/>
    <n v="10666"/>
    <n v="0.10418152160110961"/>
    <n v="10071"/>
    <n v="9.836978286562674E-2"/>
    <n v="9679"/>
    <n v="9.4540872639896856E-2"/>
    <n v="91562"/>
    <n v="9087"/>
    <n v="280"/>
    <n v="1928"/>
    <n v="43697"/>
    <n v="33113"/>
    <m/>
    <m/>
    <m/>
    <m/>
    <s v=""/>
    <n v="13650"/>
    <s v=""/>
    <n v="8795"/>
    <s v=""/>
    <s v=""/>
    <s v=""/>
    <n v="22445"/>
    <n v="2000"/>
    <s v=""/>
    <s v=""/>
    <s v=""/>
    <n v="39990"/>
    <n v="41990"/>
    <n v="196400"/>
    <n v="2800"/>
    <n v="400"/>
    <m/>
    <s v=""/>
    <n v="4933"/>
    <m/>
    <s v=""/>
    <s v=""/>
    <n v="-5947"/>
    <n v="5947"/>
    <n v="156786"/>
    <n v="38736"/>
    <n v="5187"/>
    <n v="33549"/>
    <x v="0"/>
    <s v="Japan GAAP"/>
    <x v="6"/>
    <x v="0"/>
    <x v="1"/>
    <n v="2000"/>
    <n v="41990"/>
    <n v="0"/>
  </r>
  <r>
    <n v="35"/>
    <x v="30"/>
    <x v="30"/>
    <x v="0"/>
    <n v="144654"/>
    <n v="9281"/>
    <n v="-1743"/>
    <n v="-1.2049442117051723E-2"/>
    <n v="-1008"/>
    <n v="-6.9683520676925631E-3"/>
    <n v="-1107"/>
    <n v="-7.6527437886266536E-3"/>
    <n v="-1258"/>
    <n v="-8.6966139892432973E-3"/>
    <n v="-1853"/>
    <n v="-1.2809877362534047E-2"/>
    <n v="135373"/>
    <n v="11024"/>
    <n v="1290"/>
    <n v="555"/>
    <n v="17"/>
    <n v="116"/>
    <m/>
    <m/>
    <m/>
    <m/>
    <s v=""/>
    <n v="7443"/>
    <s v=""/>
    <s v=""/>
    <s v=""/>
    <s v=""/>
    <s v=""/>
    <n v="7443"/>
    <s v=""/>
    <s v=""/>
    <s v=""/>
    <s v=""/>
    <s v=""/>
    <n v="0"/>
    <n v="284000"/>
    <n v="2100"/>
    <n v="2900"/>
    <m/>
    <n v="100"/>
    <n v="2955"/>
    <m/>
    <n v="-3379"/>
    <s v=""/>
    <s v=""/>
    <n v="3379"/>
    <n v="163646"/>
    <n v="93475"/>
    <n v="6771"/>
    <n v="86704"/>
    <x v="0"/>
    <s v="Japan GAAP"/>
    <x v="6"/>
    <x v="1"/>
    <x v="2"/>
    <s v=""/>
    <n v="0"/>
    <n v="0"/>
  </r>
  <r>
    <n v="36"/>
    <x v="31"/>
    <x v="31"/>
    <x v="0"/>
    <n v="308364"/>
    <n v="44954"/>
    <n v="2164"/>
    <n v="7.0176804036787693E-3"/>
    <n v="4081"/>
    <n v="1.3234359393444112E-2"/>
    <n v="4104"/>
    <n v="1.3308946569638479E-2"/>
    <n v="1591"/>
    <n v="5.1594868402277828E-3"/>
    <n v="1370"/>
    <n v="4.4428013646210327E-3"/>
    <n v="263409"/>
    <n v="42790"/>
    <n v="6471"/>
    <n v="4554"/>
    <n v="508"/>
    <n v="486"/>
    <m/>
    <m/>
    <m/>
    <m/>
    <s v=""/>
    <n v="63952"/>
    <s v=""/>
    <s v=""/>
    <s v=""/>
    <s v=""/>
    <s v=""/>
    <n v="63952"/>
    <s v=""/>
    <s v=""/>
    <s v=""/>
    <s v=""/>
    <n v="17284"/>
    <n v="17284"/>
    <n v="619600"/>
    <n v="9500"/>
    <n v="14000"/>
    <m/>
    <n v="3000"/>
    <n v="21696"/>
    <m/>
    <n v="-30749"/>
    <s v=""/>
    <s v=""/>
    <n v="30749"/>
    <n v="780678"/>
    <n v="472606"/>
    <n v="40049"/>
    <n v="432557"/>
    <x v="0"/>
    <s v="Japan GAAP"/>
    <x v="6"/>
    <x v="0"/>
    <x v="1"/>
    <s v=""/>
    <n v="17284"/>
    <n v="0"/>
  </r>
  <r>
    <n v="37"/>
    <x v="32"/>
    <x v="32"/>
    <x v="0"/>
    <n v="234963"/>
    <n v="17304"/>
    <n v="5972"/>
    <n v="2.5416767746411138E-2"/>
    <n v="6262"/>
    <n v="2.6651004626260306E-2"/>
    <n v="6260"/>
    <n v="2.6642492647778588E-2"/>
    <n v="5386"/>
    <n v="2.2922758051267648E-2"/>
    <n v="5125"/>
    <n v="2.1811944859403395E-2"/>
    <n v="217659"/>
    <n v="11331"/>
    <n v="1111"/>
    <n v="822"/>
    <n v="2"/>
    <n v="5"/>
    <m/>
    <m/>
    <m/>
    <m/>
    <s v=""/>
    <n v="11907"/>
    <s v=""/>
    <n v="8580"/>
    <s v=""/>
    <s v=""/>
    <s v=""/>
    <n v="20487"/>
    <n v="12000"/>
    <s v=""/>
    <s v=""/>
    <s v=""/>
    <n v="47645"/>
    <n v="59645"/>
    <n v="470000"/>
    <n v="9500"/>
    <n v="9500"/>
    <m/>
    <n v="7300"/>
    <n v="11489"/>
    <m/>
    <n v="-11801"/>
    <s v=""/>
    <s v=""/>
    <n v="11801"/>
    <n v="247624"/>
    <n v="77275"/>
    <n v="8661"/>
    <n v="68614"/>
    <x v="0"/>
    <s v="Japan GAAP"/>
    <x v="6"/>
    <x v="0"/>
    <x v="0"/>
    <n v="12000"/>
    <n v="59645"/>
    <n v="0"/>
  </r>
  <r>
    <n v="38"/>
    <x v="33"/>
    <x v="33"/>
    <x v="1"/>
    <n v="197638"/>
    <n v="38787"/>
    <n v="4498"/>
    <n v="2.2758781206043372E-2"/>
    <n v="4205"/>
    <n v="2.1276272781550108E-2"/>
    <n v="4205"/>
    <n v="2.1276272781550108E-2"/>
    <n v="1919"/>
    <n v="9.7096712170736399E-3"/>
    <n v="1666"/>
    <n v="8.4295530211801369E-3"/>
    <n v="158851"/>
    <n v="26868"/>
    <s v=""/>
    <s v=""/>
    <s v=""/>
    <s v=""/>
    <m/>
    <m/>
    <m/>
    <m/>
    <s v=""/>
    <n v="57081"/>
    <s v=""/>
    <s v=""/>
    <s v=""/>
    <s v=""/>
    <s v=""/>
    <n v="57081"/>
    <s v=""/>
    <s v=""/>
    <s v=""/>
    <s v=""/>
    <n v="38415"/>
    <n v="38415"/>
    <n v="390000"/>
    <n v="6500"/>
    <s v=""/>
    <m/>
    <n v="2800"/>
    <n v="10379"/>
    <m/>
    <n v="-11509"/>
    <s v=""/>
    <s v=""/>
    <n v="11509"/>
    <n v="439368"/>
    <n v="152718"/>
    <n v="6242"/>
    <n v="146476"/>
    <x v="0"/>
    <s v="IFRS"/>
    <x v="6"/>
    <x v="0"/>
    <x v="1"/>
    <s v=""/>
    <n v="38415"/>
    <n v="0"/>
  </r>
  <r>
    <n v="39"/>
    <x v="34"/>
    <x v="34"/>
    <x v="0"/>
    <n v="50701"/>
    <n v="13026"/>
    <n v="2335"/>
    <n v="4.6054318455257294E-2"/>
    <n v="2180"/>
    <n v="4.2997179542809807E-2"/>
    <n v="2180"/>
    <n v="4.2997179542809807E-2"/>
    <n v="1188"/>
    <n v="2.3431490503145896E-2"/>
    <n v="926"/>
    <n v="1.8263939567266917E-2"/>
    <n v="37675"/>
    <n v="10691"/>
    <n v="397"/>
    <n v="552"/>
    <s v=""/>
    <s v=""/>
    <m/>
    <m/>
    <m/>
    <m/>
    <s v=""/>
    <n v="24696"/>
    <s v=""/>
    <n v="3636"/>
    <s v=""/>
    <s v=""/>
    <s v=""/>
    <n v="28332"/>
    <s v=""/>
    <s v=""/>
    <s v=""/>
    <s v=""/>
    <n v="24555"/>
    <n v="24555"/>
    <n v="100100"/>
    <n v="4500"/>
    <n v="4400"/>
    <m/>
    <n v="4800"/>
    <n v="4631"/>
    <m/>
    <n v="-4088"/>
    <n v="-977"/>
    <s v=""/>
    <n v="5065"/>
    <n v="158283"/>
    <n v="65562"/>
    <n v="8690"/>
    <n v="56872"/>
    <x v="0"/>
    <s v="Japan GAAP"/>
    <x v="6"/>
    <x v="0"/>
    <x v="1"/>
    <s v=""/>
    <n v="24555"/>
    <n v="0"/>
  </r>
  <r>
    <n v="40"/>
    <x v="35"/>
    <x v="35"/>
    <x v="0"/>
    <n v="105200"/>
    <n v="10467"/>
    <n v="3019"/>
    <n v="2.8697718631178707E-2"/>
    <n v="2969"/>
    <n v="2.8222433460076045E-2"/>
    <n v="2961"/>
    <n v="2.8146387832699619E-2"/>
    <n v="2232"/>
    <n v="2.1216730038022814E-2"/>
    <n v="1477"/>
    <n v="1.4039923954372624E-2"/>
    <n v="94732"/>
    <n v="7448"/>
    <n v="187"/>
    <n v="237"/>
    <n v="8"/>
    <n v="16"/>
    <m/>
    <m/>
    <m/>
    <m/>
    <s v=""/>
    <n v="9174"/>
    <s v=""/>
    <s v=""/>
    <s v=""/>
    <s v=""/>
    <s v=""/>
    <n v="9174"/>
    <s v=""/>
    <s v=""/>
    <s v=""/>
    <s v=""/>
    <n v="2403"/>
    <n v="2403"/>
    <n v="203000"/>
    <n v="7500"/>
    <n v="7300"/>
    <m/>
    <n v="4100"/>
    <n v="4612"/>
    <m/>
    <n v="-4403"/>
    <s v=""/>
    <s v=""/>
    <n v="4403"/>
    <n v="153859"/>
    <n v="92650"/>
    <n v="6572"/>
    <n v="86078"/>
    <x v="0"/>
    <s v="Japan GAAP"/>
    <x v="6"/>
    <x v="0"/>
    <x v="1"/>
    <s v=""/>
    <n v="2403"/>
    <n v="0"/>
  </r>
  <r>
    <n v="41"/>
    <x v="36"/>
    <x v="36"/>
    <x v="0"/>
    <n v="54385"/>
    <n v="6634"/>
    <n v="696"/>
    <n v="1.2797646409855659E-2"/>
    <n v="509"/>
    <n v="9.3591983083570838E-3"/>
    <n v="397"/>
    <n v="7.2998069320584719E-3"/>
    <n v="17"/>
    <n v="3.1258619104532502E-4"/>
    <n v="9"/>
    <n v="1.654868070239956E-4"/>
    <n v="47751"/>
    <n v="5938"/>
    <n v="287"/>
    <n v="474"/>
    <n v="9"/>
    <n v="121"/>
    <m/>
    <m/>
    <m/>
    <m/>
    <s v=""/>
    <n v="13358"/>
    <s v=""/>
    <n v="4520"/>
    <s v=""/>
    <s v=""/>
    <s v=""/>
    <n v="17878"/>
    <s v=""/>
    <s v=""/>
    <s v=""/>
    <s v=""/>
    <n v="18031"/>
    <n v="18031"/>
    <n v="112000"/>
    <n v="2300"/>
    <n v="2000"/>
    <m/>
    <n v="1000"/>
    <n v="2194"/>
    <m/>
    <n v="-4117"/>
    <n v="-286"/>
    <s v=""/>
    <n v="4403"/>
    <n v="96386"/>
    <n v="32109"/>
    <n v="926"/>
    <n v="31183"/>
    <x v="0"/>
    <s v="Japan GAAP"/>
    <x v="6"/>
    <x v="0"/>
    <x v="1"/>
    <s v=""/>
    <n v="18031"/>
    <n v="0"/>
  </r>
  <r>
    <n v="43"/>
    <x v="37"/>
    <x v="37"/>
    <x v="0"/>
    <n v="82765"/>
    <n v="11170"/>
    <n v="4683"/>
    <n v="5.6581888479429708E-2"/>
    <n v="4935"/>
    <n v="5.9626653778771223E-2"/>
    <n v="4854"/>
    <n v="5.8647979218268594E-2"/>
    <n v="3473"/>
    <n v="4.1962182081797861E-2"/>
    <n v="3473"/>
    <n v="4.1962182081797861E-2"/>
    <n v="71595"/>
    <n v="6486"/>
    <n v="747"/>
    <n v="495"/>
    <s v=""/>
    <n v="81"/>
    <m/>
    <m/>
    <m/>
    <m/>
    <s v=""/>
    <n v="4720"/>
    <s v=""/>
    <n v="3515"/>
    <s v=""/>
    <s v=""/>
    <s v=""/>
    <n v="8235"/>
    <s v=""/>
    <s v=""/>
    <s v=""/>
    <s v=""/>
    <n v="51693"/>
    <n v="51693"/>
    <n v="160000"/>
    <n v="10000"/>
    <n v="11000"/>
    <m/>
    <n v="8000"/>
    <n v="7029"/>
    <m/>
    <n v="-10851"/>
    <n v="-19"/>
    <s v=""/>
    <n v="10870"/>
    <n v="201677"/>
    <n v="97958"/>
    <n v="880"/>
    <n v="97078"/>
    <x v="0"/>
    <s v="Japan GAAP"/>
    <x v="6"/>
    <x v="0"/>
    <x v="1"/>
    <s v=""/>
    <n v="51693"/>
    <n v="0"/>
  </r>
  <r>
    <n v="45"/>
    <x v="38"/>
    <x v="38"/>
    <x v="0"/>
    <n v="30323.66"/>
    <n v="3396.6039999999998"/>
    <n v="-73.165000000000006"/>
    <n v="-2.4128024123737045E-3"/>
    <n v="-284.10599999999999"/>
    <n v="-9.369119690696967E-3"/>
    <n v="-295.61099999999999"/>
    <n v="-9.7485263981986342E-3"/>
    <n v="-326.74299999999999"/>
    <n v="-1.0775183470596887E-2"/>
    <n v="-326.74299999999999"/>
    <n v="-1.0775183470596887E-2"/>
    <n v="26927.055"/>
    <n v="3469.77"/>
    <n v="76.221000000000004"/>
    <n v="287.16199999999998"/>
    <n v="9.3070000000000004"/>
    <n v="20.812000000000001"/>
    <m/>
    <m/>
    <m/>
    <m/>
    <s v=""/>
    <n v="4997.9949999999999"/>
    <s v=""/>
    <s v=""/>
    <s v=""/>
    <s v=""/>
    <s v=""/>
    <n v="4997.9949999999999"/>
    <s v=""/>
    <s v=""/>
    <s v=""/>
    <s v=""/>
    <n v="1780.53"/>
    <n v="1780.53"/>
    <n v="60000"/>
    <n v="500"/>
    <n v="200"/>
    <m/>
    <n v="0"/>
    <n v="1863.306"/>
    <m/>
    <n v="-2546.1379999999999"/>
    <n v="-25.92"/>
    <s v=""/>
    <n v="2572.058"/>
    <n v="44894.591999999997"/>
    <n v="19879.495999999999"/>
    <s v="0"/>
    <n v="19879.495999999999"/>
    <x v="0"/>
    <s v="Japan GAAP"/>
    <x v="6"/>
    <x v="0"/>
    <x v="1"/>
    <s v=""/>
    <n v="1780.53"/>
    <n v="0"/>
  </r>
  <r>
    <n v="46"/>
    <x v="39"/>
    <x v="39"/>
    <x v="0"/>
    <n v="102109"/>
    <n v="13442"/>
    <n v="3931"/>
    <n v="3.8498075585893507E-2"/>
    <n v="4395"/>
    <n v="4.3042239175782739E-2"/>
    <n v="4208"/>
    <n v="4.1210862901409281E-2"/>
    <n v="2521"/>
    <n v="2.4689302607997336E-2"/>
    <n v="1400"/>
    <n v="1.3710838417769246E-2"/>
    <n v="88666"/>
    <n v="9510"/>
    <n v="785"/>
    <n v="322"/>
    <n v="10"/>
    <n v="197"/>
    <m/>
    <m/>
    <m/>
    <m/>
    <s v=""/>
    <n v="17740"/>
    <s v=""/>
    <s v=""/>
    <s v=""/>
    <s v=""/>
    <s v=""/>
    <n v="17740"/>
    <s v=""/>
    <s v=""/>
    <s v=""/>
    <s v=""/>
    <n v="16534"/>
    <n v="16534"/>
    <n v="205000"/>
    <n v="6300"/>
    <n v="6500"/>
    <m/>
    <n v="2700"/>
    <n v="4857"/>
    <m/>
    <n v="-7549"/>
    <s v=""/>
    <s v=""/>
    <n v="7549"/>
    <n v="144578"/>
    <n v="68667"/>
    <n v="7921"/>
    <n v="60746"/>
    <x v="2"/>
    <s v="Japan GAAP"/>
    <x v="6"/>
    <x v="1"/>
    <x v="2"/>
    <s v=""/>
    <n v="16534"/>
    <n v="0"/>
  </r>
  <r>
    <n v="47"/>
    <x v="40"/>
    <x v="40"/>
    <x v="1"/>
    <n v="1913765"/>
    <n v="201110"/>
    <n v="53473"/>
    <n v="2.7941257155397869E-2"/>
    <n v="54462"/>
    <n v="2.8458039518958703E-2"/>
    <n v="54462"/>
    <n v="2.8458039518958703E-2"/>
    <n v="38825"/>
    <n v="2.0287234848583812E-2"/>
    <n v="30382"/>
    <n v="1.5875512406173173E-2"/>
    <n v="1712654"/>
    <n v="154291"/>
    <s v=""/>
    <s v=""/>
    <s v=""/>
    <s v=""/>
    <m/>
    <m/>
    <m/>
    <m/>
    <s v=""/>
    <n v="79167"/>
    <s v=""/>
    <s v=""/>
    <s v=""/>
    <s v=""/>
    <s v=""/>
    <n v="79167"/>
    <s v=""/>
    <s v=""/>
    <s v=""/>
    <s v=""/>
    <n v="568284"/>
    <n v="568284"/>
    <n v="3840000"/>
    <n v="75000"/>
    <s v=""/>
    <m/>
    <n v="40000"/>
    <n v="126262"/>
    <m/>
    <n v="-171514"/>
    <n v="-4984"/>
    <s v=""/>
    <n v="176498"/>
    <n v="3739109"/>
    <n v="1878176"/>
    <n v="521846"/>
    <n v="1356330"/>
    <x v="0"/>
    <s v="IFRS"/>
    <x v="6"/>
    <x v="0"/>
    <x v="0"/>
    <s v=""/>
    <n v="568284"/>
    <n v="0"/>
  </r>
  <r>
    <n v="48"/>
    <x v="41"/>
    <x v="41"/>
    <x v="0"/>
    <n v="10765.195"/>
    <n v="2039.2429999999999"/>
    <n v="705.89"/>
    <n v="6.557150149161256E-2"/>
    <n v="713.43700000000001"/>
    <n v="6.627255706933316E-2"/>
    <n v="715.56899999999996"/>
    <n v="6.6470602715510488E-2"/>
    <n v="486.24700000000001"/>
    <n v="4.5168434013503705E-2"/>
    <n v="486.24700000000001"/>
    <n v="4.5168434013503705E-2"/>
    <n v="8725.9509999999991"/>
    <n v="1333.3530000000001"/>
    <n v="120.37"/>
    <n v="112.824"/>
    <n v="4.0350000000000001"/>
    <n v="1.903"/>
    <m/>
    <m/>
    <m/>
    <m/>
    <s v=""/>
    <n v="534.09"/>
    <s v=""/>
    <n v="316.51400000000001"/>
    <n v="10"/>
    <s v=""/>
    <s v=""/>
    <n v="860.60400000000004"/>
    <n v="125"/>
    <s v=""/>
    <s v=""/>
    <s v=""/>
    <n v="103.087"/>
    <n v="228.08699999999999"/>
    <n v="21902"/>
    <n v="1331"/>
    <n v="1440"/>
    <m/>
    <n v="944"/>
    <n v="589.005"/>
    <m/>
    <n v="-548.16"/>
    <n v="-181.09399999999999"/>
    <s v=""/>
    <n v="729.25399999999991"/>
    <n v="23689.864000000001"/>
    <n v="16721.037"/>
    <s v="0"/>
    <n v="16721.037"/>
    <x v="0"/>
    <s v="Japan GAAP"/>
    <x v="6"/>
    <x v="0"/>
    <x v="1"/>
    <n v="125"/>
    <n v="228.08699999999999"/>
    <n v="0"/>
  </r>
  <r>
    <n v="49"/>
    <x v="42"/>
    <x v="42"/>
    <x v="0"/>
    <n v="56387"/>
    <n v="5507"/>
    <n v="1388"/>
    <n v="2.4615602887190311E-2"/>
    <n v="1390"/>
    <n v="2.4651072055615657E-2"/>
    <n v="1307"/>
    <n v="2.3179101565963787E-2"/>
    <n v="851"/>
    <n v="1.5092131164984837E-2"/>
    <n v="815"/>
    <n v="1.4453686133328604E-2"/>
    <n v="50880"/>
    <n v="4119"/>
    <n v="318"/>
    <n v="317"/>
    <n v="0"/>
    <n v="83"/>
    <m/>
    <m/>
    <m/>
    <m/>
    <s v=""/>
    <n v="2521"/>
    <s v=""/>
    <s v=""/>
    <s v=""/>
    <s v=""/>
    <s v=""/>
    <n v="2521"/>
    <s v=""/>
    <s v=""/>
    <s v=""/>
    <s v=""/>
    <n v="833"/>
    <n v="833"/>
    <n v="112000"/>
    <n v="3000"/>
    <n v="3100"/>
    <m/>
    <n v="2100"/>
    <n v="2230"/>
    <m/>
    <n v="-1596"/>
    <s v=""/>
    <s v=""/>
    <n v="1596"/>
    <n v="82071"/>
    <n v="51032"/>
    <n v="286"/>
    <n v="50746"/>
    <x v="0"/>
    <s v="Japan GAAP"/>
    <x v="6"/>
    <x v="0"/>
    <x v="1"/>
    <s v=""/>
    <n v="833"/>
    <n v="0"/>
  </r>
  <r>
    <n v="50"/>
    <x v="43"/>
    <x v="43"/>
    <x v="0"/>
    <n v="7624.7650000000003"/>
    <n v="864.678"/>
    <n v="110.706"/>
    <n v="1.4519267151184331E-2"/>
    <n v="157.161"/>
    <n v="2.0611913940954244E-2"/>
    <n v="163.61099999999999"/>
    <n v="2.1457841651513192E-2"/>
    <n v="113.833"/>
    <n v="1.492937815132663E-2"/>
    <n v="105.16500000000001"/>
    <n v="1.379255622960183E-2"/>
    <n v="6760.0860000000002"/>
    <n v="753.97199999999998"/>
    <n v="52.448999999999998"/>
    <n v="5.9939999999999998"/>
    <n v="6.5970000000000004"/>
    <n v="0.14699999999999999"/>
    <m/>
    <m/>
    <m/>
    <m/>
    <s v=""/>
    <n v="525"/>
    <s v=""/>
    <n v="260"/>
    <s v=""/>
    <s v=""/>
    <s v=""/>
    <n v="785"/>
    <s v=""/>
    <s v=""/>
    <s v=""/>
    <s v=""/>
    <n v="690"/>
    <n v="690"/>
    <n v="16078"/>
    <n v="271"/>
    <n v="365"/>
    <m/>
    <n v="248"/>
    <n v="773.13800000000003"/>
    <m/>
    <n v="-1477.8579999999999"/>
    <n v="-6.7750000000000004"/>
    <s v=""/>
    <n v="1484.633"/>
    <n v="11265.766"/>
    <n v="4774.7790000000005"/>
    <n v="40.197000000000003"/>
    <n v="4734.5820000000003"/>
    <x v="0"/>
    <s v="Japan GAAP"/>
    <x v="6"/>
    <x v="0"/>
    <x v="1"/>
    <s v=""/>
    <n v="690"/>
    <n v="0"/>
  </r>
  <r>
    <n v="52"/>
    <x v="44"/>
    <x v="44"/>
    <x v="0"/>
    <n v="399061"/>
    <n v="65220"/>
    <n v="41725"/>
    <n v="0.10455794978712528"/>
    <n v="42763"/>
    <n v="0.10715905588368696"/>
    <n v="42480"/>
    <n v="0.1064498911194028"/>
    <n v="31334"/>
    <n v="7.8519324113356104E-2"/>
    <n v="29114"/>
    <n v="7.2956264831692402E-2"/>
    <n v="333841"/>
    <n v="23495"/>
    <n v="2586"/>
    <n v="1549"/>
    <n v="40"/>
    <n v="323"/>
    <m/>
    <m/>
    <m/>
    <m/>
    <s v=""/>
    <n v="23959"/>
    <s v=""/>
    <s v=""/>
    <s v=""/>
    <s v=""/>
    <s v=""/>
    <n v="23959"/>
    <s v=""/>
    <s v=""/>
    <s v=""/>
    <s v=""/>
    <n v="5620"/>
    <n v="5620"/>
    <n v="808000"/>
    <n v="84000"/>
    <n v="87000"/>
    <m/>
    <n v="59000"/>
    <n v="16118"/>
    <m/>
    <n v="-28525"/>
    <s v=""/>
    <s v=""/>
    <n v="28525"/>
    <n v="742029"/>
    <n v="507481"/>
    <n v="32976"/>
    <n v="474505"/>
    <x v="0"/>
    <s v="Japan GAAP"/>
    <x v="6"/>
    <x v="0"/>
    <x v="1"/>
    <s v=""/>
    <n v="5620"/>
    <n v="0"/>
  </r>
  <r>
    <n v="53"/>
    <x v="45"/>
    <x v="45"/>
    <x v="0"/>
    <n v="26150"/>
    <n v="2897"/>
    <n v="530"/>
    <n v="2.0267686424474188E-2"/>
    <n v="302"/>
    <n v="1.1548757170172085E-2"/>
    <n v="296"/>
    <n v="1.1319311663479924E-2"/>
    <n v="230"/>
    <n v="8.7954110898661574E-3"/>
    <n v="210"/>
    <n v="8.0305927342256209E-3"/>
    <n v="23252"/>
    <n v="2367"/>
    <n v="214"/>
    <n v="442"/>
    <n v="3"/>
    <n v="9"/>
    <m/>
    <m/>
    <m/>
    <m/>
    <s v=""/>
    <n v="8398"/>
    <s v=""/>
    <s v=""/>
    <s v=""/>
    <s v=""/>
    <s v=""/>
    <n v="8398"/>
    <s v=""/>
    <s v=""/>
    <s v=""/>
    <s v=""/>
    <n v="3171"/>
    <n v="3171"/>
    <n v="52000"/>
    <n v="900"/>
    <n v="800"/>
    <m/>
    <n v="500"/>
    <n v="2078"/>
    <m/>
    <n v="-2438"/>
    <n v="-102"/>
    <s v=""/>
    <n v="2540"/>
    <n v="57498"/>
    <n v="30440"/>
    <n v="423"/>
    <n v="30017"/>
    <x v="0"/>
    <s v="Japan GAAP"/>
    <x v="6"/>
    <x v="0"/>
    <x v="1"/>
    <s v=""/>
    <n v="3171"/>
    <n v="0"/>
  </r>
  <r>
    <n v="54"/>
    <x v="46"/>
    <x v="46"/>
    <x v="1"/>
    <n v="134109"/>
    <n v="24044"/>
    <n v="8836"/>
    <n v="6.5886704098904625E-2"/>
    <n v="7608"/>
    <n v="5.6729973379862651E-2"/>
    <n v="7608"/>
    <n v="5.6729973379862651E-2"/>
    <n v="5100"/>
    <n v="3.8028767644229695E-2"/>
    <n v="4608"/>
    <n v="3.4360110059727535E-2"/>
    <n v="110065"/>
    <n v="15476"/>
    <s v=""/>
    <s v=""/>
    <s v=""/>
    <s v=""/>
    <m/>
    <m/>
    <m/>
    <m/>
    <s v=""/>
    <n v="5939"/>
    <s v=""/>
    <s v=""/>
    <s v=""/>
    <s v=""/>
    <s v=""/>
    <n v="5939"/>
    <s v=""/>
    <s v=""/>
    <s v=""/>
    <s v=""/>
    <n v="38730"/>
    <n v="38730"/>
    <n v="270000"/>
    <n v="17000"/>
    <s v=""/>
    <m/>
    <n v="10000"/>
    <n v="9340"/>
    <m/>
    <n v="-11245"/>
    <n v="-331"/>
    <s v=""/>
    <n v="11576"/>
    <n v="307582"/>
    <n v="210790"/>
    <n v="11709"/>
    <n v="199081"/>
    <x v="0"/>
    <s v="IFRS"/>
    <x v="6"/>
    <x v="0"/>
    <x v="0"/>
    <s v=""/>
    <n v="38730"/>
    <n v="0"/>
  </r>
  <r>
    <n v="55"/>
    <x v="47"/>
    <x v="47"/>
    <x v="0"/>
    <n v="156517"/>
    <n v="18672"/>
    <n v="3016"/>
    <n v="1.926947232568986E-2"/>
    <n v="2177"/>
    <n v="1.390903224569855E-2"/>
    <n v="1489"/>
    <n v="9.513343598458953E-3"/>
    <n v="-1379"/>
    <n v="-8.8105445414875059E-3"/>
    <n v="-2427"/>
    <n v="-1.5506302829724566E-2"/>
    <n v="137845"/>
    <n v="15655"/>
    <n v="1622"/>
    <n v="2461"/>
    <n v="37"/>
    <n v="724"/>
    <m/>
    <m/>
    <m/>
    <m/>
    <s v=""/>
    <n v="75053"/>
    <s v=""/>
    <s v=""/>
    <s v=""/>
    <s v=""/>
    <s v=""/>
    <n v="75053"/>
    <n v="150"/>
    <s v=""/>
    <s v=""/>
    <s v=""/>
    <n v="117959"/>
    <n v="118109"/>
    <n v="320000"/>
    <n v="9000"/>
    <n v="9000"/>
    <m/>
    <n v="500"/>
    <n v="7541"/>
    <m/>
    <n v="-16203"/>
    <s v=""/>
    <s v=""/>
    <n v="16203"/>
    <n v="332530"/>
    <n v="63376"/>
    <n v="15614"/>
    <n v="47762"/>
    <x v="0"/>
    <s v="Japan GAAP"/>
    <x v="6"/>
    <x v="0"/>
    <x v="1"/>
    <n v="150"/>
    <n v="118109"/>
    <n v="0"/>
  </r>
  <r>
    <n v="56"/>
    <x v="48"/>
    <x v="48"/>
    <x v="1"/>
    <n v="421426"/>
    <n v="49312"/>
    <n v="18755"/>
    <n v="4.4503661378272816E-2"/>
    <n v="18761"/>
    <n v="4.4517898753280528E-2"/>
    <n v="18761"/>
    <n v="4.4517898753280528E-2"/>
    <n v="13749"/>
    <n v="3.2624944830171844E-2"/>
    <n v="12446"/>
    <n v="2.9533061557663741E-2"/>
    <n v="372114"/>
    <n v="30958"/>
    <s v=""/>
    <s v=""/>
    <s v=""/>
    <s v=""/>
    <m/>
    <m/>
    <m/>
    <m/>
    <s v=""/>
    <n v="29086"/>
    <s v=""/>
    <s v=""/>
    <s v=""/>
    <s v=""/>
    <s v=""/>
    <n v="29086"/>
    <s v=""/>
    <s v=""/>
    <s v=""/>
    <s v=""/>
    <n v="100721"/>
    <n v="100721"/>
    <n v="845000"/>
    <n v="41000"/>
    <s v=""/>
    <m/>
    <n v="25000"/>
    <n v="18510"/>
    <m/>
    <s v=""/>
    <s v=""/>
    <n v="-23554"/>
    <n v="23554"/>
    <n v="717477"/>
    <n v="382041"/>
    <n v="25619"/>
    <n v="356422"/>
    <x v="0"/>
    <s v="IFRS"/>
    <x v="6"/>
    <x v="0"/>
    <x v="0"/>
    <s v=""/>
    <n v="100721"/>
    <n v="0"/>
  </r>
  <r>
    <n v="57"/>
    <x v="49"/>
    <x v="49"/>
    <x v="0"/>
    <n v="104227"/>
    <n v="12609"/>
    <n v="3839"/>
    <n v="3.6833066288005985E-2"/>
    <n v="3825"/>
    <n v="3.6698744087424566E-2"/>
    <n v="3881"/>
    <n v="3.7236032889750255E-2"/>
    <n v="2582"/>
    <n v="2.4772851564373914E-2"/>
    <n v="2427"/>
    <n v="2.3285712915079585E-2"/>
    <n v="91617"/>
    <n v="8770"/>
    <n v="394"/>
    <n v="407"/>
    <n v="55"/>
    <s v=""/>
    <m/>
    <m/>
    <m/>
    <m/>
    <s v=""/>
    <n v="5219"/>
    <s v=""/>
    <n v="6000"/>
    <s v=""/>
    <s v=""/>
    <s v=""/>
    <n v="11219"/>
    <n v="10000"/>
    <s v=""/>
    <s v=""/>
    <s v=""/>
    <n v="17928"/>
    <n v="27928"/>
    <n v="208000"/>
    <n v="7400"/>
    <n v="7200"/>
    <m/>
    <n v="4500"/>
    <n v="5882"/>
    <m/>
    <s v=""/>
    <s v=""/>
    <n v="-10471"/>
    <n v="10471"/>
    <n v="189217"/>
    <n v="91743"/>
    <n v="3699"/>
    <n v="88044"/>
    <x v="0"/>
    <s v="Japan GAAP"/>
    <x v="6"/>
    <x v="0"/>
    <x v="0"/>
    <n v="10000"/>
    <n v="27928"/>
    <n v="0"/>
  </r>
  <r>
    <n v="58"/>
    <x v="50"/>
    <x v="50"/>
    <x v="0"/>
    <n v="11359.565000000001"/>
    <n v="1678.3209999999999"/>
    <n v="127.301"/>
    <n v="1.1206503065918458E-2"/>
    <n v="85.998000000000005"/>
    <n v="7.5705363717712779E-3"/>
    <n v="679.70699999999999"/>
    <n v="5.983565391808577E-2"/>
    <n v="453.40300000000002"/>
    <n v="3.9913764303474646E-2"/>
    <n v="453.40300000000002"/>
    <n v="3.9913764303474646E-2"/>
    <n v="9681.2430000000004"/>
    <n v="1551.019"/>
    <n v="34.146999999999998"/>
    <n v="75.450999999999993"/>
    <n v="639.6"/>
    <n v="45.890999999999998"/>
    <m/>
    <m/>
    <m/>
    <m/>
    <s v=""/>
    <n v="2020.88"/>
    <s v=""/>
    <n v="460.89400000000001"/>
    <s v=""/>
    <s v=""/>
    <s v=""/>
    <n v="2481.7740000000003"/>
    <s v=""/>
    <s v=""/>
    <s v=""/>
    <s v=""/>
    <n v="1746.5619999999999"/>
    <n v="1746.5619999999999"/>
    <n v="23200"/>
    <n v="400"/>
    <n v="370"/>
    <m/>
    <n v="350"/>
    <n v="630.15700000000004"/>
    <m/>
    <n v="-672.36300000000006"/>
    <n v="-0.83899999999999997"/>
    <s v=""/>
    <n v="673.20200000000011"/>
    <n v="23677.334999999999"/>
    <n v="11497.22"/>
    <s v="0"/>
    <n v="11497.22"/>
    <x v="0"/>
    <s v="Japan GAAP"/>
    <x v="6"/>
    <x v="0"/>
    <x v="1"/>
    <s v=""/>
    <n v="1746.5619999999999"/>
    <n v="0"/>
  </r>
  <r>
    <n v="59"/>
    <x v="51"/>
    <x v="51"/>
    <x v="1"/>
    <n v="124239"/>
    <n v="20290"/>
    <n v="4176"/>
    <n v="3.3612633714051141E-2"/>
    <n v="3823"/>
    <n v="3.0771335892916075E-2"/>
    <n v="3823"/>
    <n v="3.0771335892916075E-2"/>
    <n v="2047"/>
    <n v="1.6476307761652945E-2"/>
    <n v="1687"/>
    <n v="1.357866692423474E-2"/>
    <n v="103948"/>
    <n v="16047"/>
    <s v=""/>
    <s v=""/>
    <s v=""/>
    <s v=""/>
    <m/>
    <m/>
    <m/>
    <m/>
    <s v=""/>
    <n v="50677"/>
    <s v=""/>
    <s v=""/>
    <s v=""/>
    <s v=""/>
    <s v=""/>
    <n v="50677"/>
    <s v=""/>
    <s v=""/>
    <s v=""/>
    <s v=""/>
    <n v="11887"/>
    <n v="11887"/>
    <n v="250000"/>
    <n v="6000"/>
    <s v=""/>
    <m/>
    <n v="4200"/>
    <n v="5451"/>
    <m/>
    <s v=""/>
    <s v=""/>
    <n v="-7572"/>
    <n v="7572"/>
    <n v="305371"/>
    <n v="181815"/>
    <n v="6287"/>
    <n v="175528"/>
    <x v="0"/>
    <s v="IFRS"/>
    <x v="6"/>
    <x v="0"/>
    <x v="3"/>
    <s v=""/>
    <n v="11887"/>
    <n v="0"/>
  </r>
  <r>
    <n v="60"/>
    <x v="52"/>
    <x v="52"/>
    <x v="0"/>
    <n v="54392"/>
    <n v="5953"/>
    <n v="2208"/>
    <n v="4.0594205030151494E-2"/>
    <n v="1940"/>
    <n v="3.566700985439035E-2"/>
    <n v="1940"/>
    <n v="3.566700985439035E-2"/>
    <n v="1174"/>
    <n v="2.1584056478893957E-2"/>
    <n v="1174"/>
    <n v="2.1584056478893957E-2"/>
    <n v="48438"/>
    <n v="3745"/>
    <n v="286"/>
    <n v="554"/>
    <s v=""/>
    <s v=""/>
    <m/>
    <m/>
    <m/>
    <m/>
    <s v=""/>
    <n v="9102"/>
    <s v=""/>
    <n v="3153"/>
    <s v=""/>
    <s v=""/>
    <s v=""/>
    <n v="12255"/>
    <s v=""/>
    <s v=""/>
    <s v=""/>
    <s v=""/>
    <n v="6506"/>
    <n v="6506"/>
    <n v="105000"/>
    <n v="3500"/>
    <n v="3100"/>
    <m/>
    <n v="1800"/>
    <n v="2656"/>
    <m/>
    <n v="-2967"/>
    <n v="-40"/>
    <s v=""/>
    <n v="3007"/>
    <n v="73484"/>
    <n v="33758"/>
    <s v="0"/>
    <n v="33758"/>
    <x v="0"/>
    <s v="Japan GAAP"/>
    <x v="6"/>
    <x v="0"/>
    <x v="1"/>
    <s v=""/>
    <n v="6506"/>
    <n v="0"/>
  </r>
  <r>
    <n v="61"/>
    <x v="53"/>
    <x v="53"/>
    <x v="0"/>
    <n v="37813"/>
    <n v="6919"/>
    <n v="3472"/>
    <n v="9.1820273450929579E-2"/>
    <n v="3733"/>
    <n v="9.8722661518525379E-2"/>
    <n v="3730"/>
    <n v="9.864332372464496E-2"/>
    <n v="2739"/>
    <n v="7.2435405812815698E-2"/>
    <n v="2455"/>
    <n v="6.4924761325470079E-2"/>
    <n v="30893"/>
    <n v="3446"/>
    <n v="364"/>
    <n v="104"/>
    <n v="102"/>
    <n v="104"/>
    <m/>
    <m/>
    <m/>
    <m/>
    <s v=""/>
    <n v="599"/>
    <s v=""/>
    <s v=""/>
    <s v=""/>
    <s v=""/>
    <s v=""/>
    <n v="599"/>
    <s v=""/>
    <s v=""/>
    <s v=""/>
    <s v=""/>
    <n v="1600"/>
    <n v="1600"/>
    <n v="76000"/>
    <n v="7000"/>
    <n v="7700"/>
    <m/>
    <n v="5000"/>
    <n v="1861"/>
    <m/>
    <n v="-1908"/>
    <n v="-286"/>
    <s v=""/>
    <n v="2194"/>
    <n v="79108"/>
    <n v="63200"/>
    <n v="2751"/>
    <n v="60449"/>
    <x v="0"/>
    <s v="Japan GAAP"/>
    <x v="6"/>
    <x v="0"/>
    <x v="1"/>
    <s v=""/>
    <n v="1600"/>
    <n v="0"/>
  </r>
  <r>
    <n v="62"/>
    <x v="54"/>
    <x v="54"/>
    <x v="0"/>
    <n v="78204"/>
    <n v="7555"/>
    <n v="264"/>
    <n v="3.3757864047874787E-3"/>
    <n v="-432"/>
    <n v="-5.5240141169249652E-3"/>
    <n v="-682"/>
    <n v="-8.7207815457009865E-3"/>
    <n v="-832"/>
    <n v="-1.06388420029666E-2"/>
    <n v="-832"/>
    <n v="-1.06388420029666E-2"/>
    <n v="70649"/>
    <n v="7291"/>
    <n v="335"/>
    <n v="1031"/>
    <n v="10"/>
    <n v="261"/>
    <m/>
    <m/>
    <m/>
    <m/>
    <s v=""/>
    <n v="9440"/>
    <s v=""/>
    <n v="2903"/>
    <s v=""/>
    <s v=""/>
    <s v=""/>
    <n v="12343"/>
    <s v=""/>
    <s v=""/>
    <s v=""/>
    <s v=""/>
    <n v="28349"/>
    <n v="28349"/>
    <n v="163000"/>
    <n v="2500"/>
    <n v="1950"/>
    <m/>
    <n v="800"/>
    <n v="6288"/>
    <m/>
    <n v="-4366"/>
    <n v="-55"/>
    <s v=""/>
    <n v="4421"/>
    <n v="161399"/>
    <n v="89136"/>
    <n v="14953"/>
    <n v="74183"/>
    <x v="0"/>
    <s v="Japan GAAP"/>
    <x v="6"/>
    <x v="0"/>
    <x v="2"/>
    <s v=""/>
    <n v="28349"/>
    <n v="0"/>
  </r>
  <r>
    <n v="63"/>
    <x v="55"/>
    <x v="55"/>
    <x v="1"/>
    <n v="88598"/>
    <n v="14993"/>
    <n v="7598"/>
    <n v="8.5758143524684527E-2"/>
    <n v="6793"/>
    <n v="7.6672159642429849E-2"/>
    <n v="6793"/>
    <n v="7.6672159642429849E-2"/>
    <n v="5181"/>
    <n v="5.8477618004921107E-2"/>
    <n v="5082"/>
    <n v="5.7360211291451274E-2"/>
    <n v="73605"/>
    <n v="7856"/>
    <s v=""/>
    <s v=""/>
    <s v=""/>
    <s v=""/>
    <m/>
    <m/>
    <m/>
    <m/>
    <s v=""/>
    <n v="7251"/>
    <s v=""/>
    <s v=""/>
    <s v=""/>
    <s v=""/>
    <s v=""/>
    <n v="7251"/>
    <s v=""/>
    <s v=""/>
    <s v=""/>
    <s v=""/>
    <n v="10"/>
    <n v="10"/>
    <n v="175000"/>
    <n v="13500"/>
    <s v=""/>
    <m/>
    <n v="9500"/>
    <n v="6824"/>
    <m/>
    <n v="-5361"/>
    <n v="-591"/>
    <s v=""/>
    <n v="5952"/>
    <n v="169361"/>
    <n v="128044"/>
    <n v="1629"/>
    <n v="126415"/>
    <x v="1"/>
    <s v="IFRS"/>
    <x v="6"/>
    <x v="0"/>
    <x v="3"/>
    <s v=""/>
    <n v="10"/>
    <n v="0"/>
  </r>
  <r>
    <n v="64"/>
    <x v="56"/>
    <x v="56"/>
    <x v="0"/>
    <n v="11236.59"/>
    <n v="1882.15"/>
    <n v="348.82900000000001"/>
    <n v="3.1044026702051069E-2"/>
    <n v="372.81"/>
    <n v="3.3178215099064753E-2"/>
    <n v="372.81"/>
    <n v="3.3178215099064753E-2"/>
    <n v="290.05900000000003"/>
    <n v="2.5813792262599243E-2"/>
    <n v="293.87599999999998"/>
    <n v="2.615348606650238E-2"/>
    <n v="9354.44"/>
    <n v="1533.3209999999999"/>
    <n v="74.613"/>
    <n v="50.631"/>
    <s v=""/>
    <s v=""/>
    <m/>
    <m/>
    <m/>
    <m/>
    <s v=""/>
    <n v="3033.1840000000002"/>
    <s v=""/>
    <n v="523.25"/>
    <s v=""/>
    <s v=""/>
    <s v=""/>
    <n v="3556.4340000000002"/>
    <s v=""/>
    <s v=""/>
    <s v=""/>
    <s v=""/>
    <n v="1206.0940000000001"/>
    <n v="1206.0940000000001"/>
    <n v="22500"/>
    <n v="900"/>
    <n v="900"/>
    <m/>
    <n v="600"/>
    <n v="1019.545"/>
    <m/>
    <n v="-2585.3980000000001"/>
    <n v="-12.932"/>
    <s v=""/>
    <n v="2598.33"/>
    <n v="36831.817999999999"/>
    <n v="25790.365000000002"/>
    <n v="947.24800000000005"/>
    <n v="24843.117000000002"/>
    <x v="0"/>
    <s v="Japan GAAP"/>
    <x v="6"/>
    <x v="0"/>
    <x v="1"/>
    <s v=""/>
    <n v="1206.0940000000001"/>
    <n v="0"/>
  </r>
  <r>
    <n v="65"/>
    <x v="57"/>
    <x v="57"/>
    <x v="1"/>
    <n v="191791"/>
    <n v="34023"/>
    <n v="17773"/>
    <n v="9.2668581945972439E-2"/>
    <n v="19071"/>
    <n v="9.9436365627167067E-2"/>
    <n v="19071"/>
    <n v="9.9436365627167067E-2"/>
    <n v="14199"/>
    <n v="7.4033713782189994E-2"/>
    <n v="11101"/>
    <n v="5.7880713902112198E-2"/>
    <n v="157767"/>
    <n v="16792"/>
    <s v=""/>
    <s v=""/>
    <s v=""/>
    <s v=""/>
    <m/>
    <m/>
    <m/>
    <m/>
    <s v=""/>
    <n v="157"/>
    <s v=""/>
    <s v=""/>
    <s v=""/>
    <s v=""/>
    <s v=""/>
    <n v="157"/>
    <s v=""/>
    <s v=""/>
    <s v=""/>
    <s v=""/>
    <s v=""/>
    <n v="0"/>
    <n v="380000"/>
    <n v="33000"/>
    <s v=""/>
    <m/>
    <n v="21400"/>
    <n v="6198"/>
    <m/>
    <n v="-3894"/>
    <n v="-1720"/>
    <s v=""/>
    <n v="5614"/>
    <n v="355565"/>
    <n v="275935"/>
    <n v="17844"/>
    <n v="258091"/>
    <x v="0"/>
    <s v="IFRS"/>
    <x v="6"/>
    <x v="0"/>
    <x v="3"/>
    <s v=""/>
    <n v="0"/>
    <n v="0"/>
  </r>
  <r>
    <n v="67"/>
    <x v="58"/>
    <x v="58"/>
    <x v="0"/>
    <n v="145315"/>
    <n v="39366"/>
    <n v="15139"/>
    <n v="0.10418057323744968"/>
    <n v="14638"/>
    <n v="0.10073289061693562"/>
    <n v="14444"/>
    <n v="9.9397859821766507E-2"/>
    <n v="10045"/>
    <n v="6.9125692461204966E-2"/>
    <n v="9699"/>
    <n v="6.6744658156418821E-2"/>
    <n v="105948"/>
    <n v="24227"/>
    <n v="913"/>
    <n v="1414"/>
    <n v="37"/>
    <n v="231"/>
    <m/>
    <m/>
    <m/>
    <m/>
    <s v=""/>
    <n v="9146"/>
    <s v=""/>
    <n v="882"/>
    <n v="11017"/>
    <s v=""/>
    <s v=""/>
    <n v="21045"/>
    <n v="35202"/>
    <s v=""/>
    <s v=""/>
    <s v=""/>
    <n v="15967"/>
    <n v="51169"/>
    <n v="292000"/>
    <n v="30000"/>
    <n v="29500"/>
    <m/>
    <n v="20200"/>
    <n v="8345"/>
    <m/>
    <s v=""/>
    <s v=""/>
    <n v="-11473"/>
    <n v="11473"/>
    <n v="302312"/>
    <n v="163447"/>
    <n v="1741"/>
    <n v="161706"/>
    <x v="0"/>
    <s v="Japan GAAP"/>
    <x v="6"/>
    <x v="0"/>
    <x v="1"/>
    <n v="35202"/>
    <n v="51169"/>
    <n v="0"/>
  </r>
  <r>
    <n v="68"/>
    <x v="59"/>
    <x v="59"/>
    <x v="0"/>
    <n v="42530"/>
    <n v="5591"/>
    <n v="678"/>
    <n v="1.5941688220079943E-2"/>
    <n v="428"/>
    <n v="1.0063484599106514E-2"/>
    <n v="1995"/>
    <n v="4.6908064895367974E-2"/>
    <n v="1293"/>
    <n v="3.0402069127674583E-2"/>
    <n v="1238"/>
    <n v="2.9108864331060427E-2"/>
    <n v="36939"/>
    <n v="4912"/>
    <n v="110"/>
    <n v="361"/>
    <n v="1585"/>
    <n v="17"/>
    <m/>
    <m/>
    <m/>
    <m/>
    <s v=""/>
    <n v="9350"/>
    <s v=""/>
    <n v="5543"/>
    <s v=""/>
    <s v=""/>
    <s v=""/>
    <n v="14893"/>
    <s v=""/>
    <s v=""/>
    <s v=""/>
    <s v=""/>
    <n v="9261"/>
    <n v="9261"/>
    <n v="89000"/>
    <n v="2100"/>
    <n v="2250"/>
    <m/>
    <n v="2000"/>
    <n v="2069"/>
    <m/>
    <s v=""/>
    <s v=""/>
    <n v="-4445"/>
    <n v="4445"/>
    <n v="70730"/>
    <n v="19770"/>
    <n v="1917"/>
    <n v="17853"/>
    <x v="0"/>
    <s v="Japan GAAP"/>
    <x v="6"/>
    <x v="0"/>
    <x v="2"/>
    <s v=""/>
    <n v="9261"/>
    <n v="0"/>
  </r>
  <r>
    <n v="69"/>
    <x v="60"/>
    <x v="60"/>
    <x v="0"/>
    <n v="7912.4750000000004"/>
    <n v="3211.951"/>
    <n v="402.38600000000002"/>
    <n v="5.0854631452232076E-2"/>
    <n v="399.14600000000002"/>
    <n v="5.0445151485470727E-2"/>
    <n v="399.74099999999999"/>
    <n v="5.0520349195416092E-2"/>
    <n v="301.43"/>
    <n v="3.8095539006442358E-2"/>
    <n v="301.43"/>
    <n v="3.8095539006442358E-2"/>
    <n v="4700.5230000000001"/>
    <n v="2809.5650000000001"/>
    <n v="45.16"/>
    <n v="48.4"/>
    <n v="1.056"/>
    <n v="0.46"/>
    <m/>
    <m/>
    <m/>
    <m/>
    <s v=""/>
    <s v=""/>
    <s v=""/>
    <s v=""/>
    <n v="415"/>
    <s v=""/>
    <s v=""/>
    <n v="415"/>
    <n v="1150"/>
    <s v=""/>
    <s v=""/>
    <s v=""/>
    <s v=""/>
    <n v="1150"/>
    <n v="16843"/>
    <n v="1106"/>
    <n v="1049"/>
    <m/>
    <n v="675"/>
    <n v="215.92"/>
    <m/>
    <n v="-286.16399999999999"/>
    <s v=""/>
    <s v=""/>
    <n v="286.16399999999999"/>
    <n v="18571.315999999999"/>
    <n v="11907.677"/>
    <s v="0"/>
    <n v="11907.677"/>
    <x v="0"/>
    <s v="Japan GAAP"/>
    <x v="6"/>
    <x v="0"/>
    <x v="1"/>
    <n v="1150"/>
    <n v="1150"/>
    <n v="0"/>
  </r>
  <r>
    <n v="70"/>
    <x v="61"/>
    <x v="61"/>
    <x v="0"/>
    <n v="94435"/>
    <n v="10015"/>
    <n v="5307"/>
    <n v="5.6197384444326787E-2"/>
    <n v="5529"/>
    <n v="5.8548207761952666E-2"/>
    <n v="5473"/>
    <n v="5.7955207285434428E-2"/>
    <n v="4174"/>
    <n v="4.4199714089055965E-2"/>
    <n v="4002"/>
    <n v="4.2378355482607086E-2"/>
    <n v="84420"/>
    <n v="4708"/>
    <n v="446"/>
    <n v="224"/>
    <n v="3"/>
    <n v="59"/>
    <m/>
    <m/>
    <m/>
    <m/>
    <s v=""/>
    <n v="2179"/>
    <s v=""/>
    <n v="3349"/>
    <s v=""/>
    <s v=""/>
    <s v=""/>
    <n v="5528"/>
    <s v=""/>
    <s v=""/>
    <s v=""/>
    <s v=""/>
    <n v="13853"/>
    <n v="13853"/>
    <n v="189000"/>
    <n v="10400"/>
    <n v="10500"/>
    <m/>
    <n v="6700"/>
    <n v="5165"/>
    <m/>
    <n v="-10082"/>
    <n v="-236"/>
    <s v=""/>
    <n v="10318"/>
    <n v="146720"/>
    <n v="80052"/>
    <n v="2995"/>
    <n v="77057"/>
    <x v="0"/>
    <s v="Japan GAAP"/>
    <x v="6"/>
    <x v="0"/>
    <x v="1"/>
    <s v=""/>
    <n v="13853"/>
    <n v="0"/>
  </r>
  <r>
    <n v="1"/>
    <x v="0"/>
    <x v="0"/>
    <x v="1"/>
    <n v="545425"/>
    <n v="43019"/>
    <n v="3614"/>
    <n v="6.6260255763853871E-3"/>
    <n v="3163"/>
    <n v="5.7991474538204154E-3"/>
    <n v="3163"/>
    <n v="5.7991474538204154E-3"/>
    <n v="-5330"/>
    <n v="-9.7721959939496717E-3"/>
    <n v="-7667"/>
    <n v="-1.4056928083604529E-2"/>
    <n v="502405"/>
    <n v="38895"/>
    <s v=""/>
    <s v=""/>
    <s v=""/>
    <s v=""/>
    <m/>
    <m/>
    <m/>
    <m/>
    <s v=""/>
    <n v="40485"/>
    <s v=""/>
    <s v=""/>
    <s v=""/>
    <s v=""/>
    <s v=""/>
    <n v="40485"/>
    <s v=""/>
    <s v=""/>
    <s v=""/>
    <s v=""/>
    <n v="113613"/>
    <n v="113613"/>
    <n v="1240000"/>
    <n v="36000"/>
    <s v=""/>
    <m/>
    <n v="14000"/>
    <n v="19765"/>
    <m/>
    <n v="-30260"/>
    <n v="-1383"/>
    <s v=""/>
    <n v="31643"/>
    <n v="791540"/>
    <n v="308776"/>
    <n v="28452"/>
    <n v="280324"/>
    <x v="0"/>
    <s v="IFRS"/>
    <x v="7"/>
    <x v="0"/>
    <x v="0"/>
    <s v=""/>
    <n v="113613"/>
    <n v="0"/>
  </r>
  <r>
    <n v="2"/>
    <x v="1"/>
    <x v="1"/>
    <x v="0"/>
    <n v="21001"/>
    <n v="1849"/>
    <n v="-776"/>
    <n v="-3.6950621398981004E-2"/>
    <n v="-1250"/>
    <n v="-5.9520975191657541E-2"/>
    <n v="-1267"/>
    <n v="-6.033046045426408E-2"/>
    <n v="-1732"/>
    <n v="-8.2472263225560685E-2"/>
    <n v="-1732"/>
    <n v="-8.2472263225560685E-2"/>
    <n v="19152"/>
    <n v="2625"/>
    <n v="138"/>
    <n v="612"/>
    <n v="228"/>
    <n v="246"/>
    <m/>
    <m/>
    <m/>
    <m/>
    <s v=""/>
    <n v="7706"/>
    <s v=""/>
    <n v="1224"/>
    <s v=""/>
    <s v=""/>
    <s v=""/>
    <n v="8930"/>
    <n v="3000"/>
    <s v=""/>
    <s v=""/>
    <s v=""/>
    <n v="4948"/>
    <n v="7948"/>
    <n v="50000"/>
    <n v="-600"/>
    <n v="-1300"/>
    <m/>
    <n v="-1800"/>
    <n v="1030"/>
    <m/>
    <n v="-592"/>
    <n v="-16"/>
    <s v=""/>
    <n v="608"/>
    <n v="44222"/>
    <n v="14597"/>
    <n v="16"/>
    <n v="14581"/>
    <x v="0"/>
    <s v="Japan GAAP"/>
    <x v="7"/>
    <x v="0"/>
    <x v="1"/>
    <n v="3000"/>
    <n v="7948"/>
    <n v="0"/>
  </r>
  <r>
    <n v="3"/>
    <x v="2"/>
    <x v="2"/>
    <x v="0"/>
    <n v="32765"/>
    <n v="4193"/>
    <n v="-782"/>
    <n v="-2.3866931176560354E-2"/>
    <n v="-509"/>
    <n v="-1.553486952540821E-2"/>
    <n v="-510"/>
    <n v="-1.5565389897756753E-2"/>
    <n v="-966"/>
    <n v="-2.9482679688692202E-2"/>
    <n v="-864"/>
    <n v="-2.6369601709140853E-2"/>
    <n v="28572"/>
    <n v="4975"/>
    <n v="1183"/>
    <n v="910"/>
    <s v=""/>
    <n v="0"/>
    <m/>
    <m/>
    <m/>
    <m/>
    <s v=""/>
    <n v="11994"/>
    <s v=""/>
    <s v=""/>
    <s v=""/>
    <s v=""/>
    <s v=""/>
    <n v="11994"/>
    <s v=""/>
    <s v=""/>
    <s v=""/>
    <s v=""/>
    <n v="4957"/>
    <n v="4957"/>
    <n v="82700"/>
    <n v="2600"/>
    <n v="3400"/>
    <m/>
    <n v="1100"/>
    <n v="2797"/>
    <m/>
    <n v="-2633"/>
    <n v="-170"/>
    <s v=""/>
    <n v="2803"/>
    <n v="100153"/>
    <n v="63490"/>
    <n v="4275"/>
    <n v="59215"/>
    <x v="0"/>
    <s v="Japan GAAP"/>
    <x v="7"/>
    <x v="0"/>
    <x v="1"/>
    <s v=""/>
    <n v="4957"/>
    <n v="0"/>
  </r>
  <r>
    <n v="5"/>
    <x v="3"/>
    <x v="3"/>
    <x v="1"/>
    <n v="167227"/>
    <n v="17732"/>
    <n v="-12337"/>
    <n v="-7.3773971906450519E-2"/>
    <n v="-12843"/>
    <n v="-7.6799799075508143E-2"/>
    <n v="-12843"/>
    <n v="-7.6799799075508143E-2"/>
    <n v="-12643"/>
    <n v="-7.5603819957303545E-2"/>
    <n v="-12652"/>
    <n v="-7.5657639017622749E-2"/>
    <n v="149495"/>
    <n v="25164"/>
    <s v=""/>
    <s v=""/>
    <s v=""/>
    <s v=""/>
    <m/>
    <m/>
    <m/>
    <m/>
    <s v=""/>
    <n v="33346"/>
    <s v=""/>
    <s v=""/>
    <s v=""/>
    <s v=""/>
    <s v=""/>
    <n v="33346"/>
    <s v=""/>
    <s v=""/>
    <s v=""/>
    <s v=""/>
    <n v="62595"/>
    <n v="62595"/>
    <n v="375000"/>
    <n v="-8500"/>
    <s v=""/>
    <m/>
    <n v="-12500"/>
    <n v="16281"/>
    <m/>
    <s v=""/>
    <s v=""/>
    <n v="-11514"/>
    <n v="11514"/>
    <n v="354061"/>
    <n v="152269"/>
    <n v="16311"/>
    <n v="135958"/>
    <x v="0"/>
    <s v="IFRS"/>
    <x v="7"/>
    <x v="0"/>
    <x v="1"/>
    <s v=""/>
    <n v="62595"/>
    <n v="0"/>
  </r>
  <r>
    <n v="6"/>
    <x v="4"/>
    <x v="4"/>
    <x v="1"/>
    <n v="189490"/>
    <n v="54124"/>
    <n v="16754"/>
    <n v="8.8416275265185501E-2"/>
    <n v="16622"/>
    <n v="8.7719668584094149E-2"/>
    <n v="16622"/>
    <n v="8.7719668584094149E-2"/>
    <n v="12055"/>
    <n v="6.3618132883001735E-2"/>
    <n v="12459"/>
    <n v="6.5750171513008604E-2"/>
    <n v="135365"/>
    <n v="37651"/>
    <s v=""/>
    <s v=""/>
    <s v=""/>
    <s v=""/>
    <m/>
    <m/>
    <m/>
    <m/>
    <s v=""/>
    <n v="75426"/>
    <s v=""/>
    <s v=""/>
    <s v=""/>
    <s v=""/>
    <s v=""/>
    <n v="75426"/>
    <s v=""/>
    <s v=""/>
    <s v=""/>
    <s v=""/>
    <n v="136771"/>
    <n v="136771"/>
    <n v="417000"/>
    <n v="48000"/>
    <s v=""/>
    <m/>
    <n v="35000"/>
    <n v="16968"/>
    <m/>
    <n v="-13264"/>
    <n v="-1160"/>
    <s v=""/>
    <n v="14424"/>
    <n v="737677"/>
    <n v="406471"/>
    <n v="2989"/>
    <n v="403482"/>
    <x v="0"/>
    <s v="IFRS"/>
    <x v="7"/>
    <x v="0"/>
    <x v="1"/>
    <s v=""/>
    <n v="136771"/>
    <n v="0"/>
  </r>
  <r>
    <n v="7"/>
    <x v="5"/>
    <x v="5"/>
    <x v="0"/>
    <n v="12325.624"/>
    <n v="830.43499999999995"/>
    <n v="-347.25799999999998"/>
    <n v="-2.8173664878954605E-2"/>
    <n v="-40.228000000000002"/>
    <n v="-3.2637698505162903E-3"/>
    <n v="-212.81700000000001"/>
    <n v="-1.7266225223161118E-2"/>
    <n v="-269.22899999999998"/>
    <n v="-2.1843032044462821E-2"/>
    <n v="-257.97300000000001"/>
    <n v="-2.0929812559591306E-2"/>
    <n v="11495.188"/>
    <n v="1177.694"/>
    <n v="353.34100000000001"/>
    <n v="46.311"/>
    <n v="135.506"/>
    <n v="308.096"/>
    <m/>
    <m/>
    <m/>
    <m/>
    <s v=""/>
    <n v="2000"/>
    <s v=""/>
    <n v="876.57600000000002"/>
    <s v=""/>
    <s v=""/>
    <s v=""/>
    <n v="2876.576"/>
    <s v=""/>
    <s v=""/>
    <s v=""/>
    <s v=""/>
    <n v="4716.6080000000002"/>
    <n v="4716.6080000000002"/>
    <n v="27400"/>
    <n v="-20"/>
    <n v="640"/>
    <m/>
    <n v="300"/>
    <n v="1136.3630000000001"/>
    <m/>
    <n v="-671.47199999999998"/>
    <n v="-0.83699999999999997"/>
    <s v=""/>
    <n v="672.30899999999997"/>
    <n v="35939.968999999997"/>
    <n v="19399.419999999998"/>
    <n v="555.09"/>
    <n v="18844.329999999998"/>
    <x v="0"/>
    <s v="Japan GAAP"/>
    <x v="7"/>
    <x v="0"/>
    <x v="0"/>
    <s v=""/>
    <n v="4716.6080000000002"/>
    <n v="0"/>
  </r>
  <r>
    <n v="8"/>
    <x v="6"/>
    <x v="6"/>
    <x v="0"/>
    <n v="36836"/>
    <n v="526"/>
    <n v="-3802"/>
    <n v="-0.10321424693234879"/>
    <n v="-3150"/>
    <n v="-8.5514170919752414E-2"/>
    <n v="-3728"/>
    <n v="-0.10120534259963079"/>
    <n v="-3978"/>
    <n v="-0.10799218156151591"/>
    <n v="-3978"/>
    <n v="-0.10799218156151591"/>
    <n v="36309"/>
    <n v="4328"/>
    <n v="909"/>
    <n v="257"/>
    <n v="79"/>
    <n v="657"/>
    <m/>
    <m/>
    <m/>
    <m/>
    <s v=""/>
    <n v="16474"/>
    <s v=""/>
    <n v="7376"/>
    <s v=""/>
    <s v=""/>
    <s v=""/>
    <n v="23850"/>
    <s v=""/>
    <s v=""/>
    <s v=""/>
    <s v=""/>
    <n v="19938"/>
    <n v="19938"/>
    <n v="87900"/>
    <n v="-4000"/>
    <n v="-3450"/>
    <m/>
    <n v="-4400"/>
    <n v="6118"/>
    <m/>
    <n v="-6157"/>
    <s v=""/>
    <s v=""/>
    <n v="6157"/>
    <n v="122903"/>
    <n v="53294"/>
    <s v="0"/>
    <n v="53294"/>
    <x v="0"/>
    <s v="Japan GAAP"/>
    <x v="7"/>
    <x v="0"/>
    <x v="1"/>
    <s v=""/>
    <n v="19938"/>
    <n v="0"/>
  </r>
  <r>
    <n v="9"/>
    <x v="7"/>
    <x v="7"/>
    <x v="0"/>
    <n v="88000"/>
    <n v="-4062"/>
    <n v="-15298"/>
    <n v="-0.1738409090909091"/>
    <n v="-14867"/>
    <n v="-0.16894318181818183"/>
    <n v="-14921"/>
    <n v="-0.16955681818181817"/>
    <n v="-13930"/>
    <n v="-0.15829545454545454"/>
    <n v="-13789"/>
    <n v="-0.15669318181818181"/>
    <n v="92062"/>
    <n v="11236"/>
    <n v="2045"/>
    <n v="1614"/>
    <n v="23"/>
    <n v="77"/>
    <m/>
    <m/>
    <m/>
    <m/>
    <s v=""/>
    <n v="70919"/>
    <s v=""/>
    <s v=""/>
    <s v=""/>
    <s v=""/>
    <s v=""/>
    <n v="70919"/>
    <s v=""/>
    <s v=""/>
    <s v=""/>
    <s v=""/>
    <n v="388"/>
    <n v="388"/>
    <n v="238000"/>
    <n v="-7500"/>
    <n v="-7500"/>
    <m/>
    <n v="-11000"/>
    <n v="10007"/>
    <m/>
    <n v="-16488"/>
    <n v="-125"/>
    <s v=""/>
    <n v="16613"/>
    <n v="274310"/>
    <n v="124779"/>
    <n v="10962"/>
    <n v="113817"/>
    <x v="0"/>
    <s v="Japan GAAP"/>
    <x v="7"/>
    <x v="0"/>
    <x v="2"/>
    <s v=""/>
    <n v="388"/>
    <n v="0"/>
  </r>
  <r>
    <n v="10"/>
    <x v="8"/>
    <x v="8"/>
    <x v="0"/>
    <n v="91005"/>
    <n v="6084"/>
    <n v="500"/>
    <n v="5.494203615185979E-3"/>
    <n v="407"/>
    <n v="4.4722817427613869E-3"/>
    <n v="52"/>
    <n v="5.7139717597934185E-4"/>
    <n v="-298"/>
    <n v="-3.2745453546508432E-3"/>
    <n v="188"/>
    <n v="2.0658205593099281E-3"/>
    <n v="84921"/>
    <n v="5583"/>
    <n v="461"/>
    <n v="554"/>
    <n v="62"/>
    <n v="418"/>
    <m/>
    <m/>
    <m/>
    <m/>
    <s v=""/>
    <n v="19960"/>
    <s v=""/>
    <n v="8582"/>
    <s v=""/>
    <s v=""/>
    <s v=""/>
    <n v="28542"/>
    <s v=""/>
    <s v=""/>
    <s v=""/>
    <s v=""/>
    <n v="24304"/>
    <n v="24304"/>
    <n v="207000"/>
    <n v="5500"/>
    <n v="5100"/>
    <m/>
    <n v="3200"/>
    <n v="9652"/>
    <m/>
    <n v="-10139"/>
    <n v="-198"/>
    <s v=""/>
    <n v="10337"/>
    <n v="226408"/>
    <n v="130770"/>
    <n v="10659"/>
    <n v="120111"/>
    <x v="0"/>
    <s v="Japan GAAP"/>
    <x v="7"/>
    <x v="0"/>
    <x v="3"/>
    <s v=""/>
    <n v="24304"/>
    <n v="0"/>
  </r>
  <r>
    <n v="11"/>
    <x v="9"/>
    <x v="9"/>
    <x v="0"/>
    <n v="20384"/>
    <n v="4174"/>
    <n v="-3"/>
    <n v="-1.4717425431711145E-4"/>
    <n v="700"/>
    <n v="3.4340659340659344E-2"/>
    <n v="700"/>
    <n v="3.4340659340659344E-2"/>
    <n v="503"/>
    <n v="2.4676216640502353E-2"/>
    <n v="483"/>
    <n v="2.3695054945054944E-2"/>
    <n v="16209"/>
    <n v="4178"/>
    <n v="805"/>
    <n v="101"/>
    <s v=""/>
    <s v=""/>
    <m/>
    <m/>
    <m/>
    <m/>
    <s v=""/>
    <n v="1500"/>
    <s v=""/>
    <s v=""/>
    <s v=""/>
    <s v=""/>
    <s v=""/>
    <n v="1500"/>
    <s v=""/>
    <s v=""/>
    <s v=""/>
    <s v=""/>
    <s v=""/>
    <n v="0"/>
    <n v="46500"/>
    <n v="2400"/>
    <n v="3600"/>
    <m/>
    <n v="2700"/>
    <n v="1726"/>
    <m/>
    <n v="-1328"/>
    <n v="-13"/>
    <s v=""/>
    <n v="1341"/>
    <n v="99825"/>
    <n v="89745"/>
    <n v="1307"/>
    <n v="88438"/>
    <x v="0"/>
    <s v="Japan GAAP"/>
    <x v="7"/>
    <x v="0"/>
    <x v="1"/>
    <s v=""/>
    <n v="0"/>
    <n v="0"/>
  </r>
  <r>
    <n v="12"/>
    <x v="10"/>
    <x v="10"/>
    <x v="0"/>
    <n v="236254"/>
    <n v="13185"/>
    <n v="-8816"/>
    <n v="-3.7315770314999955E-2"/>
    <n v="-9720"/>
    <n v="-4.1142160556011748E-2"/>
    <n v="-9720"/>
    <n v="-4.1142160556011748E-2"/>
    <n v="-7793"/>
    <n v="-3.2985684898456748E-2"/>
    <n v="-7979"/>
    <n v="-3.3772973156010057E-2"/>
    <n v="223068"/>
    <n v="22002"/>
    <n v="3366"/>
    <n v="4270"/>
    <s v=""/>
    <s v=""/>
    <m/>
    <m/>
    <m/>
    <m/>
    <s v=""/>
    <n v="63480"/>
    <s v=""/>
    <s v=""/>
    <s v=""/>
    <s v=""/>
    <s v=""/>
    <n v="63480"/>
    <s v=""/>
    <s v=""/>
    <s v=""/>
    <s v=""/>
    <n v="27302"/>
    <n v="27302"/>
    <n v="575000"/>
    <n v="2500"/>
    <n v="3000"/>
    <m/>
    <n v="1000"/>
    <n v="13007"/>
    <m/>
    <n v="-14941"/>
    <n v="-113"/>
    <s v=""/>
    <n v="15054"/>
    <n v="526603"/>
    <n v="274817"/>
    <n v="15228"/>
    <n v="259589"/>
    <x v="0"/>
    <s v="Japan GAAP"/>
    <x v="7"/>
    <x v="0"/>
    <x v="1"/>
    <s v=""/>
    <n v="27302"/>
    <n v="0"/>
  </r>
  <r>
    <n v="14"/>
    <x v="11"/>
    <x v="11"/>
    <x v="0"/>
    <n v="2814.9470000000001"/>
    <n v="517.20500000000004"/>
    <n v="-144.10300000000001"/>
    <n v="-5.1192082834952135E-2"/>
    <n v="-140.46799999999999"/>
    <n v="-4.9900761897115641E-2"/>
    <n v="-140.48699999999999"/>
    <n v="-4.9907511580146974E-2"/>
    <n v="-183.898"/>
    <n v="-6.5329116320840139E-2"/>
    <n v="-172.49799999999999"/>
    <n v="-6.1279306502040706E-2"/>
    <n v="2297.741"/>
    <n v="661.30899999999997"/>
    <n v="49.406999999999996"/>
    <n v="45.771999999999998"/>
    <s v=""/>
    <n v="1.7999999999999999E-2"/>
    <m/>
    <m/>
    <m/>
    <m/>
    <s v=""/>
    <n v="2300"/>
    <s v=""/>
    <s v=""/>
    <s v=""/>
    <s v=""/>
    <s v=""/>
    <n v="2300"/>
    <s v=""/>
    <s v=""/>
    <s v=""/>
    <s v=""/>
    <n v="150"/>
    <n v="150"/>
    <n v="6400"/>
    <n v="85"/>
    <n v="50"/>
    <m/>
    <n v="10"/>
    <n v="258.00099999999998"/>
    <m/>
    <n v="-446.53500000000003"/>
    <s v=""/>
    <s v=""/>
    <n v="446.53500000000003"/>
    <n v="12998.829"/>
    <n v="7462.0309999999999"/>
    <n v="23.125"/>
    <n v="7438.9059999999999"/>
    <x v="0"/>
    <s v="Japan GAAP"/>
    <x v="7"/>
    <x v="0"/>
    <x v="1"/>
    <s v=""/>
    <n v="150"/>
    <n v="0"/>
  </r>
  <r>
    <n v="16"/>
    <x v="12"/>
    <x v="12"/>
    <x v="0"/>
    <n v="19629"/>
    <n v="2725"/>
    <n v="-1487"/>
    <n v="-7.5755260074379743E-2"/>
    <n v="-1249"/>
    <n v="-6.3630342860054007E-2"/>
    <n v="-1249"/>
    <n v="-6.3630342860054007E-2"/>
    <n v="-1909"/>
    <n v="-9.7254062866167404E-2"/>
    <n v="-1944"/>
    <n v="-9.9037138927097659E-2"/>
    <n v="16903"/>
    <n v="4213"/>
    <n v="466"/>
    <n v="229"/>
    <s v=""/>
    <s v=""/>
    <m/>
    <m/>
    <m/>
    <m/>
    <s v=""/>
    <n v="4978"/>
    <s v=""/>
    <n v="4528"/>
    <s v=""/>
    <s v=""/>
    <s v=""/>
    <n v="9506"/>
    <s v=""/>
    <s v=""/>
    <s v=""/>
    <s v=""/>
    <n v="9587"/>
    <n v="9587"/>
    <n v="43500"/>
    <n v="-1400"/>
    <n v="-1000"/>
    <m/>
    <n v="-2000"/>
    <n v="1981"/>
    <m/>
    <n v="-2068"/>
    <n v="-127"/>
    <s v=""/>
    <n v="2195"/>
    <n v="61251"/>
    <n v="28172"/>
    <n v="1338"/>
    <n v="26834"/>
    <x v="0"/>
    <s v="Japan GAAP"/>
    <x v="7"/>
    <x v="0"/>
    <x v="1"/>
    <s v=""/>
    <n v="9587"/>
    <n v="0"/>
  </r>
  <r>
    <n v="17"/>
    <x v="13"/>
    <x v="13"/>
    <x v="0"/>
    <n v="29692"/>
    <n v="4704"/>
    <n v="-963"/>
    <n v="-3.2432978580088916E-2"/>
    <n v="-182"/>
    <n v="-6.1295971978984239E-3"/>
    <n v="11"/>
    <n v="3.7047016031254207E-4"/>
    <n v="-348"/>
    <n v="-1.1720328708069513E-2"/>
    <n v="-112"/>
    <n v="-3.7720598140913377E-3"/>
    <n v="24988"/>
    <n v="5668"/>
    <n v="983"/>
    <n v="201"/>
    <n v="416"/>
    <n v="221"/>
    <m/>
    <m/>
    <m/>
    <m/>
    <s v=""/>
    <s v=""/>
    <s v=""/>
    <s v=""/>
    <s v=""/>
    <s v=""/>
    <s v=""/>
    <n v="0"/>
    <s v=""/>
    <s v=""/>
    <s v=""/>
    <s v=""/>
    <n v="10000"/>
    <n v="10000"/>
    <n v="67000"/>
    <n v="100"/>
    <n v="1000"/>
    <m/>
    <n v="-600"/>
    <n v="2377"/>
    <m/>
    <n v="-2129"/>
    <n v="-89"/>
    <s v=""/>
    <n v="2218"/>
    <n v="100775"/>
    <n v="74259"/>
    <n v="5241"/>
    <n v="69018"/>
    <x v="0"/>
    <s v="Japan GAAP"/>
    <x v="7"/>
    <x v="0"/>
    <x v="1"/>
    <s v=""/>
    <n v="10000"/>
    <n v="0"/>
  </r>
  <r>
    <n v="18"/>
    <x v="14"/>
    <x v="14"/>
    <x v="0"/>
    <n v="63163"/>
    <n v="11691"/>
    <n v="375"/>
    <n v="5.9370200908759876E-3"/>
    <n v="2415"/>
    <n v="3.8234409385241357E-2"/>
    <n v="2210"/>
    <n v="3.4988838402229154E-2"/>
    <n v="1609"/>
    <n v="2.5473774203251903E-2"/>
    <n v="920"/>
    <n v="1.4565489289615756E-2"/>
    <n v="51471"/>
    <n v="11316"/>
    <n v="2303"/>
    <n v="262"/>
    <n v="3"/>
    <n v="208"/>
    <m/>
    <m/>
    <m/>
    <m/>
    <s v=""/>
    <n v="32146"/>
    <s v=""/>
    <s v=""/>
    <s v=""/>
    <s v=""/>
    <s v=""/>
    <n v="32146"/>
    <s v=""/>
    <s v=""/>
    <s v=""/>
    <s v=""/>
    <n v="17151"/>
    <n v="17151"/>
    <n v="142400"/>
    <n v="4500"/>
    <n v="7500"/>
    <m/>
    <n v="2900"/>
    <n v="5257"/>
    <m/>
    <s v=""/>
    <s v=""/>
    <n v="-4951"/>
    <n v="4951"/>
    <n v="232838"/>
    <n v="134881"/>
    <n v="27311"/>
    <n v="107570"/>
    <x v="0"/>
    <s v="Japan GAAP"/>
    <x v="7"/>
    <x v="0"/>
    <x v="1"/>
    <s v=""/>
    <n v="17151"/>
    <n v="0"/>
  </r>
  <r>
    <n v="19"/>
    <x v="15"/>
    <x v="15"/>
    <x v="0"/>
    <n v="40480"/>
    <n v="4198"/>
    <n v="-2291"/>
    <n v="-5.6595849802371541E-2"/>
    <n v="-2258"/>
    <n v="-5.5780632411067191E-2"/>
    <n v="-2369"/>
    <n v="-5.8522727272727275E-2"/>
    <n v="-2487"/>
    <n v="-6.1437747035573122E-2"/>
    <n v="-2507"/>
    <n v="-6.1931818181818185E-2"/>
    <n v="36282"/>
    <n v="6490"/>
    <n v="395"/>
    <n v="361"/>
    <n v="43"/>
    <n v="155"/>
    <m/>
    <m/>
    <m/>
    <m/>
    <s v=""/>
    <n v="269"/>
    <s v=""/>
    <n v="4056"/>
    <s v=""/>
    <s v=""/>
    <s v=""/>
    <n v="4325"/>
    <s v=""/>
    <s v=""/>
    <s v=""/>
    <s v=""/>
    <n v="25144"/>
    <n v="25144"/>
    <n v="87000"/>
    <n v="0"/>
    <n v="300"/>
    <m/>
    <n v="100"/>
    <n v="3506"/>
    <m/>
    <n v="-2615"/>
    <s v=""/>
    <s v=""/>
    <n v="2615"/>
    <n v="110137"/>
    <n v="59832"/>
    <n v="663"/>
    <n v="59169"/>
    <x v="0"/>
    <s v="Japan GAAP"/>
    <x v="7"/>
    <x v="0"/>
    <x v="0"/>
    <s v=""/>
    <n v="25144"/>
    <n v="0"/>
  </r>
  <r>
    <n v="20"/>
    <x v="16"/>
    <x v="16"/>
    <x v="1"/>
    <n v="520226"/>
    <n v="51885"/>
    <n v="-24326"/>
    <n v="-4.6760446421363025E-2"/>
    <n v="-23969"/>
    <n v="-4.6074206210377798E-2"/>
    <n v="-23969"/>
    <n v="-4.6074206210377798E-2"/>
    <n v="-23568"/>
    <n v="-4.5303387373949011E-2"/>
    <n v="-24044"/>
    <n v="-4.6218374321929316E-2"/>
    <n v="468340"/>
    <n v="75215"/>
    <s v=""/>
    <s v=""/>
    <s v=""/>
    <s v=""/>
    <m/>
    <m/>
    <m/>
    <m/>
    <s v=""/>
    <n v="118090"/>
    <s v=""/>
    <s v=""/>
    <s v=""/>
    <s v=""/>
    <s v=""/>
    <n v="118090"/>
    <s v=""/>
    <s v=""/>
    <s v=""/>
    <s v=""/>
    <n v="253049"/>
    <n v="253049"/>
    <n v="1140000"/>
    <n v="-20000"/>
    <n v="-21000"/>
    <m/>
    <n v="-26000"/>
    <n v="31388"/>
    <m/>
    <n v="-30799"/>
    <s v=""/>
    <s v=""/>
    <n v="30799"/>
    <n v="1247386"/>
    <n v="513039"/>
    <n v="30765"/>
    <n v="482274"/>
    <x v="0"/>
    <s v="IFRS"/>
    <x v="7"/>
    <x v="0"/>
    <x v="0"/>
    <s v=""/>
    <n v="253049"/>
    <n v="0"/>
  </r>
  <r>
    <n v="21"/>
    <x v="17"/>
    <x v="17"/>
    <x v="0"/>
    <n v="14625.181"/>
    <n v="488.34500000000003"/>
    <n v="-1342.692"/>
    <n v="-9.180686379197632E-2"/>
    <n v="-1064.6690000000001"/>
    <n v="-7.2796979401485704E-2"/>
    <n v="-1148.7860000000001"/>
    <n v="-7.854849796388845E-2"/>
    <n v="-1322.424"/>
    <n v="-9.0421034789244653E-2"/>
    <n v="-1294.0840000000001"/>
    <n v="-8.8483280993240362E-2"/>
    <n v="14136.835999999999"/>
    <n v="1831.037"/>
    <n v="362.75799999999998"/>
    <n v="84.733999999999995"/>
    <n v="0.85099999999999998"/>
    <n v="84.968000000000004"/>
    <m/>
    <m/>
    <m/>
    <m/>
    <s v=""/>
    <n v="5887.1180000000004"/>
    <s v=""/>
    <s v=""/>
    <n v="174"/>
    <s v=""/>
    <s v=""/>
    <n v="6061.1180000000004"/>
    <n v="348"/>
    <s v=""/>
    <s v=""/>
    <s v=""/>
    <n v="8824.6759999999995"/>
    <n v="9172.6759999999995"/>
    <n v="34000"/>
    <n v="-330"/>
    <n v="-170"/>
    <m/>
    <n v="-970"/>
    <n v="2156.2449999999999"/>
    <m/>
    <s v=""/>
    <s v=""/>
    <n v="-2794.5140000000001"/>
    <n v="2794.5140000000001"/>
    <n v="53673.22"/>
    <n v="27330.985000000001"/>
    <n v="6849.2359999999999"/>
    <n v="20481.749"/>
    <x v="0"/>
    <s v="Japan GAAP"/>
    <x v="7"/>
    <x v="0"/>
    <x v="1"/>
    <n v="348"/>
    <n v="9172.6759999999995"/>
    <n v="0"/>
  </r>
  <r>
    <n v="22"/>
    <x v="18"/>
    <x v="18"/>
    <x v="0"/>
    <n v="46948"/>
    <n v="3311"/>
    <n v="-2480"/>
    <n v="-5.2824401465451136E-2"/>
    <n v="-2387"/>
    <n v="-5.084348641049672E-2"/>
    <n v="-820"/>
    <n v="-1.7466132742608845E-2"/>
    <n v="-1081"/>
    <n v="-2.3025474993609952E-2"/>
    <n v="-1137"/>
    <n v="-2.4218284058958848E-2"/>
    <n v="43637"/>
    <n v="5791"/>
    <n v="864"/>
    <n v="772"/>
    <n v="1612"/>
    <n v="45"/>
    <m/>
    <m/>
    <m/>
    <m/>
    <s v=""/>
    <n v="20307"/>
    <s v=""/>
    <s v=""/>
    <s v=""/>
    <s v=""/>
    <s v=""/>
    <n v="20307"/>
    <s v=""/>
    <s v=""/>
    <s v=""/>
    <s v=""/>
    <n v="12117"/>
    <n v="12117"/>
    <n v="106000"/>
    <n v="700"/>
    <n v="600"/>
    <m/>
    <n v="1000"/>
    <n v="2504"/>
    <m/>
    <n v="-1518"/>
    <s v=""/>
    <s v=""/>
    <n v="1518"/>
    <n v="85532"/>
    <n v="29587"/>
    <n v="2556"/>
    <n v="27031"/>
    <x v="0"/>
    <s v="Japan GAAP"/>
    <x v="7"/>
    <x v="0"/>
    <x v="1"/>
    <s v=""/>
    <n v="12117"/>
    <n v="0"/>
  </r>
  <r>
    <n v="23"/>
    <x v="19"/>
    <x v="19"/>
    <x v="0"/>
    <n v="320789"/>
    <n v="45594"/>
    <n v="-3502"/>
    <n v="-1.0916833183182715E-2"/>
    <n v="-3954"/>
    <n v="-1.2325859053770547E-2"/>
    <n v="-4677"/>
    <n v="-1.4579676983936482E-2"/>
    <n v="-8311"/>
    <n v="-2.5907995598352811E-2"/>
    <n v="-8992"/>
    <n v="-2.8030886345853503E-2"/>
    <n v="275194"/>
    <n v="49097"/>
    <n v="2123"/>
    <n v="2575"/>
    <n v="312"/>
    <n v="1035"/>
    <m/>
    <m/>
    <m/>
    <m/>
    <s v=""/>
    <n v="56323"/>
    <s v=""/>
    <s v=""/>
    <s v=""/>
    <s v=""/>
    <s v=""/>
    <n v="56323"/>
    <s v=""/>
    <s v=""/>
    <s v=""/>
    <s v=""/>
    <n v="60575"/>
    <n v="60575"/>
    <n v="702500"/>
    <n v="13000"/>
    <n v="10500"/>
    <m/>
    <n v="3000"/>
    <n v="20377"/>
    <m/>
    <n v="-18099"/>
    <n v="-3605"/>
    <s v=""/>
    <n v="21704"/>
    <n v="646777"/>
    <n v="351603"/>
    <n v="31220"/>
    <n v="320383"/>
    <x v="0"/>
    <s v="Japan GAAP"/>
    <x v="7"/>
    <x v="0"/>
    <x v="1"/>
    <s v=""/>
    <n v="60575"/>
    <n v="0"/>
  </r>
  <r>
    <n v="24"/>
    <x v="20"/>
    <x v="20"/>
    <x v="1"/>
    <n v="2074722"/>
    <n v="163413"/>
    <n v="-69627"/>
    <n v="-3.3559676910930716E-2"/>
    <n v="-55433"/>
    <n v="-2.6718278400672476E-2"/>
    <n v="-55433"/>
    <n v="-2.6718278400672476E-2"/>
    <n v="-68407"/>
    <n v="-3.2971646321772269E-2"/>
    <n v="-71124"/>
    <n v="-3.4281219363365312E-2"/>
    <n v="1911309"/>
    <n v="241297"/>
    <s v=""/>
    <s v=""/>
    <s v=""/>
    <s v=""/>
    <m/>
    <m/>
    <m/>
    <m/>
    <s v=""/>
    <n v="641134"/>
    <s v=""/>
    <s v=""/>
    <s v=""/>
    <s v=""/>
    <s v=""/>
    <n v="641134"/>
    <s v=""/>
    <s v=""/>
    <s v=""/>
    <s v=""/>
    <n v="545897"/>
    <n v="545897"/>
    <n v="4540000"/>
    <n v="100000"/>
    <s v=""/>
    <m/>
    <n v="75000"/>
    <n v="165439"/>
    <m/>
    <n v="-195391"/>
    <n v="-18815"/>
    <s v=""/>
    <n v="214206"/>
    <n v="6403834"/>
    <n v="3557899"/>
    <n v="157238"/>
    <n v="3400661"/>
    <x v="0"/>
    <s v="IFRS"/>
    <x v="7"/>
    <x v="0"/>
    <x v="0"/>
    <s v=""/>
    <n v="545897"/>
    <n v="0"/>
  </r>
  <r>
    <n v="25"/>
    <x v="21"/>
    <x v="21"/>
    <x v="0"/>
    <n v="13969.941999999999"/>
    <n v="2245.1419999999998"/>
    <n v="-1482.779"/>
    <n v="-0.10614066973220075"/>
    <n v="-1648.56"/>
    <n v="-0.11800764813483119"/>
    <n v="-1649.7059999999999"/>
    <n v="-0.11808968140311535"/>
    <n v="-1251.7660000000001"/>
    <n v="-8.9604237440642207E-2"/>
    <n v="-1251.7660000000001"/>
    <n v="-8.9604237440642207E-2"/>
    <n v="11724.8"/>
    <n v="3727.9209999999998"/>
    <n v="71.239999999999995"/>
    <n v="237.02199999999999"/>
    <n v="1.288"/>
    <n v="2.4340000000000002"/>
    <m/>
    <m/>
    <m/>
    <m/>
    <s v=""/>
    <n v="12333.522000000001"/>
    <s v=""/>
    <n v="21.669"/>
    <s v=""/>
    <s v=""/>
    <s v=""/>
    <n v="12355.191000000001"/>
    <s v=""/>
    <s v=""/>
    <s v=""/>
    <s v=""/>
    <n v="676.97"/>
    <n v="676.97"/>
    <n v="34000"/>
    <n v="-950"/>
    <n v="-980"/>
    <m/>
    <n v="-750"/>
    <n v="548.63599999999997"/>
    <m/>
    <n v="-396.322"/>
    <s v=""/>
    <s v=""/>
    <n v="396.322"/>
    <n v="31073.322"/>
    <n v="12091.74"/>
    <s v="0"/>
    <n v="12091.74"/>
    <x v="0"/>
    <s v="Japan GAAP"/>
    <x v="7"/>
    <x v="0"/>
    <x v="1"/>
    <s v=""/>
    <n v="676.97"/>
    <n v="0"/>
  </r>
  <r>
    <n v="26"/>
    <x v="22"/>
    <x v="22"/>
    <x v="0"/>
    <n v="155811"/>
    <n v="27537"/>
    <n v="8659"/>
    <n v="5.5573739979847381E-2"/>
    <n v="9526"/>
    <n v="6.1138173813145416E-2"/>
    <n v="8428"/>
    <n v="5.4091174564055169E-2"/>
    <n v="4852"/>
    <n v="3.1140291763739402E-2"/>
    <n v="3770"/>
    <n v="2.4195981028297103E-2"/>
    <n v="128273"/>
    <n v="18877"/>
    <n v="2222"/>
    <n v="1356"/>
    <n v="27"/>
    <n v="1125"/>
    <m/>
    <m/>
    <m/>
    <m/>
    <s v=""/>
    <s v=""/>
    <s v=""/>
    <n v="105"/>
    <s v=""/>
    <s v=""/>
    <s v=""/>
    <n v="105"/>
    <n v="10000"/>
    <s v=""/>
    <s v=""/>
    <s v=""/>
    <s v=""/>
    <n v="10000"/>
    <n v="340000"/>
    <n v="30000"/>
    <n v="34000"/>
    <m/>
    <n v="19500"/>
    <n v="16166"/>
    <m/>
    <n v="-15728"/>
    <n v="-844"/>
    <s v=""/>
    <n v="16572"/>
    <n v="491473"/>
    <n v="399192"/>
    <n v="38846"/>
    <n v="360346"/>
    <x v="1"/>
    <s v="Japan GAAP"/>
    <x v="7"/>
    <x v="0"/>
    <x v="3"/>
    <n v="10000"/>
    <n v="10000"/>
    <n v="0"/>
  </r>
  <r>
    <n v="27"/>
    <x v="23"/>
    <x v="23"/>
    <x v="0"/>
    <n v="182536"/>
    <n v="13203"/>
    <n v="-4872"/>
    <n v="-2.6690625410877855E-2"/>
    <n v="-3379"/>
    <n v="-1.8511416925976246E-2"/>
    <n v="-559"/>
    <n v="-3.062409606872069E-3"/>
    <n v="-2154"/>
    <n v="-1.180041197352851E-2"/>
    <n v="-2612"/>
    <n v="-1.43095060700355E-2"/>
    <n v="169332"/>
    <n v="18076"/>
    <n v="1667"/>
    <n v="174"/>
    <n v="2820"/>
    <s v=""/>
    <m/>
    <m/>
    <m/>
    <m/>
    <s v=""/>
    <s v=""/>
    <s v=""/>
    <s v=""/>
    <s v=""/>
    <s v=""/>
    <s v=""/>
    <n v="0"/>
    <n v="10000"/>
    <s v=""/>
    <s v=""/>
    <s v=""/>
    <s v=""/>
    <n v="10000"/>
    <n v="420000"/>
    <n v="4500"/>
    <n v="6500"/>
    <m/>
    <n v="4000"/>
    <n v="9214"/>
    <m/>
    <n v="-10005"/>
    <s v=""/>
    <s v=""/>
    <n v="10005"/>
    <n v="375438"/>
    <n v="237357"/>
    <n v="12828"/>
    <n v="224529"/>
    <x v="0"/>
    <s v="Japan GAAP"/>
    <x v="7"/>
    <x v="0"/>
    <x v="0"/>
    <n v="10000"/>
    <n v="10000"/>
    <n v="0"/>
  </r>
  <r>
    <n v="28"/>
    <x v="24"/>
    <x v="24"/>
    <x v="0"/>
    <n v="73605"/>
    <n v="5004"/>
    <n v="-1665"/>
    <n v="-2.2620745873242306E-2"/>
    <n v="-2296"/>
    <n v="-3.119353304802663E-2"/>
    <n v="-3311"/>
    <n v="-4.4983357108892057E-2"/>
    <n v="-3957"/>
    <n v="-5.3759934787038922E-2"/>
    <n v="-3345"/>
    <n v="-4.544528224984716E-2"/>
    <n v="68600"/>
    <n v="6670"/>
    <n v="180"/>
    <n v="811"/>
    <n v="1525"/>
    <n v="2540"/>
    <m/>
    <m/>
    <m/>
    <m/>
    <s v=""/>
    <n v="24702"/>
    <s v=""/>
    <n v="9090"/>
    <s v=""/>
    <s v=""/>
    <s v=""/>
    <n v="33792"/>
    <s v=""/>
    <s v=""/>
    <s v=""/>
    <s v=""/>
    <n v="16654"/>
    <n v="16654"/>
    <n v="184000"/>
    <n v="2400"/>
    <n v="1900"/>
    <m/>
    <n v="-800"/>
    <n v="5075"/>
    <m/>
    <n v="-5138"/>
    <n v="-55"/>
    <s v=""/>
    <n v="5193"/>
    <n v="130147"/>
    <n v="48831"/>
    <n v="12616"/>
    <n v="36215"/>
    <x v="0"/>
    <s v="Japan GAAP"/>
    <x v="7"/>
    <x v="0"/>
    <x v="3"/>
    <s v=""/>
    <n v="16654"/>
    <n v="0"/>
  </r>
  <r>
    <n v="29"/>
    <x v="25"/>
    <x v="25"/>
    <x v="0"/>
    <n v="25162.704000000002"/>
    <n v="3765.9160000000002"/>
    <n v="-854.34799999999996"/>
    <n v="-3.3952948776888203E-2"/>
    <n v="-1001.768"/>
    <n v="-3.9811619609720801E-2"/>
    <n v="-1035.8979999999999"/>
    <n v="-4.1167992120401682E-2"/>
    <n v="-877.98199999999997"/>
    <n v="-3.4892196005643902E-2"/>
    <n v="-521.61300000000006"/>
    <n v="-2.0729608391848509E-2"/>
    <n v="21396.788"/>
    <n v="4620.2650000000003"/>
    <n v="345.66199999999998"/>
    <n v="493.08199999999999"/>
    <n v="4.2969999999999997"/>
    <n v="38.427"/>
    <m/>
    <m/>
    <m/>
    <m/>
    <s v=""/>
    <n v="12012.777"/>
    <s v=""/>
    <n v="2698.8319999999999"/>
    <n v="337.69600000000003"/>
    <s v=""/>
    <s v=""/>
    <n v="15049.305"/>
    <n v="2498.9560000000001"/>
    <s v=""/>
    <s v=""/>
    <s v=""/>
    <n v="4643.0919999999996"/>
    <n v="7142.0479999999998"/>
    <n v="56000"/>
    <n v="-800"/>
    <n v="-1300"/>
    <m/>
    <n v="-850"/>
    <n v="1537.8510000000001"/>
    <m/>
    <n v="-1133.508"/>
    <n v="-37.682000000000002"/>
    <s v=""/>
    <n v="1171.19"/>
    <n v="59395.385000000002"/>
    <n v="26172.436000000002"/>
    <n v="7171.2659999999996"/>
    <n v="19001.170000000002"/>
    <x v="0"/>
    <s v="Japan GAAP"/>
    <x v="7"/>
    <x v="0"/>
    <x v="1"/>
    <n v="2498.9560000000001"/>
    <n v="7142.0479999999998"/>
    <n v="0"/>
  </r>
  <r>
    <n v="30"/>
    <x v="26"/>
    <x v="26"/>
    <x v="1"/>
    <n v="85768"/>
    <n v="8846"/>
    <n v="1258"/>
    <n v="1.4667475048969312E-2"/>
    <n v="854"/>
    <n v="9.9570935547057173E-3"/>
    <n v="854"/>
    <n v="9.9570935547057173E-3"/>
    <n v="-1200"/>
    <n v="-1.3991232161178995E-2"/>
    <n v="-1541"/>
    <n v="-1.7967073966980694E-2"/>
    <n v="76922"/>
    <n v="7707"/>
    <s v=""/>
    <s v=""/>
    <s v=""/>
    <s v=""/>
    <m/>
    <m/>
    <m/>
    <m/>
    <s v=""/>
    <n v="8584"/>
    <s v=""/>
    <s v=""/>
    <s v=""/>
    <s v=""/>
    <s v=""/>
    <n v="8584"/>
    <s v=""/>
    <s v=""/>
    <s v=""/>
    <s v=""/>
    <n v="2068"/>
    <n v="2068"/>
    <n v="173000"/>
    <n v="3000"/>
    <s v=""/>
    <m/>
    <n v="-2000"/>
    <n v="4170"/>
    <m/>
    <n v="-3335"/>
    <n v="-10"/>
    <s v=""/>
    <n v="3345"/>
    <n v="169011"/>
    <n v="82119"/>
    <n v="9429"/>
    <n v="72690"/>
    <x v="0"/>
    <s v="IFRS"/>
    <x v="7"/>
    <x v="0"/>
    <x v="3"/>
    <s v=""/>
    <n v="2068"/>
    <n v="0"/>
  </r>
  <r>
    <n v="32"/>
    <x v="27"/>
    <x v="27"/>
    <x v="0"/>
    <n v="10852.552"/>
    <n v="697.60500000000002"/>
    <n v="-469.61700000000002"/>
    <n v="-4.3272494801222791E-2"/>
    <n v="-328.58600000000001"/>
    <n v="-3.0277302518338545E-2"/>
    <n v="-330.02499999999998"/>
    <n v="-3.0409898059000316E-2"/>
    <n v="-518.66600000000005"/>
    <n v="-4.7792076923473856E-2"/>
    <n v="-559.01599999999996"/>
    <n v="-5.1510096427089223E-2"/>
    <n v="10154.947"/>
    <n v="1167.222"/>
    <n v="154.43299999999999"/>
    <n v="13.401999999999999"/>
    <n v="0.159"/>
    <n v="1.5980000000000001"/>
    <m/>
    <m/>
    <m/>
    <m/>
    <s v=""/>
    <s v=""/>
    <s v=""/>
    <s v=""/>
    <s v=""/>
    <s v=""/>
    <s v=""/>
    <n v="0"/>
    <s v=""/>
    <s v=""/>
    <s v=""/>
    <s v=""/>
    <s v=""/>
    <n v="0"/>
    <n v="25000"/>
    <n v="-1100"/>
    <n v="-900"/>
    <m/>
    <n v="-1100"/>
    <n v="503.875"/>
    <m/>
    <n v="-704.39800000000002"/>
    <n v="-7.34"/>
    <s v=""/>
    <n v="711.73800000000006"/>
    <n v="28305.311000000002"/>
    <n v="21619.100999999999"/>
    <n v="1600.9860000000001"/>
    <n v="20018.114999999998"/>
    <x v="0"/>
    <s v="Japan GAAP"/>
    <x v="7"/>
    <x v="0"/>
    <x v="2"/>
    <s v=""/>
    <n v="0"/>
    <n v="0"/>
  </r>
  <r>
    <n v="33"/>
    <x v="28"/>
    <x v="28"/>
    <x v="0"/>
    <n v="48768"/>
    <n v="2817"/>
    <n v="-1634"/>
    <n v="-3.3505577427821523E-2"/>
    <n v="-1647"/>
    <n v="-3.3772145669291341E-2"/>
    <n v="-1734"/>
    <n v="-3.5556102362204724E-2"/>
    <n v="-2324"/>
    <n v="-4.765419947506562E-2"/>
    <n v="-2469"/>
    <n v="-5.062746062992126E-2"/>
    <n v="45951"/>
    <n v="4452"/>
    <n v="283"/>
    <n v="296"/>
    <n v="39"/>
    <n v="126"/>
    <m/>
    <m/>
    <m/>
    <m/>
    <s v=""/>
    <n v="10799"/>
    <s v=""/>
    <s v=""/>
    <s v=""/>
    <s v=""/>
    <s v=""/>
    <n v="10799"/>
    <s v=""/>
    <s v=""/>
    <s v=""/>
    <s v=""/>
    <n v="6054"/>
    <n v="6054"/>
    <n v="108300"/>
    <n v="300"/>
    <n v="100"/>
    <m/>
    <n v="-1400"/>
    <n v="3060"/>
    <m/>
    <n v="-2508"/>
    <n v="-129"/>
    <s v=""/>
    <n v="2637"/>
    <n v="81475"/>
    <n v="41230"/>
    <n v="2238"/>
    <n v="38992"/>
    <x v="0"/>
    <s v="Japan GAAP"/>
    <x v="7"/>
    <x v="0"/>
    <x v="1"/>
    <s v=""/>
    <n v="6054"/>
    <n v="0"/>
  </r>
  <r>
    <n v="34"/>
    <x v="29"/>
    <x v="29"/>
    <x v="0"/>
    <n v="60511"/>
    <n v="3655"/>
    <n v="-3086"/>
    <n v="-5.0998991918824677E-2"/>
    <n v="-4178"/>
    <n v="-6.9045297549205936E-2"/>
    <n v="-5183"/>
    <n v="-8.5653848060683185E-2"/>
    <n v="-5398"/>
    <n v="-8.9206921055675834E-2"/>
    <n v="-5403"/>
    <n v="-8.9289550660210534E-2"/>
    <n v="56856"/>
    <n v="6741"/>
    <n v="678"/>
    <n v="1770"/>
    <n v="24"/>
    <n v="1029"/>
    <m/>
    <m/>
    <m/>
    <m/>
    <s v=""/>
    <n v="1262"/>
    <s v=""/>
    <n v="300"/>
    <s v=""/>
    <s v=""/>
    <s v=""/>
    <n v="1562"/>
    <n v="2000"/>
    <s v=""/>
    <s v=""/>
    <s v=""/>
    <n v="45515"/>
    <n v="47515"/>
    <n v="126600"/>
    <n v="-5300"/>
    <n v="-7300"/>
    <m/>
    <s v=""/>
    <n v="3009"/>
    <m/>
    <s v=""/>
    <s v=""/>
    <n v="-1312"/>
    <n v="1312"/>
    <n v="129938"/>
    <n v="47219"/>
    <n v="5224"/>
    <n v="41995"/>
    <x v="0"/>
    <s v="Japan GAAP"/>
    <x v="7"/>
    <x v="0"/>
    <x v="1"/>
    <n v="2000"/>
    <n v="47515"/>
    <n v="0"/>
  </r>
  <r>
    <n v="35"/>
    <x v="30"/>
    <x v="30"/>
    <x v="0"/>
    <n v="79587"/>
    <n v="-466"/>
    <n v="-9531"/>
    <n v="-0.11975573900260093"/>
    <n v="-11026"/>
    <n v="-0.13854021385402138"/>
    <n v="-13346"/>
    <n v="-0.16769070325555682"/>
    <n v="-13035"/>
    <n v="-0.16378302989181651"/>
    <n v="-13052"/>
    <n v="-0.16399663261587949"/>
    <n v="80053"/>
    <n v="9064"/>
    <n v="926"/>
    <n v="2422"/>
    <n v="0"/>
    <n v="2320"/>
    <m/>
    <m/>
    <m/>
    <m/>
    <s v=""/>
    <n v="6281"/>
    <s v=""/>
    <s v=""/>
    <s v=""/>
    <s v=""/>
    <s v=""/>
    <n v="6281"/>
    <s v=""/>
    <s v=""/>
    <s v=""/>
    <s v=""/>
    <n v="9000"/>
    <n v="9000"/>
    <n v="187000"/>
    <n v="-9000"/>
    <n v="-10500"/>
    <m/>
    <n v="-12700"/>
    <n v="3274"/>
    <m/>
    <n v="-2925"/>
    <s v=""/>
    <s v=""/>
    <n v="2925"/>
    <n v="141651"/>
    <n v="77212"/>
    <n v="6468"/>
    <n v="70744"/>
    <x v="0"/>
    <s v="Japan GAAP"/>
    <x v="7"/>
    <x v="1"/>
    <x v="2"/>
    <s v=""/>
    <n v="9000"/>
    <n v="0"/>
  </r>
  <r>
    <n v="36"/>
    <x v="31"/>
    <x v="31"/>
    <x v="0"/>
    <n v="255200"/>
    <n v="29442"/>
    <n v="-8612"/>
    <n v="-3.3746081504702194E-2"/>
    <n v="-8664"/>
    <n v="-3.3949843260188087E-2"/>
    <n v="-9304"/>
    <n v="-3.6457680250783699E-2"/>
    <n v="-9385"/>
    <n v="-3.6775078369905956E-2"/>
    <n v="-10464"/>
    <n v="-4.1003134796238246E-2"/>
    <n v="225757"/>
    <n v="38055"/>
    <n v="2533"/>
    <n v="2585"/>
    <n v="66"/>
    <n v="706"/>
    <m/>
    <m/>
    <m/>
    <m/>
    <s v=""/>
    <n v="102564"/>
    <s v=""/>
    <s v=""/>
    <s v=""/>
    <s v=""/>
    <s v=""/>
    <n v="102564"/>
    <s v=""/>
    <s v=""/>
    <s v=""/>
    <s v=""/>
    <n v="15769"/>
    <n v="15769"/>
    <n v="530200"/>
    <n v="-10800"/>
    <n v="-9500"/>
    <m/>
    <n v="-24200"/>
    <n v="20322"/>
    <m/>
    <n v="-13546"/>
    <s v=""/>
    <s v=""/>
    <n v="13546"/>
    <n v="783582"/>
    <n v="449998"/>
    <n v="41272"/>
    <n v="408726"/>
    <x v="0"/>
    <s v="Japan GAAP"/>
    <x v="7"/>
    <x v="0"/>
    <x v="1"/>
    <s v=""/>
    <n v="15769"/>
    <n v="0"/>
  </r>
  <r>
    <n v="37"/>
    <x v="32"/>
    <x v="32"/>
    <x v="0"/>
    <n v="186463"/>
    <n v="5490"/>
    <n v="-4514"/>
    <n v="-2.4208556121053507E-2"/>
    <n v="-4355"/>
    <n v="-2.3355840032607007E-2"/>
    <n v="-4355"/>
    <n v="-2.3355840032607007E-2"/>
    <n v="-4327"/>
    <n v="-2.3205676193132151E-2"/>
    <n v="-4374"/>
    <n v="-2.345773692367923E-2"/>
    <n v="180972"/>
    <n v="10005"/>
    <n v="927"/>
    <n v="768"/>
    <s v=""/>
    <s v=""/>
    <m/>
    <m/>
    <m/>
    <m/>
    <s v=""/>
    <n v="15508"/>
    <s v=""/>
    <n v="20233"/>
    <s v=""/>
    <s v=""/>
    <s v=""/>
    <n v="35741"/>
    <n v="12000"/>
    <s v=""/>
    <s v=""/>
    <s v=""/>
    <n v="37252"/>
    <n v="49252"/>
    <n v="443000"/>
    <n v="2300"/>
    <n v="2200"/>
    <m/>
    <n v="500"/>
    <n v="12034"/>
    <m/>
    <n v="-14588"/>
    <s v=""/>
    <s v=""/>
    <n v="14588"/>
    <n v="249093"/>
    <n v="70776"/>
    <n v="8313"/>
    <n v="62463"/>
    <x v="0"/>
    <s v="Japan GAAP"/>
    <x v="7"/>
    <x v="0"/>
    <x v="0"/>
    <n v="12000"/>
    <n v="49252"/>
    <n v="0"/>
  </r>
  <r>
    <n v="38"/>
    <x v="33"/>
    <x v="33"/>
    <x v="1"/>
    <n v="138825"/>
    <n v="20699"/>
    <n v="-2671"/>
    <n v="-1.9240050423194668E-2"/>
    <n v="-3432"/>
    <n v="-2.4721772015126958E-2"/>
    <n v="-3432"/>
    <n v="-2.4721772015126958E-2"/>
    <n v="-3901"/>
    <n v="-2.8100126057986674E-2"/>
    <n v="-3757"/>
    <n v="-2.706284891049883E-2"/>
    <n v="118125"/>
    <n v="22118"/>
    <s v=""/>
    <s v=""/>
    <s v=""/>
    <s v=""/>
    <m/>
    <m/>
    <m/>
    <m/>
    <s v=""/>
    <n v="82087"/>
    <s v=""/>
    <s v=""/>
    <s v=""/>
    <s v=""/>
    <s v=""/>
    <n v="82087"/>
    <s v=""/>
    <s v=""/>
    <s v=""/>
    <s v=""/>
    <n v="60149"/>
    <n v="60149"/>
    <n v="310000"/>
    <n v="4000"/>
    <s v=""/>
    <m/>
    <n v="500"/>
    <n v="9195"/>
    <m/>
    <n v="-6649"/>
    <s v=""/>
    <s v=""/>
    <n v="6649"/>
    <n v="402279"/>
    <n v="78243"/>
    <n v="5323"/>
    <n v="72920"/>
    <x v="0"/>
    <s v="IFRS"/>
    <x v="7"/>
    <x v="0"/>
    <x v="1"/>
    <s v=""/>
    <n v="60149"/>
    <n v="0"/>
  </r>
  <r>
    <n v="39"/>
    <x v="34"/>
    <x v="34"/>
    <x v="0"/>
    <n v="36349"/>
    <n v="6321"/>
    <n v="-2555"/>
    <n v="-7.0290792043797623E-2"/>
    <n v="-2875"/>
    <n v="-7.9094335470026686E-2"/>
    <n v="-2686"/>
    <n v="-7.3894742633910146E-2"/>
    <n v="-2603"/>
    <n v="-7.161132355773199E-2"/>
    <n v="-2549"/>
    <n v="-7.0125725604555836E-2"/>
    <n v="30028"/>
    <n v="8876"/>
    <n v="314"/>
    <n v="634"/>
    <n v="188"/>
    <s v=""/>
    <m/>
    <m/>
    <m/>
    <m/>
    <s v=""/>
    <n v="36579"/>
    <s v=""/>
    <n v="6858"/>
    <s v=""/>
    <s v=""/>
    <s v=""/>
    <n v="43437"/>
    <s v=""/>
    <s v=""/>
    <s v=""/>
    <s v=""/>
    <n v="23516"/>
    <n v="23516"/>
    <s v=""/>
    <s v=""/>
    <s v=""/>
    <m/>
    <s v=""/>
    <n v="4215"/>
    <m/>
    <n v="-3293"/>
    <n v="-683"/>
    <s v=""/>
    <n v="3976"/>
    <n v="159156"/>
    <n v="59479"/>
    <n v="7659"/>
    <n v="51820"/>
    <x v="0"/>
    <s v="Japan GAAP"/>
    <x v="7"/>
    <x v="0"/>
    <x v="1"/>
    <s v=""/>
    <n v="23516"/>
    <n v="0"/>
  </r>
  <r>
    <n v="40"/>
    <x v="35"/>
    <x v="35"/>
    <x v="0"/>
    <n v="67194"/>
    <n v="5081"/>
    <n v="-1281"/>
    <n v="-1.9064202160907224E-2"/>
    <n v="-1220"/>
    <n v="-1.8156383010387831E-2"/>
    <n v="-3180"/>
    <n v="-4.7325654076256808E-2"/>
    <n v="-3018"/>
    <n v="-4.4914724528975804E-2"/>
    <n v="-2585"/>
    <n v="-3.847069678840373E-2"/>
    <n v="62112"/>
    <n v="6363"/>
    <n v="252"/>
    <n v="190"/>
    <n v="3"/>
    <n v="1964"/>
    <m/>
    <m/>
    <m/>
    <m/>
    <s v=""/>
    <n v="10132"/>
    <s v=""/>
    <s v=""/>
    <s v=""/>
    <s v=""/>
    <s v=""/>
    <n v="10132"/>
    <s v=""/>
    <s v=""/>
    <s v=""/>
    <s v=""/>
    <n v="3154"/>
    <n v="3154"/>
    <n v="148500"/>
    <n v="2100"/>
    <n v="2200"/>
    <m/>
    <n v="-700"/>
    <n v="4032"/>
    <m/>
    <n v="-5378"/>
    <s v=""/>
    <s v=""/>
    <n v="5378"/>
    <n v="139313"/>
    <n v="89442"/>
    <n v="5980"/>
    <n v="83462"/>
    <x v="0"/>
    <s v="Japan GAAP"/>
    <x v="7"/>
    <x v="0"/>
    <x v="1"/>
    <s v=""/>
    <n v="3154"/>
    <n v="0"/>
  </r>
  <r>
    <n v="41"/>
    <x v="36"/>
    <x v="36"/>
    <x v="0"/>
    <n v="37901"/>
    <n v="3695"/>
    <n v="-1438"/>
    <n v="-3.7940951426083745E-2"/>
    <n v="-1345"/>
    <n v="-3.5487190311601274E-2"/>
    <n v="-1367"/>
    <n v="-3.6067649930080999E-2"/>
    <n v="-1718"/>
    <n v="-4.5328619297643861E-2"/>
    <n v="-1729"/>
    <n v="-4.561884910688372E-2"/>
    <n v="34206"/>
    <n v="5134"/>
    <n v="665"/>
    <n v="572"/>
    <n v="0"/>
    <n v="22"/>
    <m/>
    <m/>
    <m/>
    <m/>
    <s v=""/>
    <n v="11633"/>
    <s v=""/>
    <n v="4402"/>
    <s v=""/>
    <s v=""/>
    <s v=""/>
    <n v="16035"/>
    <s v=""/>
    <s v=""/>
    <s v=""/>
    <s v=""/>
    <n v="25330"/>
    <n v="25330"/>
    <n v="86500"/>
    <n v="-1300"/>
    <n v="-1400"/>
    <m/>
    <n v="-2400"/>
    <n v="2265"/>
    <m/>
    <n v="-2381"/>
    <n v="-173"/>
    <s v=""/>
    <n v="2554"/>
    <n v="92433"/>
    <n v="25409"/>
    <n v="871"/>
    <n v="24538"/>
    <x v="0"/>
    <s v="Japan GAAP"/>
    <x v="7"/>
    <x v="0"/>
    <x v="1"/>
    <s v=""/>
    <n v="25330"/>
    <n v="0"/>
  </r>
  <r>
    <n v="43"/>
    <x v="37"/>
    <x v="37"/>
    <x v="0"/>
    <n v="64827"/>
    <n v="6550"/>
    <n v="862"/>
    <n v="1.3296928748823792E-2"/>
    <n v="1313"/>
    <n v="2.0253906551282643E-2"/>
    <n v="1268"/>
    <n v="1.9559751338176994E-2"/>
    <n v="895"/>
    <n v="1.380597590510127E-2"/>
    <n v="942"/>
    <n v="1.4530982461011616E-2"/>
    <n v="58276"/>
    <n v="5688"/>
    <n v="857"/>
    <n v="406"/>
    <s v=""/>
    <n v="45"/>
    <m/>
    <m/>
    <m/>
    <m/>
    <s v=""/>
    <n v="8011"/>
    <s v=""/>
    <n v="8267"/>
    <s v=""/>
    <s v=""/>
    <s v=""/>
    <n v="16278"/>
    <s v=""/>
    <s v=""/>
    <s v=""/>
    <s v=""/>
    <n v="55419"/>
    <n v="55419"/>
    <n v="145000"/>
    <n v="6000"/>
    <n v="6500"/>
    <m/>
    <n v="4500"/>
    <n v="7309"/>
    <m/>
    <n v="-10911"/>
    <n v="-18"/>
    <s v=""/>
    <n v="10929"/>
    <n v="208475"/>
    <n v="98351"/>
    <n v="618"/>
    <n v="97733"/>
    <x v="0"/>
    <s v="Japan GAAP"/>
    <x v="7"/>
    <x v="0"/>
    <x v="1"/>
    <s v=""/>
    <n v="55419"/>
    <n v="0"/>
  </r>
  <r>
    <n v="45"/>
    <x v="38"/>
    <x v="38"/>
    <x v="0"/>
    <n v="16982.431"/>
    <n v="192.78200000000001"/>
    <n v="-2429.614"/>
    <n v="-0.14306632542773176"/>
    <n v="-2238.8760000000002"/>
    <n v="-0.13183483566045404"/>
    <n v="-2278.2620000000002"/>
    <n v="-0.13415405603591146"/>
    <n v="-2721.4119999999998"/>
    <n v="-0.16024867111192737"/>
    <n v="-2721.4119999999998"/>
    <n v="-0.16024867111192737"/>
    <n v="16789.648000000001"/>
    <n v="2622.3960000000002"/>
    <n v="331.48899999999998"/>
    <n v="140.751"/>
    <n v="34.817"/>
    <n v="74.203000000000003"/>
    <m/>
    <m/>
    <m/>
    <m/>
    <s v=""/>
    <n v="8044.6859999999997"/>
    <s v=""/>
    <s v=""/>
    <s v=""/>
    <s v=""/>
    <s v=""/>
    <n v="8044.6859999999997"/>
    <s v=""/>
    <s v=""/>
    <s v=""/>
    <s v=""/>
    <n v="6774.2539999999999"/>
    <n v="6774.2539999999999"/>
    <n v="42400"/>
    <n v="-1900"/>
    <n v="-1800"/>
    <m/>
    <n v="-2400"/>
    <n v="1820.712"/>
    <m/>
    <n v="-2301.203"/>
    <n v="-14.704000000000001"/>
    <s v=""/>
    <n v="2315.9070000000002"/>
    <n v="43307.663999999997"/>
    <n v="13248.593000000001"/>
    <s v="0"/>
    <n v="13248.593000000001"/>
    <x v="0"/>
    <s v="Japan GAAP"/>
    <x v="7"/>
    <x v="0"/>
    <x v="1"/>
    <s v=""/>
    <n v="6774.2539999999999"/>
    <n v="0"/>
  </r>
  <r>
    <n v="46"/>
    <x v="39"/>
    <x v="39"/>
    <x v="0"/>
    <n v="60284"/>
    <n v="-2986"/>
    <n v="-11511"/>
    <n v="-0.19094618804326188"/>
    <n v="-10458"/>
    <n v="-0.17347886669763121"/>
    <n v="-10729"/>
    <n v="-0.17797425519209076"/>
    <n v="-11077"/>
    <n v="-0.18374693119235619"/>
    <n v="-11494"/>
    <n v="-0.19066418950301905"/>
    <n v="63270"/>
    <n v="8525"/>
    <n v="2018"/>
    <n v="965"/>
    <n v="21"/>
    <n v="292"/>
    <m/>
    <m/>
    <m/>
    <m/>
    <s v=""/>
    <n v="26778"/>
    <s v=""/>
    <s v=""/>
    <s v=""/>
    <s v=""/>
    <s v=""/>
    <n v="26778"/>
    <s v=""/>
    <s v=""/>
    <s v=""/>
    <s v=""/>
    <n v="32267"/>
    <n v="32267"/>
    <n v="147000"/>
    <n v="-13500"/>
    <n v="-12500"/>
    <m/>
    <n v="-13500"/>
    <n v="4917"/>
    <m/>
    <n v="-5220"/>
    <s v=""/>
    <s v=""/>
    <n v="5220"/>
    <n v="142880"/>
    <n v="50673"/>
    <n v="7831"/>
    <n v="42842"/>
    <x v="2"/>
    <s v="Japan GAAP"/>
    <x v="7"/>
    <x v="1"/>
    <x v="2"/>
    <s v=""/>
    <n v="32267"/>
    <n v="0"/>
  </r>
  <r>
    <n v="47"/>
    <x v="40"/>
    <x v="40"/>
    <x v="1"/>
    <n v="1455991"/>
    <n v="73597"/>
    <n v="-38547"/>
    <n v="-2.6474751560964318E-2"/>
    <n v="-31322"/>
    <n v="-2.1512495612953653E-2"/>
    <n v="-31322"/>
    <n v="-2.1512495612953653E-2"/>
    <n v="-28140"/>
    <n v="-1.9327042543532204E-2"/>
    <n v="-19492"/>
    <n v="-1.3387445389428917E-2"/>
    <n v="1382393"/>
    <n v="120944"/>
    <s v=""/>
    <s v=""/>
    <s v=""/>
    <s v=""/>
    <m/>
    <m/>
    <m/>
    <m/>
    <s v=""/>
    <n v="116438"/>
    <s v=""/>
    <s v=""/>
    <s v=""/>
    <s v=""/>
    <s v=""/>
    <n v="116438"/>
    <s v=""/>
    <s v=""/>
    <s v=""/>
    <s v=""/>
    <n v="902815"/>
    <n v="902815"/>
    <n v="3380000"/>
    <n v="50000"/>
    <s v=""/>
    <m/>
    <n v="27000"/>
    <n v="126974"/>
    <m/>
    <n v="-113604"/>
    <n v="-5947"/>
    <s v=""/>
    <n v="119551"/>
    <n v="3686186"/>
    <n v="1482312"/>
    <n v="201396"/>
    <n v="1280916"/>
    <x v="0"/>
    <s v="IFRS"/>
    <x v="7"/>
    <x v="0"/>
    <x v="0"/>
    <s v=""/>
    <n v="902815"/>
    <n v="0"/>
  </r>
  <r>
    <n v="48"/>
    <x v="41"/>
    <x v="41"/>
    <x v="0"/>
    <n v="8066.576"/>
    <n v="988.55"/>
    <n v="-162.38999999999999"/>
    <n v="-2.0131218003772603E-2"/>
    <n v="93.492000000000004"/>
    <n v="1.159004762367577E-2"/>
    <n v="90.772999999999996"/>
    <n v="1.1252977719418994E-2"/>
    <n v="-92.692999999999998"/>
    <n v="-1.1490996923601785E-2"/>
    <n v="-92.692999999999998"/>
    <n v="-1.1490996923601785E-2"/>
    <n v="7078.0249999999996"/>
    <n v="1150.941"/>
    <n v="319.31299999999999"/>
    <n v="63.43"/>
    <n v="0.48899999999999999"/>
    <n v="3.2080000000000002"/>
    <m/>
    <m/>
    <m/>
    <m/>
    <s v=""/>
    <n v="2453.7150000000001"/>
    <s v=""/>
    <n v="116.736"/>
    <n v="110"/>
    <s v=""/>
    <s v=""/>
    <n v="2680.451"/>
    <n v="15"/>
    <s v=""/>
    <s v=""/>
    <s v=""/>
    <n v="241.70099999999999"/>
    <n v="256.70100000000002"/>
    <n v="18576"/>
    <n v="489"/>
    <n v="875"/>
    <m/>
    <n v="420"/>
    <n v="602.51599999999996"/>
    <m/>
    <n v="-642.70799999999997"/>
    <n v="-37.331000000000003"/>
    <s v=""/>
    <n v="680.03899999999999"/>
    <n v="23847.414000000001"/>
    <n v="16519.769"/>
    <s v="0"/>
    <n v="16519.769"/>
    <x v="0"/>
    <s v="Japan GAAP"/>
    <x v="7"/>
    <x v="0"/>
    <x v="1"/>
    <n v="15"/>
    <n v="256.70100000000002"/>
    <n v="0"/>
  </r>
  <r>
    <n v="49"/>
    <x v="42"/>
    <x v="42"/>
    <x v="0"/>
    <n v="36277"/>
    <n v="1118"/>
    <n v="-2025"/>
    <n v="-5.582049232295945E-2"/>
    <n v="-2048"/>
    <n v="-5.6454502853047386E-2"/>
    <n v="-2179"/>
    <n v="-6.0065606307026488E-2"/>
    <n v="-2372"/>
    <n v="-6.5385781624720904E-2"/>
    <n v="-2395"/>
    <n v="-6.6019792154808826E-2"/>
    <n v="35159"/>
    <n v="3144"/>
    <n v="435"/>
    <n v="459"/>
    <n v="1"/>
    <n v="132"/>
    <m/>
    <m/>
    <m/>
    <m/>
    <s v=""/>
    <n v="3103"/>
    <s v=""/>
    <s v=""/>
    <s v=""/>
    <s v=""/>
    <s v=""/>
    <n v="3103"/>
    <s v=""/>
    <s v=""/>
    <s v=""/>
    <s v=""/>
    <n v="5553"/>
    <n v="5553"/>
    <n v="88700"/>
    <n v="-1100"/>
    <n v="-1300"/>
    <m/>
    <n v="-2300"/>
    <n v="1949"/>
    <m/>
    <n v="-836"/>
    <s v=""/>
    <s v=""/>
    <n v="836"/>
    <n v="76801"/>
    <n v="47285"/>
    <n v="297"/>
    <n v="46988"/>
    <x v="0"/>
    <s v="Japan GAAP"/>
    <x v="7"/>
    <x v="0"/>
    <x v="1"/>
    <s v=""/>
    <n v="5553"/>
    <n v="0"/>
  </r>
  <r>
    <n v="50"/>
    <x v="43"/>
    <x v="43"/>
    <x v="0"/>
    <n v="3857.4430000000002"/>
    <n v="21.472000000000001"/>
    <n v="-546.76400000000001"/>
    <n v="-0.14174259995546273"/>
    <n v="-418.1"/>
    <n v="-0.10838786211487765"/>
    <n v="-417.399"/>
    <n v="-0.10820613551515861"/>
    <n v="-732.67100000000005"/>
    <n v="-0.18993696083130718"/>
    <n v="-733.995"/>
    <n v="-0.19028019338198904"/>
    <n v="3835.971"/>
    <n v="568.23599999999999"/>
    <n v="137.304"/>
    <n v="8.64"/>
    <n v="2.1560000000000001"/>
    <n v="1.4550000000000001"/>
    <m/>
    <m/>
    <m/>
    <m/>
    <s v=""/>
    <n v="210"/>
    <s v=""/>
    <n v="360"/>
    <s v=""/>
    <s v=""/>
    <s v=""/>
    <n v="570"/>
    <s v=""/>
    <s v=""/>
    <s v=""/>
    <s v=""/>
    <n v="1500"/>
    <n v="1500"/>
    <n v="9371"/>
    <n v="-878"/>
    <n v="-707"/>
    <m/>
    <n v="-1027"/>
    <n v="586.47400000000005"/>
    <m/>
    <n v="-620.96900000000005"/>
    <n v="-1.5289999999999999"/>
    <s v=""/>
    <n v="622.49800000000005"/>
    <n v="9787.3809999999994"/>
    <n v="4176.5159999999996"/>
    <n v="48.017000000000003"/>
    <n v="4128.4989999999998"/>
    <x v="0"/>
    <s v="Japan GAAP"/>
    <x v="7"/>
    <x v="0"/>
    <x v="1"/>
    <s v=""/>
    <n v="1500"/>
    <n v="0"/>
  </r>
  <r>
    <n v="52"/>
    <x v="44"/>
    <x v="44"/>
    <x v="0"/>
    <n v="290695"/>
    <n v="27479"/>
    <n v="7784"/>
    <n v="2.6777206350298424E-2"/>
    <n v="10564"/>
    <n v="3.6340494332547858E-2"/>
    <n v="10215"/>
    <n v="3.513992328729424E-2"/>
    <n v="7033"/>
    <n v="2.419374258243176E-2"/>
    <n v="6420"/>
    <n v="2.2085003182029276E-2"/>
    <n v="263215"/>
    <n v="19694"/>
    <n v="3724"/>
    <n v="945"/>
    <n v="74"/>
    <n v="423"/>
    <m/>
    <m/>
    <m/>
    <m/>
    <s v=""/>
    <n v="23056"/>
    <s v=""/>
    <s v=""/>
    <s v=""/>
    <s v=""/>
    <s v=""/>
    <n v="23056"/>
    <s v=""/>
    <s v=""/>
    <s v=""/>
    <s v=""/>
    <n v="134"/>
    <n v="134"/>
    <n v="655000"/>
    <n v="37000"/>
    <n v="40000"/>
    <m/>
    <n v="25000"/>
    <n v="17764"/>
    <m/>
    <n v="-20437"/>
    <s v=""/>
    <s v=""/>
    <n v="20437"/>
    <n v="715019"/>
    <n v="513484"/>
    <n v="27606"/>
    <n v="485878"/>
    <x v="0"/>
    <s v="Japan GAAP"/>
    <x v="7"/>
    <x v="0"/>
    <x v="1"/>
    <s v=""/>
    <n v="134"/>
    <n v="0"/>
  </r>
  <r>
    <n v="53"/>
    <x v="45"/>
    <x v="45"/>
    <x v="0"/>
    <n v="19506"/>
    <n v="1908"/>
    <n v="-207"/>
    <n v="-1.0612119347892955E-2"/>
    <n v="-50"/>
    <n v="-2.5633138521480572E-3"/>
    <n v="-68"/>
    <n v="-3.4861068389213574E-3"/>
    <n v="-157"/>
    <n v="-8.0488054957448991E-3"/>
    <n v="-143"/>
    <n v="-7.3310776171434432E-3"/>
    <n v="17597"/>
    <n v="2116"/>
    <n v="317"/>
    <n v="160"/>
    <n v="0"/>
    <n v="18"/>
    <m/>
    <m/>
    <m/>
    <m/>
    <s v=""/>
    <n v="7443"/>
    <s v=""/>
    <s v=""/>
    <s v=""/>
    <s v=""/>
    <s v=""/>
    <n v="7443"/>
    <s v=""/>
    <s v=""/>
    <s v=""/>
    <s v=""/>
    <n v="2871"/>
    <n v="2871"/>
    <n v="41000"/>
    <n v="0"/>
    <n v="200"/>
    <m/>
    <n v="0"/>
    <n v="1746"/>
    <m/>
    <n v="-1120"/>
    <n v="-15"/>
    <s v=""/>
    <n v="1135"/>
    <n v="48249"/>
    <n v="25340"/>
    <n v="358"/>
    <n v="24982"/>
    <x v="0"/>
    <s v="Japan GAAP"/>
    <x v="7"/>
    <x v="0"/>
    <x v="1"/>
    <s v=""/>
    <n v="2871"/>
    <n v="0"/>
  </r>
  <r>
    <n v="54"/>
    <x v="46"/>
    <x v="46"/>
    <x v="1"/>
    <n v="94460"/>
    <n v="12676"/>
    <n v="1296"/>
    <n v="1.3720093161126403E-2"/>
    <n v="840"/>
    <n v="8.8926529748041497E-3"/>
    <n v="840"/>
    <n v="8.8926529748041497E-3"/>
    <n v="-140"/>
    <n v="-1.4821088291340249E-3"/>
    <n v="-175"/>
    <n v="-1.8526360364175313E-3"/>
    <n v="81784"/>
    <n v="12946"/>
    <s v=""/>
    <s v=""/>
    <s v=""/>
    <s v=""/>
    <m/>
    <m/>
    <m/>
    <m/>
    <s v=""/>
    <n v="18870"/>
    <s v=""/>
    <s v=""/>
    <s v=""/>
    <s v=""/>
    <s v=""/>
    <n v="18870"/>
    <s v=""/>
    <s v=""/>
    <s v=""/>
    <s v=""/>
    <n v="25569"/>
    <n v="25569"/>
    <n v="210000"/>
    <n v="5500"/>
    <s v=""/>
    <m/>
    <n v="2500"/>
    <n v="9152"/>
    <m/>
    <n v="-7363"/>
    <n v="-105"/>
    <s v=""/>
    <n v="7468"/>
    <n v="296431"/>
    <n v="206473"/>
    <n v="11647"/>
    <n v="194826"/>
    <x v="0"/>
    <s v="IFRS"/>
    <x v="7"/>
    <x v="0"/>
    <x v="0"/>
    <s v=""/>
    <n v="25569"/>
    <n v="0"/>
  </r>
  <r>
    <n v="55"/>
    <x v="47"/>
    <x v="47"/>
    <x v="0"/>
    <n v="112895"/>
    <n v="11058"/>
    <n v="-2120"/>
    <n v="-1.877851100580185E-2"/>
    <n v="-2183"/>
    <n v="-1.9336551663049737E-2"/>
    <n v="-3520"/>
    <n v="-3.1179414500199301E-2"/>
    <n v="-4818"/>
    <n v="-4.2676823597147792E-2"/>
    <n v="-5083"/>
    <n v="-4.5024137472873024E-2"/>
    <n v="101837"/>
    <n v="13179"/>
    <n v="1789"/>
    <n v="1852"/>
    <n v="22"/>
    <n v="1359"/>
    <m/>
    <m/>
    <m/>
    <m/>
    <s v=""/>
    <n v="58419"/>
    <s v=""/>
    <s v=""/>
    <n v="30"/>
    <s v=""/>
    <s v=""/>
    <n v="58449"/>
    <n v="1090"/>
    <s v=""/>
    <s v=""/>
    <s v=""/>
    <n v="129372"/>
    <n v="130462"/>
    <n v="263000"/>
    <n v="600"/>
    <n v="800"/>
    <m/>
    <n v="-5400"/>
    <n v="8041"/>
    <m/>
    <n v="-3509"/>
    <s v=""/>
    <s v=""/>
    <n v="3509"/>
    <n v="321302"/>
    <n v="58942"/>
    <n v="15687"/>
    <n v="43255"/>
    <x v="0"/>
    <s v="Japan GAAP"/>
    <x v="7"/>
    <x v="0"/>
    <x v="1"/>
    <n v="1090"/>
    <n v="130462"/>
    <n v="0"/>
  </r>
  <r>
    <n v="56"/>
    <x v="48"/>
    <x v="48"/>
    <x v="1"/>
    <n v="309409"/>
    <n v="32349"/>
    <n v="4514"/>
    <n v="1.458910374294219E-2"/>
    <n v="3736"/>
    <n v="1.2074632606032792E-2"/>
    <n v="3736"/>
    <n v="1.2074632606032792E-2"/>
    <n v="3926"/>
    <n v="1.2688706534069791E-2"/>
    <n v="3437"/>
    <n v="1.1108274161385092E-2"/>
    <n v="277059"/>
    <n v="26051"/>
    <s v=""/>
    <s v=""/>
    <s v=""/>
    <s v=""/>
    <m/>
    <m/>
    <m/>
    <m/>
    <s v=""/>
    <n v="64562"/>
    <s v=""/>
    <s v=""/>
    <s v=""/>
    <s v=""/>
    <s v=""/>
    <n v="64562"/>
    <s v=""/>
    <s v=""/>
    <s v=""/>
    <s v=""/>
    <n v="104066"/>
    <n v="104066"/>
    <n v="715000"/>
    <n v="26000"/>
    <s v=""/>
    <m/>
    <n v="13000"/>
    <n v="18120"/>
    <m/>
    <s v=""/>
    <s v=""/>
    <n v="-24516"/>
    <n v="24516"/>
    <n v="737018"/>
    <n v="369168"/>
    <n v="25574"/>
    <n v="343594"/>
    <x v="0"/>
    <s v="IFRS"/>
    <x v="7"/>
    <x v="0"/>
    <x v="0"/>
    <s v=""/>
    <n v="104066"/>
    <n v="0"/>
  </r>
  <r>
    <n v="57"/>
    <x v="49"/>
    <x v="49"/>
    <x v="0"/>
    <n v="76146"/>
    <n v="4977"/>
    <n v="-2105"/>
    <n v="-2.764426233813989E-2"/>
    <n v="-2479"/>
    <n v="-3.2555879494655007E-2"/>
    <n v="-2445"/>
    <n v="-3.2109368844062722E-2"/>
    <n v="-2836"/>
    <n v="-3.7244241325873978E-2"/>
    <n v="-2800"/>
    <n v="-3.6771465342893911E-2"/>
    <n v="71168"/>
    <n v="7083"/>
    <n v="649"/>
    <n v="1023"/>
    <n v="33"/>
    <s v=""/>
    <m/>
    <m/>
    <m/>
    <m/>
    <s v=""/>
    <n v="7811"/>
    <s v=""/>
    <n v="3030"/>
    <s v=""/>
    <s v=""/>
    <s v=""/>
    <n v="10841"/>
    <n v="10000"/>
    <s v=""/>
    <s v=""/>
    <s v=""/>
    <n v="23005"/>
    <n v="33005"/>
    <n v="174000"/>
    <n v="1000"/>
    <n v="900"/>
    <m/>
    <n v="200"/>
    <n v="5359"/>
    <m/>
    <s v=""/>
    <s v=""/>
    <n v="-4949"/>
    <n v="4949"/>
    <n v="171908"/>
    <n v="76624"/>
    <n v="3247"/>
    <n v="73377"/>
    <x v="0"/>
    <s v="Japan GAAP"/>
    <x v="7"/>
    <x v="0"/>
    <x v="0"/>
    <n v="10000"/>
    <n v="33005"/>
    <n v="0"/>
  </r>
  <r>
    <n v="58"/>
    <x v="50"/>
    <x v="50"/>
    <x v="0"/>
    <n v="7754.41"/>
    <n v="727.60599999999999"/>
    <n v="-584.125"/>
    <n v="-7.5328103621036285E-2"/>
    <n v="-580.58000000000004"/>
    <n v="-7.4870944404538842E-2"/>
    <n v="-593.80399999999997"/>
    <n v="-7.6576296584782072E-2"/>
    <n v="-653.21299999999997"/>
    <n v="-8.4237614467122579E-2"/>
    <n v="-653.21299999999997"/>
    <n v="-8.4237614467122579E-2"/>
    <n v="7026.8029999999999"/>
    <n v="1311.732"/>
    <n v="59.091999999999999"/>
    <n v="55.545999999999999"/>
    <s v=""/>
    <n v="13.224"/>
    <m/>
    <m/>
    <m/>
    <m/>
    <s v=""/>
    <n v="1821.02"/>
    <s v=""/>
    <n v="506.27199999999999"/>
    <s v=""/>
    <s v=""/>
    <s v=""/>
    <n v="2327.2919999999999"/>
    <s v=""/>
    <s v=""/>
    <s v=""/>
    <s v=""/>
    <n v="2236.8690000000001"/>
    <n v="2236.8690000000001"/>
    <n v="18400"/>
    <n v="-580"/>
    <s v=""/>
    <m/>
    <s v=""/>
    <n v="613.12"/>
    <m/>
    <n v="-818.03300000000002"/>
    <n v="-0.247"/>
    <s v=""/>
    <n v="818.28"/>
    <n v="21181.097000000002"/>
    <n v="10367.358"/>
    <s v="0"/>
    <n v="10367.358"/>
    <x v="0"/>
    <s v="Japan GAAP"/>
    <x v="7"/>
    <x v="0"/>
    <x v="1"/>
    <s v=""/>
    <n v="2236.8690000000001"/>
    <n v="0"/>
  </r>
  <r>
    <n v="59"/>
    <x v="51"/>
    <x v="51"/>
    <x v="1"/>
    <n v="88602"/>
    <n v="11155"/>
    <n v="-2259"/>
    <n v="-2.5496038464143021E-2"/>
    <n v="-1470"/>
    <n v="-1.6591047606148844E-2"/>
    <n v="-1470"/>
    <n v="-1.6591047606148844E-2"/>
    <n v="-3703"/>
    <n v="-4.1793638969774949E-2"/>
    <n v="-3878"/>
    <n v="-4.3768763684792669E-2"/>
    <n v="77447"/>
    <n v="14049"/>
    <s v=""/>
    <s v=""/>
    <s v=""/>
    <s v=""/>
    <m/>
    <m/>
    <m/>
    <m/>
    <s v=""/>
    <n v="61635"/>
    <s v=""/>
    <s v=""/>
    <s v=""/>
    <s v=""/>
    <s v=""/>
    <n v="61635"/>
    <s v=""/>
    <s v=""/>
    <s v=""/>
    <s v=""/>
    <n v="11969"/>
    <n v="11969"/>
    <n v="210000"/>
    <n v="900"/>
    <s v=""/>
    <m/>
    <n v="100"/>
    <n v="5655"/>
    <m/>
    <s v=""/>
    <s v=""/>
    <n v="-5666"/>
    <n v="5666"/>
    <n v="296268"/>
    <n v="168375"/>
    <n v="6353"/>
    <n v="162022"/>
    <x v="0"/>
    <s v="IFRS"/>
    <x v="7"/>
    <x v="0"/>
    <x v="3"/>
    <s v=""/>
    <n v="11969"/>
    <n v="0"/>
  </r>
  <r>
    <n v="60"/>
    <x v="52"/>
    <x v="52"/>
    <x v="0"/>
    <n v="31974"/>
    <n v="1419"/>
    <n v="-1451"/>
    <n v="-4.5380621755176077E-2"/>
    <n v="-1427"/>
    <n v="-4.4630011884656283E-2"/>
    <n v="-1277"/>
    <n v="-3.993870019390755E-2"/>
    <n v="-1406"/>
    <n v="-4.3973228247951461E-2"/>
    <n v="-1406"/>
    <n v="-4.3973228247951461E-2"/>
    <n v="30554"/>
    <n v="2871"/>
    <n v="358"/>
    <n v="333"/>
    <n v="150"/>
    <s v=""/>
    <m/>
    <m/>
    <m/>
    <m/>
    <s v=""/>
    <n v="11679"/>
    <s v=""/>
    <n v="3079"/>
    <s v=""/>
    <s v=""/>
    <s v=""/>
    <n v="14758"/>
    <s v=""/>
    <s v=""/>
    <s v=""/>
    <s v=""/>
    <n v="7070"/>
    <n v="7070"/>
    <n v="83000"/>
    <n v="0"/>
    <n v="0"/>
    <m/>
    <n v="-700"/>
    <n v="2421"/>
    <m/>
    <n v="-3325"/>
    <n v="-56"/>
    <s v=""/>
    <n v="3381"/>
    <n v="70263"/>
    <n v="32386"/>
    <s v="0"/>
    <n v="32386"/>
    <x v="0"/>
    <s v="Japan GAAP"/>
    <x v="7"/>
    <x v="0"/>
    <x v="1"/>
    <s v=""/>
    <n v="7070"/>
    <n v="0"/>
  </r>
  <r>
    <n v="61"/>
    <x v="53"/>
    <x v="53"/>
    <x v="0"/>
    <n v="30096"/>
    <n v="3630"/>
    <n v="492"/>
    <n v="1.6347687400318979E-2"/>
    <n v="730"/>
    <n v="2.4255715045188728E-2"/>
    <n v="704"/>
    <n v="2.3391812865497075E-2"/>
    <n v="510"/>
    <n v="1.6945773524720893E-2"/>
    <n v="368"/>
    <n v="1.2227538543328018E-2"/>
    <n v="26465"/>
    <n v="3137"/>
    <n v="372"/>
    <n v="134"/>
    <n v="7"/>
    <n v="33"/>
    <m/>
    <m/>
    <m/>
    <m/>
    <s v=""/>
    <n v="7000"/>
    <s v=""/>
    <s v=""/>
    <s v=""/>
    <s v=""/>
    <s v=""/>
    <n v="7000"/>
    <s v=""/>
    <s v=""/>
    <s v=""/>
    <s v=""/>
    <n v="1600"/>
    <n v="1600"/>
    <n v="66000"/>
    <n v="3000"/>
    <n v="3800"/>
    <m/>
    <n v="2500"/>
    <n v="1992"/>
    <m/>
    <n v="-1938"/>
    <n v="-39"/>
    <s v=""/>
    <n v="1977"/>
    <n v="84620"/>
    <n v="63876"/>
    <n v="2414"/>
    <n v="61462"/>
    <x v="0"/>
    <s v="Japan GAAP"/>
    <x v="7"/>
    <x v="0"/>
    <x v="1"/>
    <s v=""/>
    <n v="1600"/>
    <n v="0"/>
  </r>
  <r>
    <n v="62"/>
    <x v="54"/>
    <x v="54"/>
    <x v="0"/>
    <n v="43930"/>
    <n v="1431"/>
    <n v="-4160"/>
    <n v="-9.4696107443660374E-2"/>
    <n v="-3615"/>
    <n v="-8.2290006829046206E-2"/>
    <n v="-4591"/>
    <n v="-0.10450717049852037"/>
    <n v="-3655"/>
    <n v="-8.3200546323696792E-2"/>
    <n v="-3234"/>
    <n v="-7.3617118142499424E-2"/>
    <n v="42498"/>
    <n v="5591"/>
    <n v="830"/>
    <n v="285"/>
    <n v="0"/>
    <n v="977"/>
    <m/>
    <m/>
    <m/>
    <m/>
    <s v=""/>
    <n v="4829"/>
    <s v=""/>
    <n v="12898"/>
    <s v=""/>
    <s v=""/>
    <s v=""/>
    <n v="17727"/>
    <s v=""/>
    <s v=""/>
    <s v=""/>
    <s v=""/>
    <n v="20296"/>
    <n v="20296"/>
    <n v="115000"/>
    <n v="-2700"/>
    <n v="-1900"/>
    <m/>
    <n v="-2500"/>
    <n v="5031"/>
    <m/>
    <n v="-2919"/>
    <s v=""/>
    <s v=""/>
    <n v="2919"/>
    <n v="126577"/>
    <n v="66746"/>
    <n v="12386"/>
    <n v="54360"/>
    <x v="0"/>
    <s v="Japan GAAP"/>
    <x v="7"/>
    <x v="0"/>
    <x v="2"/>
    <s v=""/>
    <n v="20296"/>
    <n v="0"/>
  </r>
  <r>
    <n v="63"/>
    <x v="55"/>
    <x v="55"/>
    <x v="1"/>
    <n v="59324"/>
    <n v="6951"/>
    <n v="-277"/>
    <n v="-4.6692738183534491E-3"/>
    <n v="-248"/>
    <n v="-4.1804328770817878E-3"/>
    <n v="-248"/>
    <n v="-4.1804328770817878E-3"/>
    <n v="39"/>
    <n v="6.5740678308947469E-4"/>
    <n v="-35"/>
    <n v="-5.8998044636234914E-4"/>
    <n v="52373"/>
    <n v="7504"/>
    <s v=""/>
    <s v=""/>
    <s v=""/>
    <s v=""/>
    <m/>
    <m/>
    <m/>
    <m/>
    <s v=""/>
    <n v="7168"/>
    <s v=""/>
    <s v=""/>
    <s v=""/>
    <s v=""/>
    <s v=""/>
    <n v="7168"/>
    <s v=""/>
    <s v=""/>
    <s v=""/>
    <s v=""/>
    <s v=""/>
    <n v="0"/>
    <n v="138000"/>
    <n v="5000"/>
    <s v=""/>
    <m/>
    <n v="3500"/>
    <n v="6577"/>
    <m/>
    <n v="-2655"/>
    <n v="-812"/>
    <s v=""/>
    <n v="3467"/>
    <n v="162901"/>
    <n v="121771"/>
    <n v="1563"/>
    <n v="120208"/>
    <x v="1"/>
    <s v="IFRS"/>
    <x v="7"/>
    <x v="0"/>
    <x v="3"/>
    <s v=""/>
    <n v="0"/>
    <n v="0"/>
  </r>
  <r>
    <n v="64"/>
    <x v="56"/>
    <x v="56"/>
    <x v="0"/>
    <n v="7825.9750000000004"/>
    <n v="262.185"/>
    <n v="-927.928"/>
    <n v="-0.11857027399141959"/>
    <n v="-923.09100000000001"/>
    <n v="-0.11795220403847444"/>
    <n v="-923.09100000000001"/>
    <n v="-0.11795220403847444"/>
    <n v="-752.41200000000003"/>
    <n v="-9.6142908711055172E-2"/>
    <n v="-729.63499999999999"/>
    <n v="-9.3232472631205696E-2"/>
    <n v="7563.79"/>
    <n v="1190.1130000000001"/>
    <n v="278.37700000000001"/>
    <n v="273.53899999999999"/>
    <s v=""/>
    <s v=""/>
    <m/>
    <m/>
    <m/>
    <m/>
    <s v=""/>
    <n v="6305.4780000000001"/>
    <s v=""/>
    <n v="523.22"/>
    <s v=""/>
    <s v=""/>
    <s v=""/>
    <n v="6828.6980000000003"/>
    <s v=""/>
    <s v=""/>
    <s v=""/>
    <s v=""/>
    <n v="1132.818"/>
    <n v="1132.818"/>
    <n v="18000"/>
    <n v="-320"/>
    <n v="-320"/>
    <m/>
    <n v="-270"/>
    <n v="1164.07"/>
    <m/>
    <n v="-447.82100000000003"/>
    <n v="-3.2410000000000001"/>
    <s v=""/>
    <n v="451.06200000000001"/>
    <n v="35822.557000000001"/>
    <n v="24783.398000000001"/>
    <n v="898.19399999999996"/>
    <n v="23885.204000000002"/>
    <x v="0"/>
    <s v="Japan GAAP"/>
    <x v="7"/>
    <x v="0"/>
    <x v="1"/>
    <s v=""/>
    <n v="1132.818"/>
    <n v="0"/>
  </r>
  <r>
    <n v="65"/>
    <x v="57"/>
    <x v="57"/>
    <x v="1"/>
    <n v="156457"/>
    <n v="24105"/>
    <n v="9985"/>
    <n v="6.3819451990003648E-2"/>
    <n v="11219"/>
    <n v="7.1706603092223417E-2"/>
    <n v="11219"/>
    <n v="7.1706603092223417E-2"/>
    <n v="8024"/>
    <n v="5.1285656761921809E-2"/>
    <n v="4162"/>
    <n v="2.6601558255622951E-2"/>
    <n v="132351"/>
    <n v="14874"/>
    <s v=""/>
    <s v=""/>
    <s v=""/>
    <s v=""/>
    <m/>
    <m/>
    <m/>
    <m/>
    <s v=""/>
    <s v=""/>
    <s v=""/>
    <s v=""/>
    <s v=""/>
    <s v=""/>
    <s v=""/>
    <n v="0"/>
    <s v=""/>
    <s v=""/>
    <s v=""/>
    <s v=""/>
    <s v=""/>
    <n v="0"/>
    <n v="354500"/>
    <n v="29000"/>
    <s v=""/>
    <m/>
    <n v="14500"/>
    <n v="5915"/>
    <m/>
    <n v="-2398"/>
    <n v="-981"/>
    <s v=""/>
    <n v="3379"/>
    <n v="361466"/>
    <n v="273477"/>
    <n v="19355"/>
    <n v="254122"/>
    <x v="0"/>
    <s v="IFRS"/>
    <x v="7"/>
    <x v="0"/>
    <x v="3"/>
    <s v=""/>
    <n v="0"/>
    <n v="0"/>
  </r>
  <r>
    <n v="67"/>
    <x v="58"/>
    <x v="58"/>
    <x v="0"/>
    <n v="107455"/>
    <n v="27491"/>
    <n v="6528"/>
    <n v="6.0751012051556467E-2"/>
    <n v="6612"/>
    <n v="6.1532734633102229E-2"/>
    <n v="5545"/>
    <n v="5.1602996603229256E-2"/>
    <n v="3319"/>
    <n v="3.0887348192266531E-2"/>
    <n v="3137"/>
    <n v="2.919361593225071E-2"/>
    <n v="79963"/>
    <n v="20962"/>
    <n v="637"/>
    <n v="554"/>
    <n v="493"/>
    <n v="1560"/>
    <m/>
    <m/>
    <m/>
    <m/>
    <s v=""/>
    <n v="9798"/>
    <s v=""/>
    <n v="1270"/>
    <n v="202"/>
    <s v=""/>
    <s v=""/>
    <n v="11270"/>
    <n v="35000"/>
    <s v=""/>
    <s v=""/>
    <s v=""/>
    <n v="25740"/>
    <n v="60740"/>
    <n v="240000"/>
    <n v="18500"/>
    <n v="18200"/>
    <m/>
    <n v="11300"/>
    <n v="6580"/>
    <m/>
    <s v=""/>
    <s v=""/>
    <n v="-7882"/>
    <n v="7882"/>
    <n v="284594"/>
    <n v="162907"/>
    <n v="1872"/>
    <n v="161035"/>
    <x v="0"/>
    <s v="Japan GAAP"/>
    <x v="7"/>
    <x v="0"/>
    <x v="1"/>
    <n v="35000"/>
    <n v="60740"/>
    <n v="0"/>
  </r>
  <r>
    <n v="1"/>
    <x v="0"/>
    <x v="0"/>
    <x v="1"/>
    <n v="351808"/>
    <n v="35868"/>
    <n v="14738"/>
    <n v="4.1892168455521191E-2"/>
    <n v="14584"/>
    <n v="4.1454429688921227E-2"/>
    <n v="14584"/>
    <n v="4.1454429688921227E-2"/>
    <n v="8840"/>
    <n v="2.5127342186647261E-2"/>
    <n v="6905"/>
    <n v="1.9627183008913952E-2"/>
    <n v="315940"/>
    <n v="21053"/>
    <s v=""/>
    <s v=""/>
    <s v=""/>
    <s v=""/>
    <m/>
    <m/>
    <m/>
    <m/>
    <s v=""/>
    <n v="23749"/>
    <s v=""/>
    <s v=""/>
    <s v=""/>
    <s v=""/>
    <s v=""/>
    <n v="23749"/>
    <s v=""/>
    <s v=""/>
    <s v=""/>
    <s v=""/>
    <n v="91396"/>
    <n v="91396"/>
    <n v="1390000"/>
    <n v="53000"/>
    <s v=""/>
    <m/>
    <n v="29000"/>
    <n v="9869"/>
    <m/>
    <n v="-15513"/>
    <s v=""/>
    <s v=""/>
    <n v="15513"/>
    <n v="792651"/>
    <n v="323644"/>
    <n v="35439"/>
    <n v="288205"/>
    <x v="0"/>
    <s v="IFRS"/>
    <x v="8"/>
    <x v="0"/>
    <x v="0"/>
    <s v=""/>
    <n v="91396"/>
    <n v="0"/>
  </r>
  <r>
    <n v="2"/>
    <x v="1"/>
    <x v="1"/>
    <x v="0"/>
    <n v="13872"/>
    <n v="1570"/>
    <n v="17"/>
    <n v="1.2254901960784314E-3"/>
    <n v="47"/>
    <n v="3.3881199538638987E-3"/>
    <n v="123"/>
    <n v="8.8667820069204158E-3"/>
    <n v="111"/>
    <n v="8.0017301038062278E-3"/>
    <n v="110"/>
    <n v="7.929642445213379E-3"/>
    <n v="12302"/>
    <n v="1552"/>
    <n v="109"/>
    <n v="79"/>
    <n v="76"/>
    <s v=""/>
    <m/>
    <m/>
    <m/>
    <m/>
    <s v=""/>
    <n v="3177"/>
    <s v=""/>
    <n v="1251"/>
    <s v=""/>
    <s v=""/>
    <s v=""/>
    <n v="4428"/>
    <n v="3000"/>
    <s v=""/>
    <s v=""/>
    <s v=""/>
    <n v="5217"/>
    <n v="8217"/>
    <n v="63000"/>
    <n v="2200"/>
    <n v="2250"/>
    <m/>
    <n v="3400"/>
    <s v=""/>
    <m/>
    <s v=""/>
    <s v=""/>
    <s v=""/>
    <n v="0"/>
    <n v="44937"/>
    <n v="15195"/>
    <n v="16"/>
    <n v="15179"/>
    <x v="0"/>
    <s v="Japan GAAP"/>
    <x v="8"/>
    <x v="0"/>
    <x v="1"/>
    <n v="3000"/>
    <n v="8217"/>
    <n v="0"/>
  </r>
  <r>
    <n v="3"/>
    <x v="2"/>
    <x v="2"/>
    <x v="0"/>
    <n v="25125"/>
    <n v="5112"/>
    <n v="2172"/>
    <n v="8.6447761194029846E-2"/>
    <n v="2355"/>
    <n v="9.3731343283582083E-2"/>
    <n v="2351"/>
    <n v="9.3572139303482585E-2"/>
    <n v="1729"/>
    <n v="6.8815920398009947E-2"/>
    <n v="1427"/>
    <n v="5.6796019900497513E-2"/>
    <n v="20012"/>
    <n v="2939"/>
    <n v="448"/>
    <n v="265"/>
    <s v=""/>
    <n v="4"/>
    <m/>
    <m/>
    <m/>
    <m/>
    <s v=""/>
    <n v="4979"/>
    <s v=""/>
    <s v=""/>
    <s v=""/>
    <s v=""/>
    <s v=""/>
    <n v="4979"/>
    <s v=""/>
    <s v=""/>
    <s v=""/>
    <s v=""/>
    <n v="7268"/>
    <n v="7268"/>
    <n v="98500"/>
    <n v="7800"/>
    <n v="8500"/>
    <m/>
    <n v="5300"/>
    <s v=""/>
    <m/>
    <s v=""/>
    <s v=""/>
    <s v=""/>
    <n v="0"/>
    <n v="110124"/>
    <n v="67645"/>
    <n v="4500"/>
    <n v="63145"/>
    <x v="0"/>
    <s v="Japan GAAP"/>
    <x v="8"/>
    <x v="0"/>
    <x v="1"/>
    <s v=""/>
    <n v="7268"/>
    <n v="0"/>
  </r>
  <r>
    <n v="5"/>
    <x v="3"/>
    <x v="3"/>
    <x v="1"/>
    <n v="115500"/>
    <n v="16603"/>
    <n v="1930"/>
    <n v="1.670995670995671E-2"/>
    <n v="1623"/>
    <n v="1.4051948051948052E-2"/>
    <n v="1623"/>
    <n v="1.4051948051948052E-2"/>
    <n v="-407"/>
    <n v="-3.5238095238095237E-3"/>
    <n v="-793"/>
    <n v="-6.8658008658008659E-3"/>
    <n v="98897"/>
    <n v="14524"/>
    <s v=""/>
    <s v=""/>
    <s v=""/>
    <s v=""/>
    <m/>
    <m/>
    <m/>
    <m/>
    <s v=""/>
    <n v="44831"/>
    <s v=""/>
    <s v=""/>
    <s v=""/>
    <s v=""/>
    <s v=""/>
    <n v="44831"/>
    <s v=""/>
    <s v=""/>
    <s v=""/>
    <s v=""/>
    <n v="72103"/>
    <n v="72103"/>
    <n v="470000"/>
    <n v="8000"/>
    <s v=""/>
    <m/>
    <n v="2000"/>
    <n v="8221"/>
    <m/>
    <s v=""/>
    <s v=""/>
    <n v="-7305"/>
    <n v="7305"/>
    <n v="414321"/>
    <n v="170720"/>
    <n v="16940"/>
    <n v="153780"/>
    <x v="0"/>
    <s v="IFRS"/>
    <x v="8"/>
    <x v="0"/>
    <x v="1"/>
    <s v=""/>
    <n v="72103"/>
    <n v="0"/>
  </r>
  <r>
    <n v="6"/>
    <x v="4"/>
    <x v="4"/>
    <x v="0"/>
    <n v="108344"/>
    <n v="37554"/>
    <n v="16143"/>
    <n v="0.1489976371557262"/>
    <n v="14775"/>
    <n v="0.13637118806763643"/>
    <n v="14775"/>
    <n v="0.13637118806763643"/>
    <n v="10568"/>
    <n v="9.7541165177582517E-2"/>
    <n v="10501"/>
    <n v="9.692276452780034E-2"/>
    <n v="70789"/>
    <n v="21767"/>
    <n v="1386"/>
    <n v="2714"/>
    <n v="8"/>
    <n v="134"/>
    <m/>
    <m/>
    <m/>
    <m/>
    <s v=""/>
    <n v="27188"/>
    <s v=""/>
    <n v="9924"/>
    <s v=""/>
    <s v=""/>
    <s v=""/>
    <n v="37112"/>
    <n v="80000"/>
    <s v=""/>
    <s v=""/>
    <s v=""/>
    <n v="23062"/>
    <n v="103062"/>
    <n v="471600"/>
    <n v="64200"/>
    <n v="67200"/>
    <m/>
    <n v="48800"/>
    <n v="7512"/>
    <m/>
    <n v="-13109"/>
    <n v="-939"/>
    <s v=""/>
    <n v="14048"/>
    <n v="650002"/>
    <n v="399167"/>
    <n v="2418"/>
    <n v="396749"/>
    <x v="0"/>
    <s v="IFRS"/>
    <x v="8"/>
    <x v="0"/>
    <x v="1"/>
    <n v="80000"/>
    <n v="103062"/>
    <n v="0"/>
  </r>
  <r>
    <n v="7"/>
    <x v="5"/>
    <x v="5"/>
    <x v="0"/>
    <n v="8304.241"/>
    <n v="663.46500000000003"/>
    <n v="-66.55"/>
    <n v="-8.0139774363484871E-3"/>
    <n v="81.953000000000003"/>
    <n v="9.8688128150423386E-3"/>
    <n v="502.55799999999999"/>
    <n v="6.0518233996339939E-2"/>
    <n v="451.86099999999999"/>
    <n v="5.4413281117443486E-2"/>
    <n v="454.08100000000002"/>
    <n v="5.4680614399317172E-2"/>
    <n v="7640.7759999999998"/>
    <n v="730.01499999999999"/>
    <n v="166.99"/>
    <n v="18.486000000000001"/>
    <n v="424.89299999999997"/>
    <n v="4.2880000000000003"/>
    <m/>
    <m/>
    <m/>
    <m/>
    <s v=""/>
    <n v="130"/>
    <s v=""/>
    <n v="1037.2719999999999"/>
    <s v=""/>
    <s v=""/>
    <s v=""/>
    <n v="1167.2719999999999"/>
    <s v=""/>
    <s v=""/>
    <s v=""/>
    <s v=""/>
    <n v="5470.03"/>
    <n v="5470.03"/>
    <n v="32800"/>
    <n v="390"/>
    <n v="1100"/>
    <m/>
    <n v="1220"/>
    <s v=""/>
    <m/>
    <s v=""/>
    <s v=""/>
    <s v=""/>
    <n v="0"/>
    <n v="37911.957999999999"/>
    <n v="19266.357"/>
    <n v="504.30399999999997"/>
    <n v="18762.053"/>
    <x v="0"/>
    <s v="Japan GAAP"/>
    <x v="8"/>
    <x v="0"/>
    <x v="0"/>
    <s v=""/>
    <n v="5470.03"/>
    <n v="0"/>
  </r>
  <r>
    <n v="8"/>
    <x v="6"/>
    <x v="6"/>
    <x v="0"/>
    <n v="31953"/>
    <n v="3431"/>
    <n v="576"/>
    <n v="1.802647638719369E-2"/>
    <n v="537"/>
    <n v="1.680593371514412E-2"/>
    <n v="521"/>
    <n v="1.6305198259944292E-2"/>
    <n v="289"/>
    <n v="9.044534159546834E-3"/>
    <n v="289"/>
    <n v="9.044534159546834E-3"/>
    <n v="28521"/>
    <n v="2855"/>
    <n v="125"/>
    <n v="164"/>
    <n v="42"/>
    <n v="58"/>
    <m/>
    <m/>
    <m/>
    <m/>
    <s v=""/>
    <n v="7986"/>
    <s v=""/>
    <n v="9516"/>
    <s v=""/>
    <s v=""/>
    <s v=""/>
    <n v="17502"/>
    <s v=""/>
    <s v=""/>
    <s v=""/>
    <s v=""/>
    <n v="13255"/>
    <n v="13255"/>
    <n v="134000"/>
    <n v="2700"/>
    <n v="2500"/>
    <m/>
    <n v="1700"/>
    <s v=""/>
    <m/>
    <s v=""/>
    <s v=""/>
    <s v=""/>
    <n v="0"/>
    <n v="127146"/>
    <n v="61579"/>
    <s v="0"/>
    <n v="61579"/>
    <x v="0"/>
    <s v="Japan GAAP"/>
    <x v="8"/>
    <x v="0"/>
    <x v="1"/>
    <s v=""/>
    <n v="13255"/>
    <n v="0"/>
  </r>
  <r>
    <n v="9"/>
    <x v="7"/>
    <x v="7"/>
    <x v="0"/>
    <n v="72076"/>
    <n v="7654"/>
    <n v="1240"/>
    <n v="1.7204062378600365E-2"/>
    <n v="1204"/>
    <n v="1.6704589599866808E-2"/>
    <n v="2369"/>
    <n v="3.2868083689438929E-2"/>
    <n v="1140"/>
    <n v="1.5816637993229368E-2"/>
    <n v="872"/>
    <n v="1.2098340640435096E-2"/>
    <n v="64421"/>
    <n v="6414"/>
    <n v="549"/>
    <n v="585"/>
    <n v="1229"/>
    <n v="64"/>
    <m/>
    <m/>
    <m/>
    <m/>
    <s v=""/>
    <n v="17634"/>
    <s v=""/>
    <s v=""/>
    <s v=""/>
    <s v=""/>
    <s v=""/>
    <n v="17634"/>
    <s v=""/>
    <s v=""/>
    <s v=""/>
    <s v=""/>
    <n v="1776"/>
    <n v="1776"/>
    <n v="295000"/>
    <n v="15500"/>
    <n v="16000"/>
    <m/>
    <n v="10000"/>
    <s v=""/>
    <m/>
    <s v=""/>
    <s v=""/>
    <s v=""/>
    <n v="0"/>
    <n v="258028"/>
    <n v="162069"/>
    <n v="12016"/>
    <n v="150053"/>
    <x v="0"/>
    <s v="Japan GAAP"/>
    <x v="8"/>
    <x v="0"/>
    <x v="2"/>
    <s v=""/>
    <n v="1776"/>
    <n v="0"/>
  </r>
  <r>
    <n v="10"/>
    <x v="8"/>
    <x v="8"/>
    <x v="0"/>
    <n v="61153"/>
    <n v="6492"/>
    <n v="3113"/>
    <n v="5.0905106863113829E-2"/>
    <n v="3234"/>
    <n v="5.2883750592775496E-2"/>
    <n v="3239"/>
    <n v="5.2965512730364823E-2"/>
    <n v="1951"/>
    <n v="3.190358608735467E-2"/>
    <n v="2002"/>
    <n v="3.2737559890765787E-2"/>
    <n v="54661"/>
    <n v="3378"/>
    <n v="492"/>
    <n v="371"/>
    <n v="5"/>
    <s v=""/>
    <m/>
    <m/>
    <m/>
    <m/>
    <s v=""/>
    <n v="18895"/>
    <s v=""/>
    <n v="5574"/>
    <s v=""/>
    <s v=""/>
    <s v=""/>
    <n v="24469"/>
    <s v=""/>
    <s v=""/>
    <s v=""/>
    <s v=""/>
    <n v="21214"/>
    <n v="21214"/>
    <n v="252000"/>
    <n v="15500"/>
    <n v="15800"/>
    <m/>
    <n v="10900"/>
    <s v=""/>
    <m/>
    <s v=""/>
    <s v=""/>
    <s v=""/>
    <n v="0"/>
    <n v="223325"/>
    <n v="133913"/>
    <n v="11743"/>
    <n v="122170"/>
    <x v="0"/>
    <s v="Japan GAAP"/>
    <x v="8"/>
    <x v="0"/>
    <x v="3"/>
    <s v=""/>
    <n v="21214"/>
    <n v="0"/>
  </r>
  <r>
    <n v="11"/>
    <x v="9"/>
    <x v="9"/>
    <x v="0"/>
    <n v="15896"/>
    <n v="4360"/>
    <n v="1721"/>
    <n v="0.10826623049823855"/>
    <n v="1947"/>
    <n v="0.12248364368394565"/>
    <n v="1947"/>
    <n v="0.12248364368394565"/>
    <n v="1553"/>
    <n v="9.7697533970810269E-2"/>
    <n v="1545"/>
    <n v="9.7194262707599399E-2"/>
    <n v="11536"/>
    <n v="2639"/>
    <n v="328"/>
    <n v="102"/>
    <s v=""/>
    <s v=""/>
    <m/>
    <m/>
    <m/>
    <m/>
    <s v=""/>
    <s v=""/>
    <s v=""/>
    <s v=""/>
    <s v=""/>
    <s v=""/>
    <s v=""/>
    <n v="0"/>
    <s v=""/>
    <s v=""/>
    <s v=""/>
    <s v=""/>
    <s v=""/>
    <n v="0"/>
    <n v="66000"/>
    <n v="8000"/>
    <n v="9000"/>
    <m/>
    <n v="6200"/>
    <s v=""/>
    <m/>
    <s v=""/>
    <s v=""/>
    <s v=""/>
    <n v="0"/>
    <n v="102729"/>
    <n v="91586"/>
    <n v="1358"/>
    <n v="90228"/>
    <x v="0"/>
    <s v="Japan GAAP"/>
    <x v="8"/>
    <x v="0"/>
    <x v="1"/>
    <s v=""/>
    <n v="0"/>
    <n v="0"/>
  </r>
  <r>
    <n v="12"/>
    <x v="10"/>
    <x v="10"/>
    <x v="0"/>
    <n v="162509"/>
    <n v="14246"/>
    <n v="2704"/>
    <n v="1.6639078451039634E-2"/>
    <n v="2765"/>
    <n v="1.7014442277043119E-2"/>
    <n v="-369"/>
    <n v="-2.2706434720538553E-3"/>
    <n v="-1249"/>
    <n v="-7.6857281750549204E-3"/>
    <n v="-1561"/>
    <n v="-9.6056218424825698E-3"/>
    <n v="148263"/>
    <n v="11541"/>
    <n v="1538"/>
    <n v="1476"/>
    <s v=""/>
    <n v="3134"/>
    <m/>
    <m/>
    <m/>
    <m/>
    <s v=""/>
    <n v="16346"/>
    <s v=""/>
    <s v=""/>
    <s v=""/>
    <s v=""/>
    <s v=""/>
    <n v="16346"/>
    <s v=""/>
    <s v=""/>
    <s v=""/>
    <s v=""/>
    <n v="32272"/>
    <n v="32272"/>
    <n v="690000"/>
    <n v="20000"/>
    <n v="22000"/>
    <m/>
    <n v="10900"/>
    <s v=""/>
    <m/>
    <s v=""/>
    <s v=""/>
    <s v=""/>
    <n v="0"/>
    <n v="560691"/>
    <n v="291716"/>
    <n v="15084"/>
    <n v="276632"/>
    <x v="0"/>
    <s v="Japan GAAP"/>
    <x v="8"/>
    <x v="0"/>
    <x v="1"/>
    <s v=""/>
    <n v="32272"/>
    <n v="0"/>
  </r>
  <r>
    <n v="14"/>
    <x v="11"/>
    <x v="11"/>
    <x v="0"/>
    <n v="2055.6030000000001"/>
    <n v="543.73099999999999"/>
    <n v="172.18100000000001"/>
    <n v="8.3761796416915141E-2"/>
    <n v="169.768"/>
    <n v="8.2587931619091823E-2"/>
    <n v="169.74799999999999"/>
    <n v="8.2578202113929577E-2"/>
    <n v="81.197999999999993"/>
    <n v="3.9500818008146511E-2"/>
    <n v="74.156999999999996"/>
    <n v="3.6075545715782663E-2"/>
    <n v="1511.8710000000001"/>
    <n v="371.55"/>
    <n v="43.345999999999997"/>
    <n v="45.759"/>
    <s v=""/>
    <n v="0.02"/>
    <m/>
    <m/>
    <m/>
    <m/>
    <s v=""/>
    <n v="2308.1460000000002"/>
    <s v=""/>
    <s v=""/>
    <s v=""/>
    <s v=""/>
    <s v=""/>
    <n v="2308.1460000000002"/>
    <s v=""/>
    <s v=""/>
    <s v=""/>
    <s v=""/>
    <n v="150"/>
    <n v="150"/>
    <n v="8800"/>
    <n v="590"/>
    <n v="610"/>
    <m/>
    <n v="430"/>
    <s v=""/>
    <m/>
    <s v=""/>
    <s v=""/>
    <s v=""/>
    <n v="0"/>
    <n v="13643.102000000001"/>
    <n v="7543.7510000000002"/>
    <n v="38.923000000000002"/>
    <n v="7504.8280000000004"/>
    <x v="0"/>
    <s v="Japan GAAP"/>
    <x v="8"/>
    <x v="0"/>
    <x v="1"/>
    <s v=""/>
    <n v="150"/>
    <n v="0"/>
  </r>
  <r>
    <n v="16"/>
    <x v="12"/>
    <x v="12"/>
    <x v="0"/>
    <n v="13227"/>
    <n v="2529"/>
    <n v="38"/>
    <n v="2.8729114689649959E-3"/>
    <n v="83"/>
    <n v="6.2750434716867011E-3"/>
    <n v="83"/>
    <n v="6.2750434716867011E-3"/>
    <n v="-145"/>
    <n v="-1.0962425342103274E-2"/>
    <n v="-155"/>
    <n v="-1.1718454676041431E-2"/>
    <n v="10698"/>
    <n v="2490"/>
    <n v="132"/>
    <n v="88"/>
    <s v=""/>
    <s v=""/>
    <m/>
    <m/>
    <m/>
    <m/>
    <s v=""/>
    <n v="5727"/>
    <s v=""/>
    <n v="3488"/>
    <s v=""/>
    <s v=""/>
    <s v=""/>
    <n v="9215"/>
    <s v=""/>
    <s v=""/>
    <s v=""/>
    <s v=""/>
    <n v="6363"/>
    <n v="6363"/>
    <n v="55500"/>
    <n v="1500"/>
    <n v="1500"/>
    <m/>
    <n v="700"/>
    <s v=""/>
    <m/>
    <s v=""/>
    <s v=""/>
    <s v=""/>
    <n v="0"/>
    <n v="64432"/>
    <n v="31979"/>
    <n v="1244"/>
    <n v="30735"/>
    <x v="0"/>
    <s v="Japan GAAP"/>
    <x v="8"/>
    <x v="0"/>
    <x v="1"/>
    <s v=""/>
    <n v="6363"/>
    <n v="0"/>
  </r>
  <r>
    <n v="17"/>
    <x v="13"/>
    <x v="13"/>
    <x v="0"/>
    <n v="20748"/>
    <n v="4417"/>
    <n v="1096"/>
    <n v="5.28243686138423E-2"/>
    <n v="1216"/>
    <n v="5.8608058608058608E-2"/>
    <n v="1216"/>
    <n v="5.8608058608058608E-2"/>
    <n v="818"/>
    <n v="3.9425486793907845E-2"/>
    <n v="791"/>
    <n v="3.8124156545209176E-2"/>
    <n v="16331"/>
    <n v="3320"/>
    <n v="279"/>
    <n v="160"/>
    <n v="2"/>
    <n v="1"/>
    <m/>
    <m/>
    <m/>
    <m/>
    <s v=""/>
    <s v=""/>
    <s v=""/>
    <s v=""/>
    <s v=""/>
    <s v=""/>
    <s v=""/>
    <n v="0"/>
    <s v=""/>
    <s v=""/>
    <s v=""/>
    <s v=""/>
    <n v="10000"/>
    <n v="10000"/>
    <n v="85000"/>
    <n v="5300"/>
    <n v="5700"/>
    <m/>
    <n v="3600"/>
    <s v=""/>
    <m/>
    <s v=""/>
    <s v=""/>
    <s v=""/>
    <n v="0"/>
    <n v="108278"/>
    <n v="77144"/>
    <n v="5441"/>
    <n v="71703"/>
    <x v="0"/>
    <s v="Japan GAAP"/>
    <x v="8"/>
    <x v="0"/>
    <x v="1"/>
    <s v=""/>
    <n v="10000"/>
    <n v="0"/>
  </r>
  <r>
    <n v="18"/>
    <x v="14"/>
    <x v="14"/>
    <x v="0"/>
    <n v="43845"/>
    <n v="9610"/>
    <n v="2854"/>
    <n v="6.5092941042308131E-2"/>
    <n v="3351"/>
    <n v="7.6428327061238449E-2"/>
    <n v="3394"/>
    <n v="7.7409054624244494E-2"/>
    <n v="2738"/>
    <n v="6.2447257383966247E-2"/>
    <n v="2079"/>
    <n v="4.7417037290455009E-2"/>
    <n v="34235"/>
    <n v="6755"/>
    <n v="829"/>
    <n v="332"/>
    <n v="84"/>
    <n v="41"/>
    <m/>
    <m/>
    <m/>
    <m/>
    <s v=""/>
    <n v="26992"/>
    <s v=""/>
    <s v=""/>
    <s v=""/>
    <s v=""/>
    <s v=""/>
    <n v="26992"/>
    <s v=""/>
    <s v=""/>
    <s v=""/>
    <s v=""/>
    <n v="14668"/>
    <n v="14668"/>
    <n v="187700"/>
    <n v="15400"/>
    <n v="18600"/>
    <m/>
    <n v="10900"/>
    <s v=""/>
    <m/>
    <s v=""/>
    <s v=""/>
    <s v=""/>
    <n v="0"/>
    <n v="234749"/>
    <n v="134949"/>
    <n v="28109"/>
    <n v="106840"/>
    <x v="0"/>
    <s v="Japan GAAP"/>
    <x v="8"/>
    <x v="0"/>
    <x v="1"/>
    <s v=""/>
    <n v="14668"/>
    <n v="0"/>
  </r>
  <r>
    <n v="19"/>
    <x v="15"/>
    <x v="15"/>
    <x v="0"/>
    <n v="26583"/>
    <n v="4406"/>
    <n v="754"/>
    <n v="2.8363992024978371E-2"/>
    <n v="645"/>
    <n v="2.4263627130120754E-2"/>
    <n v="650"/>
    <n v="2.4451717262912388E-2"/>
    <n v="586"/>
    <n v="2.2044163563179477E-2"/>
    <n v="542"/>
    <n v="2.0388970394613098E-2"/>
    <n v="22177"/>
    <n v="3651"/>
    <n v="82"/>
    <n v="191"/>
    <n v="6"/>
    <n v="0"/>
    <m/>
    <m/>
    <m/>
    <m/>
    <s v=""/>
    <n v="0"/>
    <s v=""/>
    <n v="5381"/>
    <s v=""/>
    <s v=""/>
    <s v=""/>
    <n v="5381"/>
    <s v=""/>
    <s v=""/>
    <s v=""/>
    <s v=""/>
    <n v="14159"/>
    <n v="14159"/>
    <n v="110000"/>
    <n v="3300"/>
    <n v="3200"/>
    <m/>
    <n v="2200"/>
    <s v=""/>
    <m/>
    <s v=""/>
    <s v=""/>
    <s v=""/>
    <n v="0"/>
    <n v="109301"/>
    <n v="64567"/>
    <n v="802"/>
    <n v="63765"/>
    <x v="0"/>
    <s v="Japan GAAP"/>
    <x v="8"/>
    <x v="0"/>
    <x v="0"/>
    <s v=""/>
    <n v="14159"/>
    <n v="0"/>
  </r>
  <r>
    <n v="20"/>
    <x v="16"/>
    <x v="16"/>
    <x v="0"/>
    <n v="362454"/>
    <n v="55095"/>
    <n v="12670"/>
    <n v="3.4956159954090724E-2"/>
    <n v="12322"/>
    <n v="3.3996038117940483E-2"/>
    <n v="12322"/>
    <n v="3.3996038117940483E-2"/>
    <n v="8853"/>
    <n v="2.4425168435166945E-2"/>
    <n v="7243"/>
    <n v="1.9983225457575308E-2"/>
    <n v="307358"/>
    <n v="43421"/>
    <n v="3045"/>
    <n v="2073"/>
    <n v="378"/>
    <n v="166"/>
    <m/>
    <m/>
    <m/>
    <m/>
    <s v=""/>
    <n v="38476"/>
    <s v=""/>
    <n v="8046"/>
    <n v="10000"/>
    <s v=""/>
    <s v=""/>
    <n v="56522"/>
    <n v="50000"/>
    <s v=""/>
    <s v=""/>
    <s v=""/>
    <n v="156321"/>
    <n v="206321"/>
    <n v="1530000"/>
    <n v="70000"/>
    <n v="72000"/>
    <m/>
    <n v="40000"/>
    <n v="15599"/>
    <m/>
    <n v="-18420"/>
    <s v=""/>
    <s v=""/>
    <n v="18420"/>
    <n v="1237266"/>
    <n v="560681"/>
    <n v="33424"/>
    <n v="527257"/>
    <x v="0"/>
    <s v="IFRS"/>
    <x v="8"/>
    <x v="0"/>
    <x v="0"/>
    <n v="50000"/>
    <n v="206321"/>
    <n v="0"/>
  </r>
  <r>
    <n v="21"/>
    <x v="17"/>
    <x v="17"/>
    <x v="0"/>
    <n v="11050.508"/>
    <n v="1670.3240000000001"/>
    <n v="636.94600000000003"/>
    <n v="5.7639522092559008E-2"/>
    <n v="764.40800000000002"/>
    <n v="6.9174014443498896E-2"/>
    <n v="714.76099999999997"/>
    <n v="6.4681279810846704E-2"/>
    <n v="372.41699999999997"/>
    <n v="3.3701346580627782E-2"/>
    <n v="304.21199999999999"/>
    <n v="2.7529232140278075E-2"/>
    <n v="9380.1830000000009"/>
    <n v="1033.3779999999999"/>
    <n v="186.762"/>
    <n v="59.3"/>
    <n v="0.32500000000000001"/>
    <n v="49.972999999999999"/>
    <m/>
    <m/>
    <m/>
    <m/>
    <s v=""/>
    <n v="3167.7849999999999"/>
    <s v=""/>
    <s v=""/>
    <n v="224"/>
    <s v=""/>
    <s v=""/>
    <n v="3391.7849999999999"/>
    <n v="634"/>
    <s v=""/>
    <s v=""/>
    <s v=""/>
    <n v="7694.4790000000003"/>
    <n v="8328.4789999999994"/>
    <n v="44500"/>
    <n v="2300"/>
    <n v="2600"/>
    <m/>
    <n v="1250"/>
    <s v=""/>
    <m/>
    <s v=""/>
    <s v=""/>
    <s v=""/>
    <n v="0"/>
    <n v="57165.822"/>
    <n v="30402.58"/>
    <n v="7316.3379999999997"/>
    <n v="23086.242000000002"/>
    <x v="0"/>
    <s v="Japan GAAP"/>
    <x v="8"/>
    <x v="0"/>
    <x v="1"/>
    <n v="634"/>
    <n v="8328.4789999999994"/>
    <n v="0"/>
  </r>
  <r>
    <n v="22"/>
    <x v="18"/>
    <x v="18"/>
    <x v="0"/>
    <n v="36165"/>
    <n v="4807"/>
    <n v="1574"/>
    <n v="4.3522742983547628E-2"/>
    <n v="1262"/>
    <n v="3.4895617309553435E-2"/>
    <n v="950"/>
    <n v="2.6268491635559242E-2"/>
    <n v="608"/>
    <n v="1.6811834646757916E-2"/>
    <n v="364"/>
    <n v="1.0064979952993226E-2"/>
    <n v="31358"/>
    <n v="3233"/>
    <n v="188"/>
    <n v="499"/>
    <n v="6"/>
    <n v="319"/>
    <m/>
    <m/>
    <m/>
    <m/>
    <s v=""/>
    <n v="25722"/>
    <s v=""/>
    <s v=""/>
    <s v=""/>
    <s v=""/>
    <s v=""/>
    <n v="25722"/>
    <s v=""/>
    <s v=""/>
    <s v=""/>
    <s v=""/>
    <n v="9094"/>
    <n v="9094"/>
    <n v="145000"/>
    <n v="2600"/>
    <n v="2000"/>
    <m/>
    <n v="600"/>
    <n v="1294"/>
    <m/>
    <n v="-2159"/>
    <s v=""/>
    <s v=""/>
    <n v="2159"/>
    <n v="102334"/>
    <n v="34422"/>
    <n v="3128"/>
    <n v="31294"/>
    <x v="0"/>
    <s v="Japan GAAP"/>
    <x v="8"/>
    <x v="0"/>
    <x v="1"/>
    <s v=""/>
    <n v="9094"/>
    <n v="0"/>
  </r>
  <r>
    <n v="23"/>
    <x v="19"/>
    <x v="19"/>
    <x v="0"/>
    <n v="205718"/>
    <n v="33629"/>
    <n v="5877"/>
    <n v="2.8568234184660556E-2"/>
    <n v="2284"/>
    <n v="1.1102577314576265E-2"/>
    <n v="2398"/>
    <n v="1.1656733975636551E-2"/>
    <n v="-648"/>
    <n v="-3.1499431260268913E-3"/>
    <n v="-1115"/>
    <n v="-5.420041027037012E-3"/>
    <n v="172089"/>
    <n v="27752"/>
    <n v="721"/>
    <n v="4313"/>
    <n v="211"/>
    <n v="97"/>
    <m/>
    <m/>
    <m/>
    <m/>
    <s v=""/>
    <n v="68812"/>
    <s v=""/>
    <s v=""/>
    <s v=""/>
    <s v=""/>
    <s v=""/>
    <n v="68812"/>
    <s v=""/>
    <s v=""/>
    <s v=""/>
    <s v=""/>
    <n v="52123"/>
    <n v="52123"/>
    <n v="868500"/>
    <n v="50000"/>
    <n v="47000"/>
    <m/>
    <n v="31500"/>
    <s v=""/>
    <m/>
    <s v=""/>
    <s v=""/>
    <s v=""/>
    <n v="0"/>
    <n v="670072"/>
    <n v="372538"/>
    <n v="29970"/>
    <n v="342568"/>
    <x v="0"/>
    <s v="Japan GAAP"/>
    <x v="8"/>
    <x v="0"/>
    <x v="1"/>
    <s v=""/>
    <n v="52123"/>
    <n v="0"/>
  </r>
  <r>
    <n v="24"/>
    <x v="20"/>
    <x v="20"/>
    <x v="1"/>
    <n v="1324119"/>
    <n v="182149"/>
    <n v="69146"/>
    <n v="5.2220382004940641E-2"/>
    <n v="85830"/>
    <n v="6.4820457979985188E-2"/>
    <n v="85830"/>
    <n v="6.4820457979985188E-2"/>
    <n v="61051"/>
    <n v="4.6106883142678266E-2"/>
    <n v="57158"/>
    <n v="4.3166815067225833E-2"/>
    <n v="1141970"/>
    <n v="112577"/>
    <s v=""/>
    <s v=""/>
    <s v=""/>
    <s v=""/>
    <m/>
    <m/>
    <m/>
    <m/>
    <s v=""/>
    <n v="102368"/>
    <s v=""/>
    <s v=""/>
    <s v=""/>
    <s v=""/>
    <s v=""/>
    <n v="102368"/>
    <s v=""/>
    <s v=""/>
    <s v=""/>
    <s v=""/>
    <n v="403278"/>
    <n v="403278"/>
    <n v="5500000"/>
    <n v="380000"/>
    <s v=""/>
    <m/>
    <n v="305000"/>
    <n v="76567"/>
    <m/>
    <n v="-95600"/>
    <n v="-7333"/>
    <s v=""/>
    <n v="102933"/>
    <n v="5764620"/>
    <n v="3750056"/>
    <n v="168163"/>
    <n v="3581893"/>
    <x v="0"/>
    <s v="IFRS"/>
    <x v="8"/>
    <x v="0"/>
    <x v="0"/>
    <s v=""/>
    <n v="403278"/>
    <n v="0"/>
  </r>
  <r>
    <n v="25"/>
    <x v="21"/>
    <x v="21"/>
    <x v="0"/>
    <n v="10655.647999999999"/>
    <n v="2295.0949999999998"/>
    <n v="220.51300000000001"/>
    <n v="2.0694471138686266E-2"/>
    <n v="192.47300000000001"/>
    <n v="1.8063002831925381E-2"/>
    <n v="187.52600000000001"/>
    <n v="1.7598742000486504E-2"/>
    <n v="130.50800000000001"/>
    <n v="1.2247776953593064E-2"/>
    <n v="130.50800000000001"/>
    <n v="1.2247776953593064E-2"/>
    <n v="8360.5519999999997"/>
    <n v="2074.5819999999999"/>
    <n v="33.502000000000002"/>
    <n v="61.542000000000002"/>
    <n v="0.17100000000000001"/>
    <n v="5.1180000000000003"/>
    <m/>
    <m/>
    <m/>
    <m/>
    <s v=""/>
    <n v="11776.61"/>
    <s v=""/>
    <n v="500"/>
    <s v=""/>
    <s v=""/>
    <s v=""/>
    <n v="12276.61"/>
    <s v=""/>
    <s v=""/>
    <s v=""/>
    <s v=""/>
    <n v="1000"/>
    <n v="1000"/>
    <n v="41500"/>
    <n v="1200"/>
    <n v="1000"/>
    <m/>
    <n v="650"/>
    <s v=""/>
    <m/>
    <s v=""/>
    <s v=""/>
    <s v=""/>
    <n v="0"/>
    <n v="35373.625"/>
    <n v="13986.187"/>
    <s v="0"/>
    <n v="13986.187"/>
    <x v="0"/>
    <s v="Japan GAAP"/>
    <x v="8"/>
    <x v="0"/>
    <x v="1"/>
    <s v=""/>
    <n v="1000"/>
    <n v="0"/>
  </r>
  <r>
    <n v="26"/>
    <x v="22"/>
    <x v="22"/>
    <x v="0"/>
    <n v="103262"/>
    <n v="23517"/>
    <n v="12976"/>
    <n v="0.12566094013286591"/>
    <n v="14358"/>
    <n v="0.13904437256686875"/>
    <n v="14201"/>
    <n v="0.13752396815866436"/>
    <n v="10932"/>
    <n v="0.10586663051267649"/>
    <n v="9406"/>
    <n v="9.1088687029110424E-2"/>
    <n v="79744"/>
    <n v="10541"/>
    <n v="1635"/>
    <n v="253"/>
    <n v="0"/>
    <n v="156"/>
    <m/>
    <m/>
    <m/>
    <m/>
    <s v=""/>
    <n v="4742"/>
    <s v=""/>
    <s v=""/>
    <s v=""/>
    <s v=""/>
    <s v=""/>
    <n v="4742"/>
    <n v="10000"/>
    <s v=""/>
    <s v=""/>
    <s v=""/>
    <s v=""/>
    <n v="10000"/>
    <n v="424000"/>
    <n v="48600"/>
    <n v="55100"/>
    <m/>
    <n v="36700"/>
    <s v=""/>
    <m/>
    <s v=""/>
    <s v=""/>
    <s v=""/>
    <n v="0"/>
    <n v="508600"/>
    <n v="407168"/>
    <n v="38419"/>
    <n v="368749"/>
    <x v="1"/>
    <s v="Japan GAAP"/>
    <x v="8"/>
    <x v="0"/>
    <x v="3"/>
    <n v="10000"/>
    <n v="10000"/>
    <n v="0"/>
  </r>
  <r>
    <n v="27"/>
    <x v="23"/>
    <x v="23"/>
    <x v="0"/>
    <n v="128032"/>
    <n v="17742"/>
    <n v="7389"/>
    <n v="5.7712134466383402E-2"/>
    <n v="7384"/>
    <n v="5.7673081729567609E-2"/>
    <n v="7384"/>
    <n v="5.7673081729567609E-2"/>
    <n v="5544"/>
    <n v="4.3301674581354664E-2"/>
    <n v="5294"/>
    <n v="4.1349037740564858E-2"/>
    <n v="110290"/>
    <n v="10352"/>
    <n v="580"/>
    <n v="585"/>
    <s v=""/>
    <s v=""/>
    <m/>
    <m/>
    <m/>
    <m/>
    <s v=""/>
    <s v=""/>
    <s v=""/>
    <s v=""/>
    <s v=""/>
    <s v=""/>
    <s v=""/>
    <n v="0"/>
    <n v="10000"/>
    <s v=""/>
    <s v=""/>
    <s v=""/>
    <s v=""/>
    <n v="10000"/>
    <n v="510000"/>
    <n v="28000"/>
    <n v="29000"/>
    <m/>
    <n v="20500"/>
    <s v=""/>
    <m/>
    <s v=""/>
    <s v=""/>
    <s v=""/>
    <n v="0"/>
    <n v="388376"/>
    <n v="241880"/>
    <n v="12592"/>
    <n v="229288"/>
    <x v="0"/>
    <s v="Japan GAAP"/>
    <x v="8"/>
    <x v="0"/>
    <x v="0"/>
    <n v="10000"/>
    <n v="10000"/>
    <n v="0"/>
  </r>
  <r>
    <n v="28"/>
    <x v="24"/>
    <x v="24"/>
    <x v="0"/>
    <n v="58063"/>
    <n v="5825"/>
    <n v="1764"/>
    <n v="3.0380793276268879E-2"/>
    <n v="1429"/>
    <n v="2.4611198181285845E-2"/>
    <n v="1417"/>
    <n v="2.4404526118181974E-2"/>
    <n v="638"/>
    <n v="1.0988064688355751E-2"/>
    <n v="387"/>
    <n v="6.6651740350998053E-3"/>
    <n v="52238"/>
    <n v="4061"/>
    <n v="128"/>
    <n v="464"/>
    <n v="1"/>
    <n v="13"/>
    <m/>
    <m/>
    <m/>
    <m/>
    <s v=""/>
    <n v="15236"/>
    <s v=""/>
    <n v="11509"/>
    <s v=""/>
    <s v=""/>
    <s v=""/>
    <n v="26745"/>
    <s v=""/>
    <s v=""/>
    <s v=""/>
    <s v=""/>
    <n v="17805"/>
    <n v="17805"/>
    <n v="218000"/>
    <n v="6000"/>
    <n v="5500"/>
    <m/>
    <n v="2500"/>
    <s v=""/>
    <m/>
    <s v=""/>
    <s v=""/>
    <s v=""/>
    <n v="0"/>
    <n v="136040"/>
    <n v="56527"/>
    <n v="14510"/>
    <n v="42017"/>
    <x v="0"/>
    <s v="Japan GAAP"/>
    <x v="8"/>
    <x v="0"/>
    <x v="3"/>
    <s v=""/>
    <n v="17805"/>
    <n v="0"/>
  </r>
  <r>
    <n v="29"/>
    <x v="25"/>
    <x v="25"/>
    <x v="0"/>
    <n v="15026.578"/>
    <n v="2372.183"/>
    <n v="122.878"/>
    <n v="8.1773774441526205E-3"/>
    <n v="66.025000000000006"/>
    <n v="4.3938812948630095E-3"/>
    <n v="68.409000000000006"/>
    <n v="4.5525335176112621E-3"/>
    <n v="-24.75"/>
    <n v="-1.647081591031571E-3"/>
    <n v="-44.194000000000003"/>
    <n v="-2.9410555084464344E-3"/>
    <n v="12654.395"/>
    <n v="2249.3040000000001"/>
    <n v="172.423"/>
    <n v="229.27600000000001"/>
    <n v="4.609"/>
    <n v="2.2240000000000002"/>
    <m/>
    <m/>
    <m/>
    <m/>
    <s v=""/>
    <n v="13799.091"/>
    <s v=""/>
    <n v="2406.8240000000001"/>
    <n v="1390.96"/>
    <s v=""/>
    <s v=""/>
    <n v="17596.875"/>
    <n v="765.02800000000002"/>
    <s v=""/>
    <s v=""/>
    <s v=""/>
    <n v="4485.0420000000004"/>
    <n v="5250.0700000000006"/>
    <n v="66200"/>
    <n v="1000"/>
    <n v="650"/>
    <m/>
    <n v="400"/>
    <n v="829.80200000000002"/>
    <m/>
    <n v="-1231.154"/>
    <n v="-2.5750000000000002"/>
    <s v=""/>
    <n v="1233.729"/>
    <n v="66239.409"/>
    <n v="29884.010999999999"/>
    <n v="8291.259"/>
    <n v="21592.752"/>
    <x v="0"/>
    <s v="Japan GAAP"/>
    <x v="8"/>
    <x v="0"/>
    <x v="1"/>
    <n v="765.02800000000002"/>
    <n v="5250.0700000000006"/>
    <n v="0"/>
  </r>
  <r>
    <n v="30"/>
    <x v="26"/>
    <x v="26"/>
    <x v="1"/>
    <n v="44311"/>
    <n v="6787"/>
    <n v="2678"/>
    <n v="6.0436460472568891E-2"/>
    <n v="2368"/>
    <n v="5.3440454966035521E-2"/>
    <n v="2368"/>
    <n v="5.3440454966035521E-2"/>
    <n v="1270"/>
    <n v="2.8661054817088309E-2"/>
    <n v="1020"/>
    <n v="2.3019114892464627E-2"/>
    <n v="37524"/>
    <n v="4203"/>
    <s v=""/>
    <s v=""/>
    <s v=""/>
    <s v=""/>
    <m/>
    <m/>
    <m/>
    <m/>
    <s v=""/>
    <n v="9224"/>
    <s v=""/>
    <s v=""/>
    <s v=""/>
    <s v=""/>
    <s v=""/>
    <n v="9224"/>
    <s v=""/>
    <s v=""/>
    <s v=""/>
    <s v=""/>
    <n v="2052"/>
    <n v="2052"/>
    <n v="181000"/>
    <n v="7500"/>
    <s v=""/>
    <m/>
    <n v="3000"/>
    <n v="2150"/>
    <m/>
    <n v="-2445"/>
    <n v="-46"/>
    <s v=""/>
    <n v="2491"/>
    <n v="151838"/>
    <n v="87111"/>
    <n v="10059"/>
    <n v="77052"/>
    <x v="0"/>
    <s v="IFRS"/>
    <x v="8"/>
    <x v="0"/>
    <x v="3"/>
    <s v=""/>
    <n v="2052"/>
    <n v="0"/>
  </r>
  <r>
    <n v="32"/>
    <x v="27"/>
    <x v="27"/>
    <x v="0"/>
    <n v="7366.5410000000002"/>
    <n v="806.42600000000004"/>
    <n v="83.116"/>
    <n v="1.1282907405253022E-2"/>
    <n v="109.18899999999999"/>
    <n v="1.4822289049908226E-2"/>
    <n v="107.429"/>
    <n v="1.4583370947097152E-2"/>
    <n v="74.771000000000001"/>
    <n v="1.0150082650731191E-2"/>
    <n v="40.942999999999998"/>
    <n v="5.5579681155646862E-3"/>
    <n v="6560.1139999999996"/>
    <n v="723.30899999999997"/>
    <n v="31.469000000000001"/>
    <n v="5.3959999999999999"/>
    <s v=""/>
    <n v="1.76"/>
    <m/>
    <m/>
    <m/>
    <m/>
    <s v=""/>
    <s v=""/>
    <s v=""/>
    <s v=""/>
    <s v=""/>
    <s v=""/>
    <s v=""/>
    <n v="0"/>
    <s v=""/>
    <s v=""/>
    <s v=""/>
    <s v=""/>
    <s v=""/>
    <n v="0"/>
    <n v="30000"/>
    <n v="1500"/>
    <n v="1500"/>
    <m/>
    <n v="1050"/>
    <s v=""/>
    <m/>
    <s v=""/>
    <s v=""/>
    <s v=""/>
    <n v="0"/>
    <n v="31168.325000000001"/>
    <n v="23055.481"/>
    <n v="1649.595"/>
    <n v="21405.885999999999"/>
    <x v="0"/>
    <s v="Japan GAAP"/>
    <x v="8"/>
    <x v="0"/>
    <x v="2"/>
    <s v=""/>
    <n v="0"/>
    <n v="0"/>
  </r>
  <r>
    <n v="33"/>
    <x v="28"/>
    <x v="28"/>
    <x v="0"/>
    <n v="34055"/>
    <n v="3759"/>
    <n v="1212"/>
    <n v="3.558948759359859E-2"/>
    <n v="1212"/>
    <n v="3.558948759359859E-2"/>
    <n v="1190"/>
    <n v="3.4943473792394653E-2"/>
    <n v="621"/>
    <n v="1.8235207752165614E-2"/>
    <n v="545"/>
    <n v="1.6003523711642931E-2"/>
    <n v="30296"/>
    <n v="2547"/>
    <n v="201"/>
    <n v="202"/>
    <n v="0"/>
    <n v="22"/>
    <m/>
    <m/>
    <m/>
    <m/>
    <s v=""/>
    <n v="7795"/>
    <s v=""/>
    <s v=""/>
    <s v=""/>
    <s v=""/>
    <s v=""/>
    <n v="7795"/>
    <s v=""/>
    <s v=""/>
    <s v=""/>
    <s v=""/>
    <n v="9094"/>
    <n v="9094"/>
    <n v="139200"/>
    <n v="4100"/>
    <n v="4600"/>
    <m/>
    <n v="1800"/>
    <n v="1450"/>
    <m/>
    <n v="-1724"/>
    <n v="-210"/>
    <s v=""/>
    <n v="1934"/>
    <n v="94084"/>
    <n v="46060"/>
    <n v="2135"/>
    <n v="43925"/>
    <x v="0"/>
    <s v="Japan GAAP"/>
    <x v="8"/>
    <x v="0"/>
    <x v="1"/>
    <s v=""/>
    <n v="9094"/>
    <n v="0"/>
  </r>
  <r>
    <n v="34"/>
    <x v="29"/>
    <x v="29"/>
    <x v="0"/>
    <n v="52016"/>
    <n v="5435"/>
    <n v="824"/>
    <n v="1.5841279606274992E-2"/>
    <n v="103"/>
    <n v="1.980159950784374E-3"/>
    <n v="-8215"/>
    <n v="-0.15793217471547216"/>
    <n v="-8668"/>
    <n v="-0.16664103352814519"/>
    <n v="-8887"/>
    <n v="-0.17085127653029836"/>
    <n v="46581"/>
    <n v="4611"/>
    <n v="177"/>
    <n v="898"/>
    <n v="72"/>
    <n v="8390"/>
    <m/>
    <m/>
    <m/>
    <m/>
    <s v=""/>
    <n v="33287"/>
    <s v=""/>
    <n v="36976"/>
    <s v=""/>
    <s v=""/>
    <s v=""/>
    <n v="70263"/>
    <n v="2000"/>
    <s v=""/>
    <s v=""/>
    <s v=""/>
    <n v="35165"/>
    <n v="37165"/>
    <s v=""/>
    <s v=""/>
    <s v=""/>
    <m/>
    <s v=""/>
    <n v="2473"/>
    <m/>
    <s v=""/>
    <s v=""/>
    <n v="-2726"/>
    <n v="2726"/>
    <n v="167588"/>
    <n v="-428"/>
    <n v="5158"/>
    <n v="-5586"/>
    <x v="0"/>
    <s v="Japan GAAP"/>
    <x v="8"/>
    <x v="0"/>
    <x v="1"/>
    <n v="2000"/>
    <n v="37165"/>
    <n v="0"/>
  </r>
  <r>
    <n v="35"/>
    <x v="30"/>
    <x v="30"/>
    <x v="0"/>
    <n v="72738"/>
    <n v="4304"/>
    <n v="-1232"/>
    <n v="-1.6937501718496523E-2"/>
    <n v="-924"/>
    <n v="-1.2703126288872392E-2"/>
    <n v="-952"/>
    <n v="-1.3088069509747313E-2"/>
    <n v="-991"/>
    <n v="-1.362424042453738E-2"/>
    <n v="-1262"/>
    <n v="-1.7349940883719651E-2"/>
    <n v="68433"/>
    <n v="5537"/>
    <n v="605"/>
    <n v="297"/>
    <n v="3"/>
    <n v="31"/>
    <m/>
    <m/>
    <m/>
    <m/>
    <s v=""/>
    <n v="7472"/>
    <s v=""/>
    <s v=""/>
    <s v=""/>
    <s v=""/>
    <s v=""/>
    <n v="7472"/>
    <s v=""/>
    <s v=""/>
    <s v=""/>
    <s v=""/>
    <s v=""/>
    <n v="0"/>
    <n v="300000"/>
    <n v="6300"/>
    <n v="8100"/>
    <m/>
    <n v="3600"/>
    <s v=""/>
    <m/>
    <s v=""/>
    <s v=""/>
    <s v=""/>
    <n v="0"/>
    <n v="170831"/>
    <n v="96001"/>
    <n v="7297"/>
    <n v="88704"/>
    <x v="0"/>
    <s v="Japan GAAP"/>
    <x v="8"/>
    <x v="1"/>
    <x v="2"/>
    <s v=""/>
    <n v="0"/>
    <n v="0"/>
  </r>
  <r>
    <n v="36"/>
    <x v="31"/>
    <x v="31"/>
    <x v="0"/>
    <n v="138192"/>
    <n v="17761"/>
    <n v="-3945"/>
    <n v="-2.8547238624522405E-2"/>
    <n v="-3149"/>
    <n v="-2.2787136737293042E-2"/>
    <n v="-2976"/>
    <n v="-2.1535255296978119E-2"/>
    <n v="-3851"/>
    <n v="-2.7867025587588284E-2"/>
    <n v="-3643"/>
    <n v="-2.6361873335648951E-2"/>
    <n v="120431"/>
    <n v="21706"/>
    <n v="3466"/>
    <n v="2669"/>
    <n v="404"/>
    <n v="231"/>
    <m/>
    <m/>
    <m/>
    <m/>
    <s v=""/>
    <n v="68452"/>
    <s v=""/>
    <s v=""/>
    <s v=""/>
    <s v=""/>
    <s v=""/>
    <n v="68452"/>
    <s v=""/>
    <s v=""/>
    <s v=""/>
    <s v=""/>
    <n v="18218"/>
    <n v="18218"/>
    <n v="625000"/>
    <n v="20500"/>
    <n v="25500"/>
    <m/>
    <n v="13500"/>
    <s v=""/>
    <m/>
    <s v=""/>
    <s v=""/>
    <s v=""/>
    <n v="0"/>
    <n v="765114"/>
    <n v="469883"/>
    <n v="39945"/>
    <n v="429938"/>
    <x v="0"/>
    <s v="Japan GAAP"/>
    <x v="8"/>
    <x v="0"/>
    <x v="1"/>
    <s v=""/>
    <n v="18218"/>
    <n v="0"/>
  </r>
  <r>
    <n v="37"/>
    <x v="32"/>
    <x v="32"/>
    <x v="0"/>
    <n v="116491"/>
    <n v="8811"/>
    <n v="3319"/>
    <n v="2.8491471444145898E-2"/>
    <n v="3181"/>
    <n v="2.7306830570602021E-2"/>
    <n v="3181"/>
    <n v="2.7306830570602021E-2"/>
    <n v="2827"/>
    <n v="2.4267969199337287E-2"/>
    <n v="2798"/>
    <n v="2.401902292880995E-2"/>
    <n v="107679"/>
    <n v="5492"/>
    <n v="363"/>
    <n v="500"/>
    <s v=""/>
    <s v=""/>
    <m/>
    <m/>
    <m/>
    <m/>
    <s v=""/>
    <n v="12284"/>
    <s v=""/>
    <n v="8985"/>
    <s v=""/>
    <s v=""/>
    <s v=""/>
    <n v="21269"/>
    <n v="12000"/>
    <s v=""/>
    <s v=""/>
    <s v=""/>
    <n v="48449"/>
    <n v="60449"/>
    <n v="470000"/>
    <n v="9500"/>
    <n v="9500"/>
    <m/>
    <n v="7300"/>
    <s v=""/>
    <m/>
    <s v=""/>
    <s v=""/>
    <s v=""/>
    <n v="0"/>
    <n v="247200"/>
    <n v="76881"/>
    <n v="9593"/>
    <n v="67288"/>
    <x v="0"/>
    <s v="Japan GAAP"/>
    <x v="8"/>
    <x v="0"/>
    <x v="0"/>
    <n v="12000"/>
    <n v="60449"/>
    <n v="0"/>
  </r>
  <r>
    <n v="38"/>
    <x v="33"/>
    <x v="33"/>
    <x v="1"/>
    <n v="101643"/>
    <n v="20499"/>
    <n v="3608"/>
    <n v="3.5496787776826737E-2"/>
    <n v="3659"/>
    <n v="3.5998543923339531E-2"/>
    <n v="3659"/>
    <n v="3.5998543923339531E-2"/>
    <n v="1884"/>
    <n v="1.8535462353531477E-2"/>
    <n v="1782"/>
    <n v="1.7531950060505889E-2"/>
    <n v="81145"/>
    <n v="13650"/>
    <s v=""/>
    <s v=""/>
    <s v=""/>
    <s v=""/>
    <m/>
    <m/>
    <m/>
    <m/>
    <s v=""/>
    <n v="56181"/>
    <s v=""/>
    <s v=""/>
    <s v=""/>
    <s v=""/>
    <s v=""/>
    <n v="56181"/>
    <s v=""/>
    <s v=""/>
    <s v=""/>
    <s v=""/>
    <n v="41340"/>
    <n v="41340"/>
    <n v="410000"/>
    <n v="19400"/>
    <s v=""/>
    <m/>
    <n v="14000"/>
    <n v="5110"/>
    <m/>
    <n v="-5605"/>
    <s v=""/>
    <s v=""/>
    <n v="5605"/>
    <n v="457966"/>
    <n v="154644"/>
    <n v="6141"/>
    <n v="148503"/>
    <x v="0"/>
    <s v="IFRS"/>
    <x v="8"/>
    <x v="0"/>
    <x v="1"/>
    <s v=""/>
    <n v="41340"/>
    <n v="0"/>
  </r>
  <r>
    <n v="39"/>
    <x v="34"/>
    <x v="34"/>
    <x v="0"/>
    <n v="25482"/>
    <n v="6474"/>
    <n v="1144"/>
    <n v="4.4894435287654029E-2"/>
    <n v="1075"/>
    <n v="4.2186641550898671E-2"/>
    <n v="1075"/>
    <n v="4.2186641550898671E-2"/>
    <n v="604"/>
    <n v="2.3703006043481672E-2"/>
    <n v="498"/>
    <n v="1.9543206969625616E-2"/>
    <n v="19007"/>
    <n v="5330"/>
    <n v="217"/>
    <n v="286"/>
    <s v=""/>
    <s v=""/>
    <m/>
    <m/>
    <m/>
    <m/>
    <s v=""/>
    <n v="23138"/>
    <s v=""/>
    <n v="6325"/>
    <s v=""/>
    <s v=""/>
    <s v=""/>
    <n v="29463"/>
    <s v=""/>
    <s v=""/>
    <s v=""/>
    <s v=""/>
    <n v="25446"/>
    <n v="25446"/>
    <n v="100100"/>
    <n v="4500"/>
    <n v="4400"/>
    <m/>
    <n v="4800"/>
    <n v="2207"/>
    <m/>
    <n v="-1954"/>
    <n v="-370"/>
    <s v=""/>
    <n v="2324"/>
    <n v="161823"/>
    <n v="65257"/>
    <n v="8626"/>
    <n v="56631"/>
    <x v="0"/>
    <s v="Japan GAAP"/>
    <x v="8"/>
    <x v="0"/>
    <x v="1"/>
    <s v=""/>
    <n v="25446"/>
    <n v="0"/>
  </r>
  <r>
    <n v="40"/>
    <x v="35"/>
    <x v="35"/>
    <x v="0"/>
    <n v="54026"/>
    <n v="6342"/>
    <n v="2604"/>
    <n v="4.8199015288934957E-2"/>
    <n v="2569"/>
    <n v="4.7551179061933145E-2"/>
    <n v="2569"/>
    <n v="4.7551179061933145E-2"/>
    <n v="1942"/>
    <n v="3.5945655795357793E-2"/>
    <n v="1402"/>
    <n v="2.595046829304409E-2"/>
    <n v="47684"/>
    <n v="3737"/>
    <n v="125"/>
    <n v="161"/>
    <n v="2"/>
    <n v="2"/>
    <m/>
    <m/>
    <m/>
    <m/>
    <s v=""/>
    <n v="8942"/>
    <s v=""/>
    <s v=""/>
    <s v=""/>
    <s v=""/>
    <s v=""/>
    <n v="8942"/>
    <s v=""/>
    <s v=""/>
    <s v=""/>
    <s v=""/>
    <n v="2838"/>
    <n v="2838"/>
    <n v="213000"/>
    <n v="10700"/>
    <n v="10500"/>
    <m/>
    <n v="5800"/>
    <s v=""/>
    <m/>
    <s v=""/>
    <s v=""/>
    <s v=""/>
    <n v="0"/>
    <n v="159946"/>
    <n v="93651"/>
    <n v="6350"/>
    <n v="87301"/>
    <x v="0"/>
    <s v="Japan GAAP"/>
    <x v="8"/>
    <x v="0"/>
    <x v="1"/>
    <s v=""/>
    <n v="2838"/>
    <n v="0"/>
  </r>
  <r>
    <n v="41"/>
    <x v="36"/>
    <x v="36"/>
    <x v="0"/>
    <n v="27252"/>
    <n v="3503"/>
    <n v="555"/>
    <n v="2.0365477763099955E-2"/>
    <n v="471"/>
    <n v="1.7283135182738881E-2"/>
    <n v="378"/>
    <n v="1.3870541611624834E-2"/>
    <n v="155"/>
    <n v="5.6876559518567443E-3"/>
    <n v="140"/>
    <n v="5.1372376339351242E-3"/>
    <n v="23749"/>
    <n v="2947"/>
    <n v="169"/>
    <n v="252"/>
    <n v="0"/>
    <n v="93"/>
    <m/>
    <m/>
    <m/>
    <m/>
    <s v=""/>
    <n v="10740"/>
    <s v=""/>
    <n v="4844"/>
    <s v=""/>
    <s v=""/>
    <s v=""/>
    <n v="15584"/>
    <s v=""/>
    <s v=""/>
    <s v=""/>
    <s v=""/>
    <n v="18568"/>
    <n v="18568"/>
    <n v="116000"/>
    <n v="3800"/>
    <n v="3700"/>
    <m/>
    <n v="2100"/>
    <s v=""/>
    <m/>
    <s v=""/>
    <s v=""/>
    <s v=""/>
    <n v="0"/>
    <n v="99061"/>
    <n v="33059"/>
    <n v="946"/>
    <n v="32113"/>
    <x v="0"/>
    <s v="Japan GAAP"/>
    <x v="8"/>
    <x v="0"/>
    <x v="1"/>
    <s v=""/>
    <n v="18568"/>
    <n v="0"/>
  </r>
  <r>
    <n v="43"/>
    <x v="37"/>
    <x v="37"/>
    <x v="0"/>
    <n v="42924"/>
    <n v="6143"/>
    <n v="2891"/>
    <n v="6.7351598173515978E-2"/>
    <n v="2964"/>
    <n v="6.9052278445624823E-2"/>
    <n v="2935"/>
    <n v="6.8376665734787068E-2"/>
    <n v="2116"/>
    <n v="4.9296430901127578E-2"/>
    <n v="2113"/>
    <n v="4.9226539931040911E-2"/>
    <n v="36780"/>
    <n v="3251"/>
    <n v="472"/>
    <n v="399"/>
    <s v=""/>
    <n v="28"/>
    <m/>
    <m/>
    <m/>
    <m/>
    <s v=""/>
    <n v="4742"/>
    <s v=""/>
    <n v="4244"/>
    <s v=""/>
    <s v=""/>
    <s v=""/>
    <n v="8986"/>
    <s v=""/>
    <s v=""/>
    <s v=""/>
    <s v=""/>
    <n v="51932"/>
    <n v="51932"/>
    <n v="155000"/>
    <n v="10000"/>
    <n v="11000"/>
    <m/>
    <n v="8000"/>
    <s v=""/>
    <m/>
    <s v=""/>
    <s v=""/>
    <s v=""/>
    <n v="0"/>
    <n v="203968"/>
    <n v="96861"/>
    <n v="882"/>
    <n v="95979"/>
    <x v="0"/>
    <s v="Japan GAAP"/>
    <x v="8"/>
    <x v="0"/>
    <x v="1"/>
    <s v=""/>
    <n v="51932"/>
    <n v="0"/>
  </r>
  <r>
    <n v="45"/>
    <x v="38"/>
    <x v="38"/>
    <x v="0"/>
    <n v="14556.894"/>
    <n v="1567.4159999999999"/>
    <n v="-186.79599999999999"/>
    <n v="-1.2832133008593729E-2"/>
    <n v="-275.64800000000002"/>
    <n v="-1.8935907618754386E-2"/>
    <n v="-270.87599999999998"/>
    <n v="-1.8608090434676518E-2"/>
    <n v="-263.298"/>
    <n v="-1.808751234981858E-2"/>
    <n v="-263.298"/>
    <n v="-1.808751234981858E-2"/>
    <n v="12989.477999999999"/>
    <n v="1754.213"/>
    <n v="60.179000000000002"/>
    <n v="149.03100000000001"/>
    <n v="7.7149999999999999"/>
    <n v="2.944"/>
    <m/>
    <m/>
    <m/>
    <m/>
    <s v=""/>
    <n v="4804.4669999999996"/>
    <s v=""/>
    <s v=""/>
    <s v=""/>
    <s v=""/>
    <s v=""/>
    <n v="4804.4669999999996"/>
    <s v=""/>
    <s v=""/>
    <s v=""/>
    <s v=""/>
    <n v="2178.3879999999999"/>
    <n v="2178.3879999999999"/>
    <n v="60000"/>
    <n v="1000"/>
    <n v="800"/>
    <m/>
    <n v="600"/>
    <s v=""/>
    <m/>
    <s v=""/>
    <s v=""/>
    <s v=""/>
    <n v="0"/>
    <n v="45052.767"/>
    <n v="19920.095000000001"/>
    <s v="0"/>
    <n v="19920.095000000001"/>
    <x v="0"/>
    <s v="Japan GAAP"/>
    <x v="8"/>
    <x v="0"/>
    <x v="1"/>
    <s v=""/>
    <n v="2178.3879999999999"/>
    <n v="0"/>
  </r>
  <r>
    <n v="46"/>
    <x v="39"/>
    <x v="39"/>
    <x v="0"/>
    <n v="51217"/>
    <n v="6694"/>
    <n v="1898"/>
    <n v="3.7058008083253609E-2"/>
    <n v="2377"/>
    <n v="4.6410371556319191E-2"/>
    <n v="2374"/>
    <n v="4.6351797254817736E-2"/>
    <n v="1605"/>
    <n v="3.1337251303278212E-2"/>
    <n v="1086"/>
    <n v="2.1203897143526565E-2"/>
    <n v="44522"/>
    <n v="4795"/>
    <n v="616"/>
    <n v="136"/>
    <n v="0"/>
    <n v="4"/>
    <m/>
    <m/>
    <m/>
    <m/>
    <s v=""/>
    <n v="21277"/>
    <s v=""/>
    <s v=""/>
    <s v=""/>
    <s v=""/>
    <s v=""/>
    <n v="21277"/>
    <s v=""/>
    <s v=""/>
    <s v=""/>
    <s v=""/>
    <n v="14932"/>
    <n v="14932"/>
    <n v="210000"/>
    <n v="8500"/>
    <n v="8500"/>
    <m/>
    <n v="4000"/>
    <s v=""/>
    <m/>
    <s v=""/>
    <s v=""/>
    <s v=""/>
    <n v="0"/>
    <n v="146344"/>
    <n v="69938"/>
    <n v="7698"/>
    <n v="62240"/>
    <x v="2"/>
    <s v="Japan GAAP"/>
    <x v="8"/>
    <x v="1"/>
    <x v="2"/>
    <s v=""/>
    <n v="14932"/>
    <n v="0"/>
  </r>
  <r>
    <n v="47"/>
    <x v="40"/>
    <x v="40"/>
    <x v="1"/>
    <n v="963055"/>
    <n v="97963"/>
    <n v="25542"/>
    <n v="2.6521849738592292E-2"/>
    <n v="29117"/>
    <n v="3.0233994943175625E-2"/>
    <n v="29117"/>
    <n v="3.0233994943175625E-2"/>
    <n v="23391"/>
    <n v="2.4288332442072364E-2"/>
    <n v="17401"/>
    <n v="1.806854229509218E-2"/>
    <n v="865091"/>
    <n v="77631"/>
    <s v=""/>
    <s v=""/>
    <s v=""/>
    <s v=""/>
    <m/>
    <m/>
    <m/>
    <m/>
    <s v=""/>
    <n v="69291"/>
    <s v=""/>
    <s v=""/>
    <s v=""/>
    <s v=""/>
    <s v=""/>
    <n v="69291"/>
    <s v=""/>
    <s v=""/>
    <s v=""/>
    <s v=""/>
    <n v="530175"/>
    <n v="530175"/>
    <n v="3970000"/>
    <n v="160000"/>
    <s v=""/>
    <m/>
    <n v="86000"/>
    <n v="62497"/>
    <m/>
    <n v="-79690"/>
    <n v="-2760"/>
    <s v=""/>
    <n v="82450"/>
    <n v="3718650"/>
    <n v="1855767"/>
    <n v="523266"/>
    <n v="1332501"/>
    <x v="0"/>
    <s v="IFRS"/>
    <x v="8"/>
    <x v="0"/>
    <x v="0"/>
    <s v=""/>
    <n v="530175"/>
    <n v="0"/>
  </r>
  <r>
    <n v="48"/>
    <x v="41"/>
    <x v="41"/>
    <x v="0"/>
    <n v="5398.2209999999995"/>
    <n v="1086.537"/>
    <n v="391.42200000000003"/>
    <n v="7.2509443388849779E-2"/>
    <n v="345.26"/>
    <n v="6.3958107680289492E-2"/>
    <n v="347.43"/>
    <n v="6.4360091963630253E-2"/>
    <n v="230.941"/>
    <n v="4.2780945796772683E-2"/>
    <n v="230.941"/>
    <n v="4.2780945796772683E-2"/>
    <n v="4311.683"/>
    <n v="695.11500000000001"/>
    <n v="46.734000000000002"/>
    <n v="92.896000000000001"/>
    <n v="4.0529999999999999"/>
    <n v="1.883"/>
    <m/>
    <m/>
    <m/>
    <m/>
    <s v=""/>
    <n v="500"/>
    <s v=""/>
    <n v="399.83499999999998"/>
    <n v="10"/>
    <s v=""/>
    <s v=""/>
    <n v="909.83500000000004"/>
    <n v="130"/>
    <s v=""/>
    <s v=""/>
    <s v=""/>
    <n v="227.203"/>
    <n v="357.20299999999997"/>
    <n v="22911"/>
    <n v="2128"/>
    <n v="2249"/>
    <m/>
    <n v="1596"/>
    <s v=""/>
    <m/>
    <s v=""/>
    <s v=""/>
    <s v=""/>
    <n v="0"/>
    <n v="24927.332999999999"/>
    <n v="16549.433000000001"/>
    <s v="0"/>
    <n v="16549.433000000001"/>
    <x v="0"/>
    <s v="Japan GAAP"/>
    <x v="8"/>
    <x v="0"/>
    <x v="1"/>
    <n v="130"/>
    <n v="357.20299999999997"/>
    <n v="0"/>
  </r>
  <r>
    <n v="49"/>
    <x v="42"/>
    <x v="42"/>
    <x v="0"/>
    <n v="27657"/>
    <n v="2733"/>
    <n v="641"/>
    <n v="2.3176772607296524E-2"/>
    <n v="650"/>
    <n v="2.3502187511299129E-2"/>
    <n v="620"/>
    <n v="2.2417471164623785E-2"/>
    <n v="293"/>
    <n v="1.059406298586253E-2"/>
    <n v="276"/>
    <n v="9.9793903894131678E-3"/>
    <n v="24923"/>
    <n v="2092"/>
    <n v="174"/>
    <n v="165"/>
    <n v="0"/>
    <n v="30"/>
    <m/>
    <m/>
    <m/>
    <m/>
    <s v=""/>
    <n v="2431"/>
    <s v=""/>
    <s v=""/>
    <s v=""/>
    <s v=""/>
    <s v=""/>
    <n v="2431"/>
    <s v=""/>
    <s v=""/>
    <s v=""/>
    <s v=""/>
    <n v="1706"/>
    <n v="1706"/>
    <n v="112000"/>
    <n v="4600"/>
    <n v="4500"/>
    <m/>
    <n v="3200"/>
    <n v="1053"/>
    <m/>
    <n v="-776"/>
    <s v=""/>
    <s v=""/>
    <n v="776"/>
    <n v="82727"/>
    <n v="51005"/>
    <n v="278"/>
    <n v="50727"/>
    <x v="0"/>
    <s v="Japan GAAP"/>
    <x v="8"/>
    <x v="0"/>
    <x v="1"/>
    <s v=""/>
    <n v="1706"/>
    <n v="0"/>
  </r>
  <r>
    <n v="50"/>
    <x v="43"/>
    <x v="43"/>
    <x v="0"/>
    <n v="3746.9609999999998"/>
    <n v="420.43099999999998"/>
    <n v="44.281999999999996"/>
    <n v="1.1818110730269143E-2"/>
    <n v="85.838999999999999"/>
    <n v="2.2908965425580893E-2"/>
    <n v="86.105000000000004"/>
    <n v="2.2979956289910678E-2"/>
    <n v="31.113"/>
    <n v="8.3035291800475104E-3"/>
    <n v="22.681000000000001"/>
    <n v="6.0531721573830102E-3"/>
    <n v="3326.529"/>
    <n v="376.149"/>
    <n v="44.78"/>
    <n v="3.2229999999999999"/>
    <n v="0.26500000000000001"/>
    <n v="0"/>
    <m/>
    <m/>
    <m/>
    <m/>
    <s v=""/>
    <n v="315"/>
    <s v=""/>
    <n v="260"/>
    <s v=""/>
    <s v=""/>
    <s v=""/>
    <n v="575"/>
    <s v=""/>
    <s v=""/>
    <s v=""/>
    <s v=""/>
    <n v="740"/>
    <n v="740"/>
    <n v="16463"/>
    <n v="430"/>
    <n v="491"/>
    <m/>
    <n v="329"/>
    <s v=""/>
    <m/>
    <s v=""/>
    <s v=""/>
    <s v=""/>
    <n v="0"/>
    <n v="12014.882"/>
    <n v="4693.5320000000002"/>
    <n v="40.308999999999997"/>
    <n v="4653.223"/>
    <x v="0"/>
    <s v="Japan GAAP"/>
    <x v="8"/>
    <x v="0"/>
    <x v="1"/>
    <s v=""/>
    <n v="740"/>
    <n v="0"/>
  </r>
  <r>
    <n v="52"/>
    <x v="44"/>
    <x v="44"/>
    <x v="0"/>
    <n v="197048"/>
    <n v="32626"/>
    <n v="19546"/>
    <n v="9.9194104989647189E-2"/>
    <n v="20142"/>
    <n v="0.1022187487312736"/>
    <n v="19993"/>
    <n v="0.10146258779586699"/>
    <n v="14965"/>
    <n v="7.5945962405099265E-2"/>
    <n v="13959"/>
    <n v="7.0840607364703018E-2"/>
    <n v="164421"/>
    <n v="13080"/>
    <n v="1474"/>
    <n v="879"/>
    <n v="5"/>
    <n v="154"/>
    <m/>
    <m/>
    <m/>
    <m/>
    <s v=""/>
    <n v="23888"/>
    <s v=""/>
    <s v=""/>
    <s v=""/>
    <s v=""/>
    <s v=""/>
    <n v="23888"/>
    <s v=""/>
    <s v=""/>
    <s v=""/>
    <s v=""/>
    <n v="5765"/>
    <n v="5765"/>
    <n v="825000"/>
    <n v="92000"/>
    <n v="94000"/>
    <m/>
    <n v="63000"/>
    <n v="7580"/>
    <m/>
    <n v="-14121"/>
    <s v=""/>
    <s v=""/>
    <n v="14121"/>
    <n v="726542"/>
    <n v="495111"/>
    <n v="33994"/>
    <n v="461117"/>
    <x v="0"/>
    <s v="Japan GAAP"/>
    <x v="8"/>
    <x v="0"/>
    <x v="1"/>
    <s v=""/>
    <n v="5765"/>
    <n v="0"/>
  </r>
  <r>
    <n v="53"/>
    <x v="45"/>
    <x v="45"/>
    <x v="0"/>
    <n v="12680"/>
    <n v="1352"/>
    <n v="204"/>
    <n v="1.6088328075709778E-2"/>
    <n v="265"/>
    <n v="2.0899053627760251E-2"/>
    <n v="265"/>
    <n v="2.0899053627760251E-2"/>
    <n v="247"/>
    <n v="1.9479495268138802E-2"/>
    <n v="231"/>
    <n v="1.8217665615141956E-2"/>
    <n v="11328"/>
    <n v="1147"/>
    <n v="150"/>
    <n v="89"/>
    <n v="0"/>
    <n v="0"/>
    <m/>
    <m/>
    <m/>
    <m/>
    <s v=""/>
    <n v="6370"/>
    <s v=""/>
    <s v=""/>
    <s v=""/>
    <s v=""/>
    <s v=""/>
    <n v="6370"/>
    <s v=""/>
    <s v=""/>
    <s v=""/>
    <s v=""/>
    <n v="2159"/>
    <n v="2159"/>
    <n v="54000"/>
    <n v="1600"/>
    <n v="1700"/>
    <m/>
    <n v="1200"/>
    <s v=""/>
    <m/>
    <s v=""/>
    <s v=""/>
    <s v=""/>
    <n v="0"/>
    <n v="55783"/>
    <n v="30552"/>
    <n v="415"/>
    <n v="30137"/>
    <x v="0"/>
    <s v="Japan GAAP"/>
    <x v="8"/>
    <x v="0"/>
    <x v="1"/>
    <s v=""/>
    <n v="2159"/>
    <n v="0"/>
  </r>
  <r>
    <n v="54"/>
    <x v="46"/>
    <x v="46"/>
    <x v="1"/>
    <n v="66464"/>
    <n v="11504"/>
    <n v="3844"/>
    <n v="5.7835820895522388E-2"/>
    <n v="3256"/>
    <n v="4.8988926336061625E-2"/>
    <n v="3256"/>
    <n v="4.8988926336061625E-2"/>
    <n v="1885"/>
    <n v="2.8361218103033221E-2"/>
    <n v="1726"/>
    <n v="2.5968945594607606E-2"/>
    <n v="54960"/>
    <n v="7712"/>
    <s v=""/>
    <s v=""/>
    <s v=""/>
    <s v=""/>
    <m/>
    <m/>
    <m/>
    <m/>
    <s v=""/>
    <n v="6945"/>
    <s v=""/>
    <s v=""/>
    <s v=""/>
    <s v=""/>
    <s v=""/>
    <n v="6945"/>
    <s v=""/>
    <s v=""/>
    <s v=""/>
    <s v=""/>
    <n v="37658"/>
    <n v="37658"/>
    <n v="290000"/>
    <n v="20000"/>
    <s v=""/>
    <m/>
    <n v="13000"/>
    <n v="4553"/>
    <m/>
    <n v="-6331"/>
    <n v="-246"/>
    <s v=""/>
    <n v="6577"/>
    <n v="306478"/>
    <n v="208817"/>
    <n v="11630"/>
    <n v="197187"/>
    <x v="0"/>
    <s v="IFRS"/>
    <x v="8"/>
    <x v="0"/>
    <x v="0"/>
    <s v=""/>
    <n v="37658"/>
    <n v="0"/>
  </r>
  <r>
    <n v="55"/>
    <x v="47"/>
    <x v="47"/>
    <x v="0"/>
    <n v="78818"/>
    <n v="10141"/>
    <n v="2419"/>
    <n v="3.0690958918013652E-2"/>
    <n v="1976"/>
    <n v="2.5070415387348069E-2"/>
    <n v="1714"/>
    <n v="2.1746301606232078E-2"/>
    <n v="309"/>
    <n v="3.9204242685680936E-3"/>
    <n v="-214"/>
    <n v="-2.7151158364840519E-3"/>
    <n v="68677"/>
    <n v="7721"/>
    <n v="921"/>
    <n v="1363"/>
    <n v="18"/>
    <n v="280"/>
    <m/>
    <m/>
    <m/>
    <m/>
    <s v=""/>
    <n v="64636"/>
    <s v=""/>
    <s v=""/>
    <s v=""/>
    <s v=""/>
    <s v=""/>
    <n v="64636"/>
    <s v=""/>
    <s v=""/>
    <s v=""/>
    <s v=""/>
    <n v="128267"/>
    <n v="128267"/>
    <n v="335000"/>
    <n v="12000"/>
    <n v="12000"/>
    <m/>
    <n v="3500"/>
    <n v="3809"/>
    <m/>
    <n v="-7759"/>
    <s v=""/>
    <s v=""/>
    <n v="7759"/>
    <n v="339267"/>
    <n v="67194"/>
    <n v="15507"/>
    <n v="51687"/>
    <x v="0"/>
    <s v="Japan GAAP"/>
    <x v="8"/>
    <x v="0"/>
    <x v="1"/>
    <s v=""/>
    <n v="128267"/>
    <n v="0"/>
  </r>
  <r>
    <n v="56"/>
    <x v="48"/>
    <x v="48"/>
    <x v="1"/>
    <n v="209355"/>
    <n v="23392"/>
    <n v="7867"/>
    <n v="3.7577320818705073E-2"/>
    <n v="8053"/>
    <n v="3.8465763893864489E-2"/>
    <n v="8053"/>
    <n v="3.8465763893864489E-2"/>
    <n v="4398"/>
    <n v="2.1007379809414632E-2"/>
    <n v="3708"/>
    <n v="1.7711542595113563E-2"/>
    <n v="185963"/>
    <n v="15678"/>
    <s v=""/>
    <s v=""/>
    <s v=""/>
    <s v=""/>
    <m/>
    <m/>
    <m/>
    <m/>
    <s v=""/>
    <n v="38146"/>
    <s v=""/>
    <s v=""/>
    <s v=""/>
    <s v=""/>
    <s v=""/>
    <n v="38146"/>
    <s v=""/>
    <s v=""/>
    <s v=""/>
    <s v=""/>
    <n v="90496"/>
    <n v="90496"/>
    <n v="845000"/>
    <n v="41000"/>
    <s v=""/>
    <m/>
    <n v="25000"/>
    <n v="9188"/>
    <m/>
    <s v=""/>
    <s v=""/>
    <n v="-9684"/>
    <n v="9684"/>
    <n v="721366"/>
    <n v="373246"/>
    <n v="24845"/>
    <n v="348401"/>
    <x v="0"/>
    <s v="IFRS"/>
    <x v="8"/>
    <x v="0"/>
    <x v="0"/>
    <s v=""/>
    <n v="90496"/>
    <n v="0"/>
  </r>
  <r>
    <n v="57"/>
    <x v="49"/>
    <x v="49"/>
    <x v="0"/>
    <n v="52412"/>
    <n v="6992"/>
    <n v="2050"/>
    <n v="3.9113180187743263E-2"/>
    <n v="2113"/>
    <n v="4.0315194993512937E-2"/>
    <n v="2168"/>
    <n v="4.1364572998549953E-2"/>
    <n v="1596"/>
    <n v="3.0451041746164999E-2"/>
    <n v="1511"/>
    <n v="2.8829275738380525E-2"/>
    <n v="45419"/>
    <n v="4942"/>
    <n v="295"/>
    <n v="232"/>
    <n v="55"/>
    <s v=""/>
    <m/>
    <m/>
    <m/>
    <m/>
    <s v=""/>
    <n v="5301"/>
    <s v=""/>
    <n v="6000"/>
    <s v=""/>
    <s v=""/>
    <s v=""/>
    <n v="11301"/>
    <n v="10000"/>
    <s v=""/>
    <s v=""/>
    <s v=""/>
    <n v="17748"/>
    <n v="27748"/>
    <n v="212000"/>
    <n v="8300"/>
    <n v="8100"/>
    <m/>
    <n v="4900"/>
    <s v=""/>
    <m/>
    <s v=""/>
    <s v=""/>
    <s v=""/>
    <n v="0"/>
    <n v="195749"/>
    <n v="92588"/>
    <n v="3743"/>
    <n v="88845"/>
    <x v="0"/>
    <s v="Japan GAAP"/>
    <x v="8"/>
    <x v="0"/>
    <x v="0"/>
    <n v="10000"/>
    <n v="27748"/>
    <n v="0"/>
  </r>
  <r>
    <n v="58"/>
    <x v="50"/>
    <x v="50"/>
    <x v="0"/>
    <n v="5647.6909999999998"/>
    <n v="850.16399999999999"/>
    <n v="70.210999999999999"/>
    <n v="1.2431806201861965E-2"/>
    <n v="70.210999999999999"/>
    <n v="1.2431806201861965E-2"/>
    <n v="68.753"/>
    <n v="1.2173647602179368E-2"/>
    <n v="44.031999999999996"/>
    <n v="7.7964605358189741E-3"/>
    <n v="44.031999999999996"/>
    <n v="7.7964605358189741E-3"/>
    <n v="4797.5259999999998"/>
    <n v="779.95299999999997"/>
    <n v="26.835000000000001"/>
    <n v="26.835000000000001"/>
    <s v=""/>
    <n v="1.4570000000000001"/>
    <m/>
    <m/>
    <m/>
    <m/>
    <s v=""/>
    <n v="2027.85"/>
    <s v=""/>
    <n v="511.84800000000001"/>
    <s v=""/>
    <s v=""/>
    <s v=""/>
    <n v="2539.6979999999999"/>
    <s v=""/>
    <s v=""/>
    <s v=""/>
    <s v=""/>
    <n v="1484.8140000000001"/>
    <n v="1484.8140000000001"/>
    <n v="23200"/>
    <n v="400"/>
    <n v="370"/>
    <m/>
    <n v="350"/>
    <s v=""/>
    <m/>
    <s v=""/>
    <s v=""/>
    <s v=""/>
    <n v="0"/>
    <n v="23321.531999999999"/>
    <n v="11217.151"/>
    <s v="0"/>
    <n v="11217.151"/>
    <x v="0"/>
    <s v="Japan GAAP"/>
    <x v="8"/>
    <x v="0"/>
    <x v="1"/>
    <s v=""/>
    <n v="1484.8140000000001"/>
    <n v="0"/>
  </r>
  <r>
    <n v="59"/>
    <x v="51"/>
    <x v="51"/>
    <x v="1"/>
    <n v="61662"/>
    <n v="10385"/>
    <n v="2436"/>
    <n v="3.9505692322662253E-2"/>
    <n v="1984"/>
    <n v="3.2175407868703577E-2"/>
    <n v="1984"/>
    <n v="3.2175407868703577E-2"/>
    <n v="1462"/>
    <n v="2.3709902370990237E-2"/>
    <n v="1264"/>
    <n v="2.0498848561512763E-2"/>
    <n v="51277"/>
    <n v="8065"/>
    <s v=""/>
    <s v=""/>
    <s v=""/>
    <s v=""/>
    <m/>
    <m/>
    <m/>
    <m/>
    <s v=""/>
    <n v="48840"/>
    <s v=""/>
    <s v=""/>
    <s v=""/>
    <s v=""/>
    <s v=""/>
    <n v="48840"/>
    <s v=""/>
    <s v=""/>
    <s v=""/>
    <s v=""/>
    <n v="12480"/>
    <n v="12480"/>
    <n v="270000"/>
    <n v="12000"/>
    <s v=""/>
    <m/>
    <n v="9800"/>
    <n v="2664"/>
    <m/>
    <s v=""/>
    <s v=""/>
    <n v="-3870"/>
    <n v="3870"/>
    <n v="307214"/>
    <n v="182306"/>
    <n v="6325"/>
    <n v="175981"/>
    <x v="0"/>
    <s v="IFRS"/>
    <x v="8"/>
    <x v="0"/>
    <x v="3"/>
    <s v=""/>
    <n v="12480"/>
    <n v="0"/>
  </r>
  <r>
    <n v="60"/>
    <x v="52"/>
    <x v="52"/>
    <x v="0"/>
    <n v="27819"/>
    <n v="3052"/>
    <n v="1183"/>
    <n v="4.2524893058700886E-2"/>
    <n v="1021"/>
    <n v="3.670153492217549E-2"/>
    <n v="1021"/>
    <n v="3.670153492217549E-2"/>
    <n v="531"/>
    <n v="1.9087673891944355E-2"/>
    <n v="531"/>
    <n v="1.9087673891944355E-2"/>
    <n v="24766"/>
    <n v="1869"/>
    <n v="104"/>
    <n v="266"/>
    <s v=""/>
    <s v=""/>
    <m/>
    <m/>
    <m/>
    <m/>
    <s v=""/>
    <n v="10277"/>
    <s v=""/>
    <n v="3205"/>
    <s v=""/>
    <s v=""/>
    <s v=""/>
    <n v="13482"/>
    <s v=""/>
    <s v=""/>
    <s v=""/>
    <s v=""/>
    <n v="6260"/>
    <n v="6260"/>
    <n v="110000"/>
    <n v="4000"/>
    <n v="3800"/>
    <m/>
    <n v="2500"/>
    <s v=""/>
    <m/>
    <s v=""/>
    <s v=""/>
    <s v=""/>
    <n v="0"/>
    <n v="76525"/>
    <n v="34171"/>
    <s v="0"/>
    <n v="34171"/>
    <x v="0"/>
    <s v="Japan GAAP"/>
    <x v="8"/>
    <x v="0"/>
    <x v="1"/>
    <s v=""/>
    <n v="6260"/>
    <n v="0"/>
  </r>
  <r>
    <n v="61"/>
    <x v="53"/>
    <x v="53"/>
    <x v="0"/>
    <n v="18479"/>
    <n v="3407"/>
    <n v="1687"/>
    <n v="9.1292818875480269E-2"/>
    <n v="1845"/>
    <n v="9.9843065100925374E-2"/>
    <n v="1781"/>
    <n v="9.6379674224795708E-2"/>
    <n v="1294"/>
    <n v="7.0025434276746581E-2"/>
    <n v="1138"/>
    <n v="6.1583419016180529E-2"/>
    <n v="15072"/>
    <n v="1719"/>
    <n v="178"/>
    <n v="20"/>
    <n v="8"/>
    <n v="72"/>
    <m/>
    <m/>
    <m/>
    <m/>
    <s v=""/>
    <n v="905"/>
    <s v=""/>
    <s v=""/>
    <s v=""/>
    <s v=""/>
    <s v=""/>
    <n v="905"/>
    <s v=""/>
    <s v=""/>
    <s v=""/>
    <s v=""/>
    <n v="1600"/>
    <n v="1600"/>
    <n v="76000"/>
    <n v="7000"/>
    <n v="7700"/>
    <m/>
    <n v="5000"/>
    <s v=""/>
    <m/>
    <s v=""/>
    <s v=""/>
    <s v=""/>
    <n v="0"/>
    <n v="77999"/>
    <n v="62339"/>
    <n v="2637"/>
    <n v="59702"/>
    <x v="0"/>
    <s v="Japan GAAP"/>
    <x v="8"/>
    <x v="0"/>
    <x v="1"/>
    <s v=""/>
    <n v="1600"/>
    <n v="0"/>
  </r>
  <r>
    <n v="62"/>
    <x v="54"/>
    <x v="54"/>
    <x v="0"/>
    <n v="38828"/>
    <n v="3907"/>
    <n v="191"/>
    <n v="4.9191305243638612E-3"/>
    <n v="-6"/>
    <n v="-1.5452766045122076E-4"/>
    <n v="-2"/>
    <n v="-5.1509220150406922E-5"/>
    <n v="-132"/>
    <n v="-3.3996085299268569E-3"/>
    <n v="-66"/>
    <n v="-1.6998042649634284E-3"/>
    <n v="34920"/>
    <n v="3716"/>
    <n v="234"/>
    <n v="432"/>
    <n v="8"/>
    <n v="4"/>
    <m/>
    <m/>
    <m/>
    <m/>
    <s v=""/>
    <n v="10812"/>
    <s v=""/>
    <n v="2181"/>
    <s v=""/>
    <s v=""/>
    <s v=""/>
    <n v="12993"/>
    <s v=""/>
    <s v=""/>
    <s v=""/>
    <s v=""/>
    <n v="30608"/>
    <n v="30608"/>
    <n v="163000"/>
    <n v="2500"/>
    <n v="1950"/>
    <m/>
    <n v="800"/>
    <s v=""/>
    <m/>
    <s v=""/>
    <s v=""/>
    <s v=""/>
    <n v="0"/>
    <n v="168830"/>
    <n v="92517"/>
    <n v="16185"/>
    <n v="76332"/>
    <x v="0"/>
    <s v="Japan GAAP"/>
    <x v="8"/>
    <x v="0"/>
    <x v="2"/>
    <s v=""/>
    <n v="30608"/>
    <n v="0"/>
  </r>
  <r>
    <n v="63"/>
    <x v="55"/>
    <x v="55"/>
    <x v="1"/>
    <n v="43438"/>
    <n v="7431"/>
    <n v="3697"/>
    <n v="8.5109811685620887E-2"/>
    <n v="3143"/>
    <n v="7.2356001657534877E-2"/>
    <n v="3143"/>
    <n v="7.2356001657534877E-2"/>
    <n v="2522"/>
    <n v="5.805976334085363E-2"/>
    <n v="2470"/>
    <n v="5.6862654818361801E-2"/>
    <n v="36006"/>
    <n v="3901"/>
    <s v=""/>
    <s v=""/>
    <s v=""/>
    <s v=""/>
    <m/>
    <m/>
    <m/>
    <m/>
    <s v=""/>
    <n v="10585"/>
    <s v=""/>
    <s v=""/>
    <s v=""/>
    <s v=""/>
    <s v=""/>
    <n v="10585"/>
    <s v=""/>
    <s v=""/>
    <s v=""/>
    <s v=""/>
    <n v="15"/>
    <n v="15"/>
    <n v="180000"/>
    <n v="16000"/>
    <s v=""/>
    <m/>
    <n v="11600"/>
    <n v="3348"/>
    <m/>
    <n v="-1864"/>
    <n v="-312"/>
    <s v=""/>
    <n v="2176"/>
    <n v="169351"/>
    <n v="125618"/>
    <n v="1614"/>
    <n v="124004"/>
    <x v="1"/>
    <s v="IFRS"/>
    <x v="8"/>
    <x v="0"/>
    <x v="3"/>
    <s v=""/>
    <n v="15"/>
    <n v="0"/>
  </r>
  <r>
    <n v="64"/>
    <x v="56"/>
    <x v="56"/>
    <x v="0"/>
    <n v="5590.4120000000003"/>
    <n v="855.63"/>
    <n v="27.556999999999999"/>
    <n v="4.9293325787079728E-3"/>
    <n v="31.297000000000001"/>
    <n v="5.5983351495381738E-3"/>
    <n v="31.297000000000001"/>
    <n v="5.5983351495381738E-3"/>
    <n v="12.804"/>
    <n v="2.2903499777833904E-3"/>
    <n v="15.442"/>
    <n v="2.7622293312192375E-3"/>
    <n v="4734.7820000000002"/>
    <n v="828.07299999999998"/>
    <n v="35.594000000000001"/>
    <n v="31.853000000000002"/>
    <s v=""/>
    <s v=""/>
    <m/>
    <m/>
    <m/>
    <m/>
    <s v=""/>
    <n v="2188.08"/>
    <s v=""/>
    <n v="377.52499999999998"/>
    <s v=""/>
    <s v=""/>
    <s v=""/>
    <n v="2565.605"/>
    <s v=""/>
    <s v=""/>
    <s v=""/>
    <s v=""/>
    <n v="1179.9359999999999"/>
    <n v="1179.9359999999999"/>
    <n v="25000"/>
    <n v="1000"/>
    <n v="1000"/>
    <m/>
    <n v="700"/>
    <s v=""/>
    <m/>
    <s v=""/>
    <s v=""/>
    <s v=""/>
    <n v="0"/>
    <n v="35807.779000000002"/>
    <n v="25690.899000000001"/>
    <n v="949.76199999999994"/>
    <n v="24741.137000000002"/>
    <x v="0"/>
    <s v="Japan GAAP"/>
    <x v="8"/>
    <x v="0"/>
    <x v="1"/>
    <s v=""/>
    <n v="1179.9359999999999"/>
    <n v="0"/>
  </r>
  <r>
    <n v="65"/>
    <x v="57"/>
    <x v="57"/>
    <x v="1"/>
    <n v="100722"/>
    <n v="18966"/>
    <n v="10374"/>
    <n v="0.10299636623577768"/>
    <n v="10942"/>
    <n v="0.10863565060264888"/>
    <n v="10942"/>
    <n v="0.10863565060264888"/>
    <n v="8032"/>
    <n v="7.9744246539981328E-2"/>
    <n v="6383"/>
    <n v="6.3372450904469732E-2"/>
    <n v="81755"/>
    <n v="8601"/>
    <s v=""/>
    <s v=""/>
    <s v=""/>
    <s v=""/>
    <m/>
    <m/>
    <m/>
    <m/>
    <s v=""/>
    <n v="157"/>
    <s v=""/>
    <s v=""/>
    <s v=""/>
    <s v=""/>
    <s v=""/>
    <n v="157"/>
    <s v=""/>
    <s v=""/>
    <s v=""/>
    <s v=""/>
    <s v=""/>
    <n v="0"/>
    <n v="400000"/>
    <n v="36500"/>
    <s v=""/>
    <m/>
    <n v="24200"/>
    <n v="3084"/>
    <m/>
    <n v="-1763"/>
    <n v="-706"/>
    <s v=""/>
    <n v="2469"/>
    <n v="355211"/>
    <n v="271853"/>
    <n v="17266"/>
    <n v="254587"/>
    <x v="0"/>
    <s v="IFRS"/>
    <x v="8"/>
    <x v="0"/>
    <x v="3"/>
    <s v=""/>
    <n v="0"/>
    <n v="0"/>
  </r>
  <r>
    <n v="67"/>
    <x v="58"/>
    <x v="58"/>
    <x v="0"/>
    <n v="72027"/>
    <n v="19228"/>
    <n v="7235"/>
    <n v="0.10044844294500674"/>
    <n v="6934"/>
    <n v="9.6269454510114261E-2"/>
    <n v="6918"/>
    <n v="9.6047315589987095E-2"/>
    <n v="4440"/>
    <n v="6.1643550335290932E-2"/>
    <n v="4271"/>
    <n v="5.9297207991447651E-2"/>
    <n v="52799"/>
    <n v="11992"/>
    <n v="417"/>
    <n v="718"/>
    <n v="20"/>
    <n v="35"/>
    <m/>
    <m/>
    <m/>
    <m/>
    <s v=""/>
    <n v="8939"/>
    <s v=""/>
    <n v="1024"/>
    <n v="11268"/>
    <s v=""/>
    <s v=""/>
    <n v="21231"/>
    <n v="20419"/>
    <s v=""/>
    <s v=""/>
    <s v=""/>
    <n v="16155"/>
    <n v="36574"/>
    <n v="292000"/>
    <n v="30000"/>
    <n v="29500"/>
    <m/>
    <n v="20200"/>
    <s v=""/>
    <m/>
    <s v=""/>
    <s v=""/>
    <s v=""/>
    <n v="0"/>
    <n v="287188"/>
    <n v="162024"/>
    <n v="1742"/>
    <n v="160282"/>
    <x v="0"/>
    <s v="Japan GAAP"/>
    <x v="8"/>
    <x v="0"/>
    <x v="1"/>
    <n v="20419"/>
    <n v="36574"/>
    <n v="0"/>
  </r>
  <r>
    <n v="68"/>
    <x v="59"/>
    <x v="59"/>
    <x v="0"/>
    <n v="19984"/>
    <n v="2334"/>
    <n v="-121"/>
    <n v="-6.0548438751000799E-3"/>
    <n v="-196"/>
    <n v="-9.8078462770216177E-3"/>
    <n v="-144"/>
    <n v="-7.2057646116893519E-3"/>
    <n v="-121"/>
    <n v="-6.0548438751000799E-3"/>
    <n v="-136"/>
    <n v="-6.8054443554843875E-3"/>
    <n v="17649"/>
    <n v="2455"/>
    <n v="64"/>
    <n v="140"/>
    <n v="60"/>
    <n v="8"/>
    <m/>
    <m/>
    <m/>
    <m/>
    <s v=""/>
    <n v="11362"/>
    <s v=""/>
    <n v="5228"/>
    <s v=""/>
    <s v=""/>
    <s v=""/>
    <n v="16590"/>
    <s v=""/>
    <s v=""/>
    <s v=""/>
    <s v=""/>
    <n v="7857"/>
    <n v="7857"/>
    <n v="89000"/>
    <n v="2100"/>
    <n v="2250"/>
    <m/>
    <n v="2000"/>
    <s v=""/>
    <m/>
    <s v=""/>
    <s v=""/>
    <s v=""/>
    <n v="0"/>
    <n v="71095"/>
    <n v="18840"/>
    <n v="1945"/>
    <n v="16895"/>
    <x v="0"/>
    <s v="Japan GAAP"/>
    <x v="8"/>
    <x v="0"/>
    <x v="2"/>
    <s v=""/>
    <n v="7857"/>
    <n v="0"/>
  </r>
  <r>
    <n v="69"/>
    <x v="60"/>
    <x v="60"/>
    <x v="0"/>
    <n v="3591.491"/>
    <n v="1451.431"/>
    <n v="76.358000000000004"/>
    <n v="2.126080783719074E-2"/>
    <n v="98.694000000000003"/>
    <n v="2.7479951919690181E-2"/>
    <n v="98.694000000000003"/>
    <n v="2.7479951919690181E-2"/>
    <n v="85.094999999999999"/>
    <n v="2.3693502225120431E-2"/>
    <n v="85.094999999999999"/>
    <n v="2.3693502225120431E-2"/>
    <n v="2140.0590000000002"/>
    <n v="1375.0719999999999"/>
    <n v="35.384"/>
    <n v="13.048"/>
    <s v=""/>
    <n v="0"/>
    <m/>
    <m/>
    <m/>
    <m/>
    <s v=""/>
    <s v=""/>
    <s v=""/>
    <s v=""/>
    <n v="415"/>
    <s v=""/>
    <s v=""/>
    <n v="415"/>
    <n v="1240"/>
    <s v=""/>
    <s v=""/>
    <s v=""/>
    <s v=""/>
    <n v="1240"/>
    <n v="16843"/>
    <n v="1106"/>
    <n v="1049"/>
    <m/>
    <n v="675"/>
    <s v=""/>
    <m/>
    <s v=""/>
    <s v=""/>
    <s v=""/>
    <n v="0"/>
    <n v="17928.736000000001"/>
    <n v="11744.172"/>
    <s v="0"/>
    <n v="11744.172"/>
    <x v="0"/>
    <s v="Japan GAAP"/>
    <x v="8"/>
    <x v="0"/>
    <x v="1"/>
    <n v="1240"/>
    <n v="1240"/>
    <n v="0"/>
  </r>
  <r>
    <n v="70"/>
    <x v="61"/>
    <x v="61"/>
    <x v="0"/>
    <n v="49644"/>
    <n v="5641"/>
    <n v="3175"/>
    <n v="6.3955362178712435E-2"/>
    <n v="3200"/>
    <n v="6.4458947707678668E-2"/>
    <n v="3171"/>
    <n v="6.3874788494077836E-2"/>
    <n v="2450"/>
    <n v="4.9351381838691484E-2"/>
    <n v="2338"/>
    <n v="4.7095318668922727E-2"/>
    <n v="44003"/>
    <n v="2466"/>
    <n v="137"/>
    <n v="112"/>
    <n v="3"/>
    <n v="31"/>
    <m/>
    <m/>
    <m/>
    <m/>
    <s v=""/>
    <n v="2430"/>
    <s v=""/>
    <n v="3506"/>
    <s v=""/>
    <s v=""/>
    <s v=""/>
    <n v="5936"/>
    <s v=""/>
    <s v=""/>
    <s v=""/>
    <s v=""/>
    <n v="14006"/>
    <n v="14006"/>
    <n v="193000"/>
    <n v="10600"/>
    <n v="10700"/>
    <m/>
    <n v="6900"/>
    <s v=""/>
    <m/>
    <s v=""/>
    <s v=""/>
    <s v=""/>
    <n v="0"/>
    <n v="148482"/>
    <n v="78779"/>
    <n v="3008"/>
    <n v="75771"/>
    <x v="0"/>
    <s v="Japan GAAP"/>
    <x v="8"/>
    <x v="0"/>
    <x v="1"/>
    <s v=""/>
    <n v="14006"/>
    <n v="0"/>
  </r>
  <r>
    <n v="1"/>
    <x v="0"/>
    <x v="0"/>
    <x v="1"/>
    <n v="1058135"/>
    <n v="104830"/>
    <n v="39963"/>
    <n v="3.7767392629484899E-2"/>
    <n v="40978"/>
    <n v="3.8726627509722292E-2"/>
    <n v="40978"/>
    <n v="3.8726627509722292E-2"/>
    <n v="23402"/>
    <n v="2.2116270608192715E-2"/>
    <n v="17573"/>
    <n v="1.6607521724543654E-2"/>
    <n v="953304"/>
    <n v="62744"/>
    <s v=""/>
    <s v=""/>
    <s v=""/>
    <s v=""/>
    <m/>
    <m/>
    <m/>
    <m/>
    <s v=""/>
    <n v="33778"/>
    <s v=""/>
    <s v=""/>
    <s v=""/>
    <s v=""/>
    <s v=""/>
    <n v="33778"/>
    <s v=""/>
    <s v=""/>
    <s v=""/>
    <s v=""/>
    <n v="90816"/>
    <n v="90816"/>
    <n v="1400000"/>
    <n v="53000"/>
    <s v=""/>
    <m/>
    <n v="25000"/>
    <n v="28802"/>
    <m/>
    <n v="-35244"/>
    <n v="-2065"/>
    <s v=""/>
    <n v="37309"/>
    <n v="785336"/>
    <n v="324788"/>
    <n v="31294"/>
    <n v="293494"/>
    <x v="0"/>
    <s v="IFRS"/>
    <x v="9"/>
    <x v="0"/>
    <x v="0"/>
    <s v=""/>
    <n v="90816"/>
    <n v="0"/>
  </r>
  <r>
    <n v="2"/>
    <x v="1"/>
    <x v="1"/>
    <x v="0"/>
    <n v="41983"/>
    <n v="4734"/>
    <n v="-43"/>
    <n v="-1.0242240907033799E-3"/>
    <n v="-235"/>
    <n v="-5.5975037515184718E-3"/>
    <n v="2714"/>
    <n v="6.4645213538813334E-2"/>
    <n v="1394"/>
    <n v="3.3203915870709574E-2"/>
    <n v="1394"/>
    <n v="3.3203915870709574E-2"/>
    <n v="37249"/>
    <n v="4778"/>
    <n v="187"/>
    <n v="378"/>
    <n v="2949"/>
    <s v=""/>
    <m/>
    <m/>
    <m/>
    <m/>
    <s v=""/>
    <n v="5157"/>
    <s v=""/>
    <n v="1177"/>
    <s v=""/>
    <s v=""/>
    <s v=""/>
    <n v="6334"/>
    <n v="3000"/>
    <s v=""/>
    <s v=""/>
    <s v=""/>
    <n v="3519"/>
    <n v="6519"/>
    <n v="58600"/>
    <n v="700"/>
    <n v="600"/>
    <m/>
    <n v="1900"/>
    <s v=""/>
    <m/>
    <s v=""/>
    <s v=""/>
    <s v=""/>
    <n v="0"/>
    <n v="45846"/>
    <n v="16338"/>
    <n v="16"/>
    <n v="16322"/>
    <x v="0"/>
    <s v="Japan GAAP"/>
    <x v="9"/>
    <x v="0"/>
    <x v="1"/>
    <n v="3000"/>
    <n v="6519"/>
    <n v="0"/>
  </r>
  <r>
    <n v="3"/>
    <x v="2"/>
    <x v="2"/>
    <x v="0"/>
    <n v="72331"/>
    <n v="14260"/>
    <n v="5427"/>
    <n v="7.5030070094427012E-2"/>
    <n v="5933"/>
    <n v="8.2025687464572589E-2"/>
    <n v="5928"/>
    <n v="8.1956560810717394E-2"/>
    <n v="4458"/>
    <n v="6.163332457729051E-2"/>
    <n v="3733"/>
    <n v="5.1609959768287458E-2"/>
    <n v="58070"/>
    <n v="8833"/>
    <n v="1051"/>
    <n v="544"/>
    <s v=""/>
    <n v="5"/>
    <m/>
    <m/>
    <m/>
    <m/>
    <s v=""/>
    <n v="4802"/>
    <s v=""/>
    <s v=""/>
    <s v=""/>
    <s v=""/>
    <s v=""/>
    <n v="4802"/>
    <s v=""/>
    <s v=""/>
    <s v=""/>
    <s v=""/>
    <n v="7615"/>
    <n v="7615"/>
    <n v="97500"/>
    <n v="7250"/>
    <n v="7850"/>
    <m/>
    <n v="4800"/>
    <s v=""/>
    <m/>
    <s v=""/>
    <s v=""/>
    <s v=""/>
    <n v="0"/>
    <n v="108977"/>
    <n v="69556"/>
    <n v="4886"/>
    <n v="64670"/>
    <x v="0"/>
    <s v="Japan GAAP"/>
    <x v="9"/>
    <x v="0"/>
    <x v="1"/>
    <s v=""/>
    <n v="7615"/>
    <n v="0"/>
  </r>
  <r>
    <n v="5"/>
    <x v="3"/>
    <x v="3"/>
    <x v="1"/>
    <n v="342047"/>
    <n v="50006"/>
    <n v="8116"/>
    <n v="2.3727733323198275E-2"/>
    <n v="7350"/>
    <n v="2.1488275003142841E-2"/>
    <n v="7350"/>
    <n v="2.1488275003142841E-2"/>
    <n v="1822"/>
    <n v="5.3267533409151373E-3"/>
    <n v="663"/>
    <n v="1.9383301125283953E-3"/>
    <n v="292041"/>
    <n v="41100"/>
    <s v=""/>
    <s v=""/>
    <s v=""/>
    <s v=""/>
    <m/>
    <m/>
    <m/>
    <m/>
    <s v=""/>
    <n v="24501"/>
    <s v=""/>
    <s v=""/>
    <s v=""/>
    <s v=""/>
    <s v=""/>
    <n v="24501"/>
    <s v=""/>
    <s v=""/>
    <s v=""/>
    <s v=""/>
    <n v="72129"/>
    <n v="72129"/>
    <n v="450000"/>
    <n v="8000"/>
    <s v=""/>
    <m/>
    <n v="500"/>
    <n v="23926"/>
    <m/>
    <s v=""/>
    <s v=""/>
    <n v="-22208"/>
    <n v="22208"/>
    <n v="390597"/>
    <n v="173165"/>
    <n v="17916"/>
    <n v="155249"/>
    <x v="0"/>
    <s v="IFRS"/>
    <x v="9"/>
    <x v="0"/>
    <x v="1"/>
    <s v=""/>
    <n v="72129"/>
    <n v="0"/>
  </r>
  <r>
    <n v="6"/>
    <x v="4"/>
    <x v="4"/>
    <x v="0"/>
    <n v="322711"/>
    <n v="103223"/>
    <n v="37321"/>
    <n v="0.11564836649509933"/>
    <n v="38700"/>
    <n v="0.11992153970580488"/>
    <n v="38290"/>
    <n v="0.11865105310943848"/>
    <n v="27478"/>
    <n v="8.5147391938917488E-2"/>
    <n v="27373"/>
    <n v="8.4822023420335846E-2"/>
    <n v="219487"/>
    <n v="65901"/>
    <n v="3664"/>
    <n v="2286"/>
    <n v="101"/>
    <n v="511"/>
    <m/>
    <m/>
    <m/>
    <m/>
    <s v=""/>
    <n v="10986"/>
    <s v=""/>
    <n v="9924"/>
    <n v="30000"/>
    <s v=""/>
    <s v=""/>
    <n v="50910"/>
    <n v="50000"/>
    <s v=""/>
    <s v=""/>
    <s v=""/>
    <n v="48100"/>
    <n v="98100"/>
    <n v="433000"/>
    <n v="54000"/>
    <n v="54000"/>
    <m/>
    <n v="39000"/>
    <n v="22201"/>
    <m/>
    <n v="-38888"/>
    <n v="-1996"/>
    <s v=""/>
    <n v="40884"/>
    <n v="667150"/>
    <n v="410933"/>
    <n v="4015"/>
    <n v="406918"/>
    <x v="0"/>
    <s v="IFRS"/>
    <x v="9"/>
    <x v="0"/>
    <x v="1"/>
    <n v="50000"/>
    <n v="98100"/>
    <n v="0"/>
  </r>
  <r>
    <n v="7"/>
    <x v="5"/>
    <x v="5"/>
    <x v="0"/>
    <n v="23465.316999999999"/>
    <n v="2069.0819999999999"/>
    <n v="41.033999999999999"/>
    <n v="1.7487085301255466E-3"/>
    <n v="447.46300000000002"/>
    <n v="1.9069122313583067E-2"/>
    <n v="1030.0809999999999"/>
    <n v="4.3898021918902692E-2"/>
    <n v="934.59900000000005"/>
    <n v="3.9828952662348441E-2"/>
    <n v="945.44600000000003"/>
    <n v="4.0291209362311196E-2"/>
    <n v="21396.235000000001"/>
    <n v="2028.048"/>
    <n v="483.21"/>
    <n v="76.781000000000006"/>
    <n v="633.27599999999995"/>
    <n v="50.658000000000001"/>
    <m/>
    <m/>
    <m/>
    <m/>
    <s v=""/>
    <s v=""/>
    <s v=""/>
    <n v="855.52599999999995"/>
    <s v=""/>
    <s v=""/>
    <s v=""/>
    <n v="855.52599999999995"/>
    <s v=""/>
    <s v=""/>
    <s v=""/>
    <s v=""/>
    <n v="5151.9629999999997"/>
    <n v="5151.9629999999997"/>
    <n v="31500"/>
    <n v="190"/>
    <n v="900"/>
    <m/>
    <n v="1200"/>
    <s v=""/>
    <m/>
    <s v=""/>
    <s v=""/>
    <s v=""/>
    <n v="0"/>
    <n v="35578.165000000001"/>
    <n v="19661.001"/>
    <n v="564.11300000000006"/>
    <n v="19096.887999999999"/>
    <x v="0"/>
    <s v="Japan GAAP"/>
    <x v="9"/>
    <x v="0"/>
    <x v="0"/>
    <s v=""/>
    <n v="5151.9629999999997"/>
    <n v="0"/>
  </r>
  <r>
    <n v="8"/>
    <x v="6"/>
    <x v="6"/>
    <x v="0"/>
    <n v="92019"/>
    <n v="8918"/>
    <n v="512"/>
    <n v="5.5640682902444059E-3"/>
    <n v="209"/>
    <n v="2.2712700637911734E-3"/>
    <n v="399"/>
    <n v="4.3360610308740589E-3"/>
    <n v="106"/>
    <n v="1.1519360132146621E-3"/>
    <n v="106"/>
    <n v="1.1519360132146621E-3"/>
    <n v="83101"/>
    <n v="8406"/>
    <n v="327"/>
    <n v="630"/>
    <n v="391"/>
    <n v="201"/>
    <m/>
    <m/>
    <m/>
    <m/>
    <s v=""/>
    <n v="9493"/>
    <s v=""/>
    <n v="7851"/>
    <s v=""/>
    <s v=""/>
    <s v=""/>
    <n v="17344"/>
    <s v=""/>
    <s v=""/>
    <s v=""/>
    <s v=""/>
    <n v="15594"/>
    <n v="15594"/>
    <n v="123400"/>
    <n v="900"/>
    <n v="700"/>
    <m/>
    <n v="200"/>
    <s v=""/>
    <m/>
    <s v=""/>
    <s v=""/>
    <s v=""/>
    <n v="0"/>
    <n v="123741"/>
    <n v="58522"/>
    <s v="0"/>
    <n v="58522"/>
    <x v="0"/>
    <s v="Japan GAAP"/>
    <x v="9"/>
    <x v="0"/>
    <x v="1"/>
    <s v=""/>
    <n v="15594"/>
    <n v="0"/>
  </r>
  <r>
    <n v="9"/>
    <x v="7"/>
    <x v="7"/>
    <x v="0"/>
    <n v="220289"/>
    <n v="23651"/>
    <n v="3722"/>
    <n v="1.68959866357376E-2"/>
    <n v="3870"/>
    <n v="1.7567831348819053E-2"/>
    <n v="4981"/>
    <n v="2.2611206188234548E-2"/>
    <n v="3088"/>
    <n v="1.4017949148618406E-2"/>
    <n v="951"/>
    <n v="4.31705623067879E-3"/>
    <n v="196637"/>
    <n v="19928"/>
    <n v="1328"/>
    <n v="1181"/>
    <n v="1278"/>
    <n v="167"/>
    <m/>
    <m/>
    <m/>
    <m/>
    <s v=""/>
    <n v="35370"/>
    <s v=""/>
    <s v=""/>
    <s v=""/>
    <s v=""/>
    <s v=""/>
    <n v="35370"/>
    <s v=""/>
    <s v=""/>
    <s v=""/>
    <s v=""/>
    <n v="1108"/>
    <n v="1108"/>
    <n v="299000"/>
    <n v="6300"/>
    <n v="6600"/>
    <m/>
    <n v="4000"/>
    <s v=""/>
    <m/>
    <s v=""/>
    <s v=""/>
    <s v=""/>
    <n v="0"/>
    <n v="270069"/>
    <n v="152966"/>
    <n v="13507"/>
    <n v="139459"/>
    <x v="0"/>
    <s v="Japan GAAP"/>
    <x v="9"/>
    <x v="0"/>
    <x v="2"/>
    <s v=""/>
    <n v="1108"/>
    <n v="0"/>
  </r>
  <r>
    <n v="10"/>
    <x v="8"/>
    <x v="8"/>
    <x v="0"/>
    <n v="176294"/>
    <n v="17678"/>
    <n v="7472"/>
    <n v="4.2383745334498055E-2"/>
    <n v="7835"/>
    <n v="4.4442805767638149E-2"/>
    <n v="7856"/>
    <n v="4.4561924966249562E-2"/>
    <n v="4802"/>
    <n v="2.7238590082475863E-2"/>
    <n v="4999"/>
    <n v="2.8356041612306714E-2"/>
    <n v="158616"/>
    <n v="10206"/>
    <n v="1062"/>
    <n v="699"/>
    <n v="22"/>
    <n v="1"/>
    <m/>
    <m/>
    <m/>
    <m/>
    <s v=""/>
    <n v="19647"/>
    <s v=""/>
    <n v="7715"/>
    <s v=""/>
    <s v=""/>
    <s v=""/>
    <n v="27362"/>
    <s v=""/>
    <s v=""/>
    <s v=""/>
    <s v=""/>
    <n v="24298"/>
    <n v="24298"/>
    <n v="241000"/>
    <n v="11400"/>
    <n v="11500"/>
    <m/>
    <n v="7800"/>
    <s v=""/>
    <m/>
    <s v=""/>
    <s v=""/>
    <s v=""/>
    <n v="0"/>
    <n v="231881"/>
    <n v="138344"/>
    <n v="11924"/>
    <n v="126420"/>
    <x v="0"/>
    <s v="Japan GAAP"/>
    <x v="9"/>
    <x v="0"/>
    <x v="3"/>
    <s v=""/>
    <n v="24298"/>
    <n v="0"/>
  </r>
  <r>
    <n v="11"/>
    <x v="9"/>
    <x v="9"/>
    <x v="0"/>
    <n v="47544"/>
    <n v="13080"/>
    <n v="5409"/>
    <n v="0.11376829883897022"/>
    <n v="6122"/>
    <n v="0.12876493353525156"/>
    <n v="6122"/>
    <n v="0.12876493353525156"/>
    <n v="4832"/>
    <n v="0.1016321723035504"/>
    <n v="4798"/>
    <n v="0.10091704526333502"/>
    <n v="34464"/>
    <n v="7670"/>
    <n v="911"/>
    <n v="199"/>
    <s v=""/>
    <s v=""/>
    <m/>
    <m/>
    <m/>
    <m/>
    <s v=""/>
    <s v=""/>
    <s v=""/>
    <s v=""/>
    <s v=""/>
    <s v=""/>
    <s v=""/>
    <n v="0"/>
    <s v=""/>
    <s v=""/>
    <s v=""/>
    <s v=""/>
    <s v=""/>
    <n v="0"/>
    <n v="62500"/>
    <n v="6700"/>
    <n v="7600"/>
    <m/>
    <n v="5700"/>
    <s v=""/>
    <m/>
    <s v=""/>
    <s v=""/>
    <s v=""/>
    <n v="0"/>
    <n v="100926"/>
    <n v="90873"/>
    <n v="1272"/>
    <n v="89601"/>
    <x v="0"/>
    <s v="Japan GAAP"/>
    <x v="9"/>
    <x v="0"/>
    <x v="1"/>
    <s v=""/>
    <n v="0"/>
    <n v="0"/>
  </r>
  <r>
    <n v="12"/>
    <x v="10"/>
    <x v="10"/>
    <x v="0"/>
    <n v="493000"/>
    <n v="46557"/>
    <n v="11933"/>
    <n v="2.4204868154158215E-2"/>
    <n v="13511"/>
    <n v="2.7405679513184584E-2"/>
    <n v="10389"/>
    <n v="2.1073022312373225E-2"/>
    <n v="5992"/>
    <n v="1.2154158215010142E-2"/>
    <n v="5061"/>
    <n v="1.0265720081135903E-2"/>
    <n v="446443"/>
    <n v="34624"/>
    <n v="4456"/>
    <n v="2878"/>
    <s v=""/>
    <n v="3122"/>
    <m/>
    <m/>
    <m/>
    <m/>
    <s v=""/>
    <n v="17306"/>
    <s v=""/>
    <s v=""/>
    <s v=""/>
    <s v=""/>
    <s v=""/>
    <n v="17306"/>
    <s v=""/>
    <s v=""/>
    <s v=""/>
    <s v=""/>
    <n v="38102"/>
    <n v="38102"/>
    <n v="660000"/>
    <n v="17000"/>
    <n v="18000"/>
    <m/>
    <n v="7500"/>
    <s v=""/>
    <m/>
    <s v=""/>
    <s v=""/>
    <s v=""/>
    <n v="0"/>
    <n v="552266"/>
    <n v="297587"/>
    <n v="15387"/>
    <n v="282200"/>
    <x v="0"/>
    <s v="Japan GAAP"/>
    <x v="9"/>
    <x v="0"/>
    <x v="1"/>
    <s v=""/>
    <n v="38102"/>
    <n v="0"/>
  </r>
  <r>
    <n v="14"/>
    <x v="11"/>
    <x v="11"/>
    <x v="0"/>
    <n v="5751.9409999999998"/>
    <n v="1596.8"/>
    <n v="519.51199999999994"/>
    <n v="9.0319424347363772E-2"/>
    <n v="588.45299999999997"/>
    <n v="0.10230511752467558"/>
    <n v="588.35900000000004"/>
    <n v="0.1022887752151839"/>
    <n v="405.21899999999999"/>
    <n v="7.0449088403375493E-2"/>
    <n v="398.142"/>
    <n v="6.9218721123878016E-2"/>
    <n v="4155.1400000000003"/>
    <n v="1077.288"/>
    <n v="93.602999999999994"/>
    <n v="24.661999999999999"/>
    <s v=""/>
    <n v="9.2999999999999999E-2"/>
    <m/>
    <m/>
    <m/>
    <m/>
    <s v=""/>
    <n v="2403.9299999999998"/>
    <s v=""/>
    <s v=""/>
    <s v=""/>
    <s v=""/>
    <s v=""/>
    <n v="2403.9299999999998"/>
    <s v=""/>
    <s v=""/>
    <s v=""/>
    <s v=""/>
    <n v="50"/>
    <n v="50"/>
    <n v="7500"/>
    <n v="600"/>
    <n v="620"/>
    <m/>
    <n v="400"/>
    <s v=""/>
    <m/>
    <s v=""/>
    <s v=""/>
    <s v=""/>
    <n v="0"/>
    <n v="13465.903"/>
    <n v="7765.6729999999998"/>
    <n v="38.923000000000002"/>
    <n v="7726.75"/>
    <x v="0"/>
    <s v="Japan GAAP"/>
    <x v="9"/>
    <x v="0"/>
    <x v="1"/>
    <s v=""/>
    <n v="50"/>
    <n v="0"/>
  </r>
  <r>
    <n v="16"/>
    <x v="12"/>
    <x v="12"/>
    <x v="0"/>
    <n v="41428"/>
    <n v="8620"/>
    <n v="1202"/>
    <n v="2.9014193299217922E-2"/>
    <n v="1225"/>
    <n v="2.956937337066718E-2"/>
    <n v="1342"/>
    <n v="3.23935502558656E-2"/>
    <n v="571"/>
    <n v="1.3782948730327316E-2"/>
    <n v="497"/>
    <n v="1.1996717196099257E-2"/>
    <n v="32807"/>
    <n v="7418"/>
    <n v="350"/>
    <n v="327"/>
    <n v="137"/>
    <n v="20"/>
    <m/>
    <m/>
    <m/>
    <m/>
    <s v=""/>
    <n v="8567"/>
    <s v=""/>
    <n v="3447"/>
    <s v=""/>
    <s v=""/>
    <s v=""/>
    <n v="12014"/>
    <s v=""/>
    <s v=""/>
    <s v=""/>
    <s v=""/>
    <n v="4754"/>
    <n v="4754"/>
    <n v="55500"/>
    <n v="1500"/>
    <n v="1500"/>
    <m/>
    <n v="700"/>
    <s v=""/>
    <m/>
    <s v=""/>
    <s v=""/>
    <s v=""/>
    <n v="0"/>
    <n v="65144"/>
    <n v="32066"/>
    <n v="1223"/>
    <n v="30843"/>
    <x v="0"/>
    <s v="Japan GAAP"/>
    <x v="9"/>
    <x v="0"/>
    <x v="1"/>
    <s v=""/>
    <n v="4754"/>
    <n v="0"/>
  </r>
  <r>
    <n v="17"/>
    <x v="13"/>
    <x v="13"/>
    <x v="0"/>
    <n v="62597"/>
    <n v="13751"/>
    <n v="3621"/>
    <n v="5.7846222662427914E-2"/>
    <n v="4460"/>
    <n v="7.1249420898765112E-2"/>
    <n v="4628"/>
    <n v="7.3933255587328467E-2"/>
    <n v="3298"/>
    <n v="5.2686230969535279E-2"/>
    <n v="2987"/>
    <n v="4.7717941754397177E-2"/>
    <n v="48846"/>
    <n v="10129"/>
    <n v="1131"/>
    <n v="291"/>
    <n v="267"/>
    <n v="99"/>
    <m/>
    <m/>
    <m/>
    <m/>
    <s v=""/>
    <s v=""/>
    <s v=""/>
    <s v=""/>
    <s v=""/>
    <s v=""/>
    <s v=""/>
    <n v="0"/>
    <s v=""/>
    <s v=""/>
    <s v=""/>
    <s v=""/>
    <n v="10000"/>
    <n v="10000"/>
    <n v="83000"/>
    <n v="4700"/>
    <n v="5200"/>
    <m/>
    <n v="3300"/>
    <s v=""/>
    <m/>
    <s v=""/>
    <s v=""/>
    <s v=""/>
    <n v="0"/>
    <n v="109781"/>
    <n v="77639"/>
    <n v="5512"/>
    <n v="72127"/>
    <x v="0"/>
    <s v="Japan GAAP"/>
    <x v="9"/>
    <x v="0"/>
    <x v="1"/>
    <s v=""/>
    <n v="10000"/>
    <n v="0"/>
  </r>
  <r>
    <n v="18"/>
    <x v="14"/>
    <x v="14"/>
    <x v="0"/>
    <n v="132702"/>
    <n v="29926"/>
    <n v="10252"/>
    <n v="7.7255806242558511E-2"/>
    <n v="11699"/>
    <n v="8.815993730313032E-2"/>
    <n v="13416"/>
    <n v="0.10109870235565402"/>
    <n v="10165"/>
    <n v="7.6600201956262909E-2"/>
    <n v="7314"/>
    <n v="5.5115974137541261E-2"/>
    <n v="102776"/>
    <n v="19673"/>
    <n v="2428"/>
    <n v="981"/>
    <n v="1838"/>
    <n v="120"/>
    <m/>
    <m/>
    <m/>
    <m/>
    <s v=""/>
    <n v="24161"/>
    <s v=""/>
    <s v=""/>
    <s v=""/>
    <s v=""/>
    <s v=""/>
    <n v="24161"/>
    <s v=""/>
    <s v=""/>
    <s v=""/>
    <s v=""/>
    <n v="13973"/>
    <n v="13973"/>
    <n v="179600"/>
    <n v="13200"/>
    <n v="16200"/>
    <m/>
    <n v="7100"/>
    <s v=""/>
    <m/>
    <s v=""/>
    <s v=""/>
    <s v=""/>
    <n v="0"/>
    <n v="233235"/>
    <n v="139921"/>
    <n v="28016"/>
    <n v="111905"/>
    <x v="0"/>
    <s v="Japan GAAP"/>
    <x v="9"/>
    <x v="0"/>
    <x v="1"/>
    <s v=""/>
    <n v="13973"/>
    <n v="0"/>
  </r>
  <r>
    <n v="19"/>
    <x v="15"/>
    <x v="15"/>
    <x v="0"/>
    <n v="77897"/>
    <n v="12885"/>
    <n v="2237"/>
    <n v="2.8717408886093174E-2"/>
    <n v="2134"/>
    <n v="2.7395150005776858E-2"/>
    <n v="1801"/>
    <n v="2.3120274208249355E-2"/>
    <n v="1392"/>
    <n v="1.7869751081556414E-2"/>
    <n v="1283"/>
    <n v="1.6470467412095461E-2"/>
    <n v="65012"/>
    <n v="10647"/>
    <n v="202"/>
    <n v="305"/>
    <n v="11"/>
    <n v="344"/>
    <m/>
    <m/>
    <m/>
    <m/>
    <s v=""/>
    <n v="119"/>
    <s v=""/>
    <n v="2681"/>
    <s v=""/>
    <s v=""/>
    <s v=""/>
    <n v="2800"/>
    <s v=""/>
    <s v=""/>
    <s v=""/>
    <s v=""/>
    <n v="16819"/>
    <n v="16819"/>
    <n v="105000"/>
    <n v="2400"/>
    <n v="2300"/>
    <m/>
    <n v="1200"/>
    <s v=""/>
    <m/>
    <s v=""/>
    <s v=""/>
    <s v=""/>
    <n v="0"/>
    <n v="105418"/>
    <n v="63923"/>
    <n v="861"/>
    <n v="63062"/>
    <x v="0"/>
    <s v="Japan GAAP"/>
    <x v="9"/>
    <x v="0"/>
    <x v="0"/>
    <s v=""/>
    <n v="16819"/>
    <n v="0"/>
  </r>
  <r>
    <n v="20"/>
    <x v="16"/>
    <x v="16"/>
    <x v="0"/>
    <n v="1071012"/>
    <n v="157550"/>
    <n v="29149"/>
    <n v="2.721631503661957E-2"/>
    <n v="32109"/>
    <n v="2.9980056245868393E-2"/>
    <n v="25042"/>
    <n v="2.338162410878683E-2"/>
    <n v="12342"/>
    <n v="1.1523680406942219E-2"/>
    <n v="8986"/>
    <n v="8.3901954413209186E-3"/>
    <n v="913462"/>
    <n v="128400"/>
    <n v="7648"/>
    <n v="4688"/>
    <n v="655"/>
    <n v="7722"/>
    <m/>
    <m/>
    <m/>
    <m/>
    <s v=""/>
    <n v="37485"/>
    <s v=""/>
    <n v="14759"/>
    <n v="10000"/>
    <s v=""/>
    <s v=""/>
    <n v="62244"/>
    <n v="70000"/>
    <s v=""/>
    <s v=""/>
    <s v=""/>
    <n v="174063"/>
    <n v="244063"/>
    <n v="1440000"/>
    <n v="45000"/>
    <n v="47000"/>
    <m/>
    <n v="18000"/>
    <s v=""/>
    <m/>
    <s v=""/>
    <s v=""/>
    <s v=""/>
    <n v="0"/>
    <n v="1247836"/>
    <n v="564920"/>
    <n v="33521"/>
    <n v="531399"/>
    <x v="0"/>
    <s v="IFRS"/>
    <x v="9"/>
    <x v="0"/>
    <x v="0"/>
    <n v="70000"/>
    <n v="244063"/>
    <n v="0"/>
  </r>
  <r>
    <n v="21"/>
    <x v="17"/>
    <x v="17"/>
    <x v="0"/>
    <n v="31707.670999999998"/>
    <n v="4086.703"/>
    <n v="892.1"/>
    <n v="2.813514748528834E-2"/>
    <n v="1137.366"/>
    <n v="3.5870373450008361E-2"/>
    <n v="944.87400000000002"/>
    <n v="2.9799539676061356E-2"/>
    <n v="403.596"/>
    <n v="1.272865484191507E-2"/>
    <n v="188.82599999999999"/>
    <n v="5.9552150645186142E-3"/>
    <n v="27620.968000000001"/>
    <n v="3194.6030000000001"/>
    <n v="451.46300000000002"/>
    <n v="206.196"/>
    <n v="3.355"/>
    <n v="195.84700000000001"/>
    <m/>
    <m/>
    <m/>
    <m/>
    <s v=""/>
    <n v="5078.3310000000001"/>
    <s v=""/>
    <s v=""/>
    <n v="224"/>
    <s v=""/>
    <s v=""/>
    <n v="5302.3310000000001"/>
    <n v="522"/>
    <s v=""/>
    <s v=""/>
    <s v=""/>
    <n v="8305.1959999999999"/>
    <n v="8827.1959999999999"/>
    <n v="42600"/>
    <n v="1500"/>
    <n v="1900"/>
    <m/>
    <n v="700"/>
    <s v=""/>
    <m/>
    <s v=""/>
    <s v=""/>
    <s v=""/>
    <n v="0"/>
    <n v="58963.813000000002"/>
    <n v="30148.552"/>
    <n v="7220.9560000000001"/>
    <n v="22927.595999999998"/>
    <x v="0"/>
    <s v="Japan GAAP"/>
    <x v="9"/>
    <x v="0"/>
    <x v="1"/>
    <n v="522"/>
    <n v="8827.1959999999999"/>
    <n v="0"/>
  </r>
  <r>
    <n v="22"/>
    <x v="18"/>
    <x v="18"/>
    <x v="0"/>
    <n v="107288"/>
    <n v="13033"/>
    <n v="4039"/>
    <n v="3.7646335098053839E-2"/>
    <n v="3667"/>
    <n v="3.4179032137797327E-2"/>
    <n v="5145"/>
    <n v="4.7955036909999256E-2"/>
    <n v="3280"/>
    <n v="3.0571918574304677E-2"/>
    <n v="2692"/>
    <n v="2.5091342927447618E-2"/>
    <n v="94256"/>
    <n v="8993"/>
    <n v="791"/>
    <n v="1163"/>
    <n v="1937"/>
    <n v="459"/>
    <m/>
    <m/>
    <m/>
    <m/>
    <s v=""/>
    <n v="23715"/>
    <s v=""/>
    <s v=""/>
    <s v=""/>
    <s v=""/>
    <s v=""/>
    <n v="23715"/>
    <s v=""/>
    <s v=""/>
    <s v=""/>
    <s v=""/>
    <n v="8174"/>
    <n v="8174"/>
    <n v="143000"/>
    <n v="5300"/>
    <n v="4800"/>
    <m/>
    <n v="2800"/>
    <n v="3910"/>
    <m/>
    <n v="-5868"/>
    <s v=""/>
    <s v=""/>
    <n v="5868"/>
    <n v="100000"/>
    <n v="35466"/>
    <n v="3444"/>
    <n v="32022"/>
    <x v="0"/>
    <s v="Japan GAAP"/>
    <x v="9"/>
    <x v="0"/>
    <x v="1"/>
    <s v=""/>
    <n v="8174"/>
    <n v="0"/>
  </r>
  <r>
    <n v="23"/>
    <x v="19"/>
    <x v="19"/>
    <x v="0"/>
    <n v="632899"/>
    <n v="115813"/>
    <n v="31271"/>
    <n v="4.9409147431106699E-2"/>
    <n v="25435"/>
    <n v="4.0188086882741163E-2"/>
    <n v="23372"/>
    <n v="3.6928483059698307E-2"/>
    <n v="6770"/>
    <n v="1.0696809443528904E-2"/>
    <n v="5286"/>
    <n v="8.3520435330123755E-3"/>
    <n v="517086"/>
    <n v="84541"/>
    <n v="2092"/>
    <n v="7928"/>
    <n v="484"/>
    <n v="2548"/>
    <m/>
    <m/>
    <m/>
    <m/>
    <s v=""/>
    <n v="57772"/>
    <s v=""/>
    <s v=""/>
    <s v=""/>
    <s v=""/>
    <s v=""/>
    <n v="57772"/>
    <s v=""/>
    <s v=""/>
    <s v=""/>
    <s v=""/>
    <n v="50734"/>
    <n v="50734"/>
    <n v="844000"/>
    <n v="41000"/>
    <n v="35000"/>
    <m/>
    <n v="10000"/>
    <s v=""/>
    <m/>
    <s v=""/>
    <s v=""/>
    <s v=""/>
    <n v="0"/>
    <n v="653918"/>
    <n v="371096"/>
    <n v="30655"/>
    <n v="340441"/>
    <x v="0"/>
    <s v="Japan GAAP"/>
    <x v="9"/>
    <x v="0"/>
    <x v="1"/>
    <s v=""/>
    <n v="50734"/>
    <n v="0"/>
  </r>
  <r>
    <n v="24"/>
    <x v="20"/>
    <x v="20"/>
    <x v="1"/>
    <n v="3895044"/>
    <n v="541285"/>
    <n v="162676"/>
    <n v="4.1764868381461158E-2"/>
    <n v="197630"/>
    <n v="5.073883632636756E-2"/>
    <n v="197630"/>
    <n v="5.073883632636756E-2"/>
    <n v="148499"/>
    <n v="3.8125114889587898E-2"/>
    <n v="136120"/>
    <n v="3.494697364137607E-2"/>
    <n v="3353759"/>
    <n v="378562"/>
    <s v=""/>
    <s v=""/>
    <s v=""/>
    <s v=""/>
    <m/>
    <m/>
    <m/>
    <m/>
    <s v=""/>
    <n v="129330"/>
    <s v=""/>
    <s v=""/>
    <s v=""/>
    <s v=""/>
    <s v=""/>
    <n v="129330"/>
    <s v=""/>
    <s v=""/>
    <s v=""/>
    <s v=""/>
    <n v="353245"/>
    <n v="353245"/>
    <n v="5260000"/>
    <n v="280000"/>
    <s v=""/>
    <m/>
    <n v="225000"/>
    <n v="232023"/>
    <m/>
    <n v="-313382"/>
    <n v="-23332"/>
    <s v=""/>
    <n v="336714"/>
    <n v="5846854"/>
    <n v="3906219"/>
    <n v="172722"/>
    <n v="3733497"/>
    <x v="0"/>
    <s v="IFRS"/>
    <x v="9"/>
    <x v="0"/>
    <x v="0"/>
    <s v=""/>
    <n v="353245"/>
    <n v="0"/>
  </r>
  <r>
    <n v="25"/>
    <x v="21"/>
    <x v="21"/>
    <x v="0"/>
    <n v="31301.266"/>
    <n v="6834.2030000000004"/>
    <n v="615.77599999999995"/>
    <n v="1.9672558931002983E-2"/>
    <n v="507.70299999999997"/>
    <n v="1.6219887080605622E-2"/>
    <n v="501.43200000000002"/>
    <n v="1.6019543746249754E-2"/>
    <n v="206.60499999999999"/>
    <n v="6.6005317484602701E-3"/>
    <n v="206.60499999999999"/>
    <n v="6.6005317484602701E-3"/>
    <n v="24467.062000000002"/>
    <n v="6218.4260000000004"/>
    <n v="114.54"/>
    <n v="222.614"/>
    <n v="3.6520000000000001"/>
    <n v="9.9220000000000006"/>
    <m/>
    <m/>
    <m/>
    <m/>
    <s v=""/>
    <n v="11385.82"/>
    <s v=""/>
    <n v="1000"/>
    <s v=""/>
    <s v=""/>
    <s v=""/>
    <n v="12385.82"/>
    <s v=""/>
    <s v=""/>
    <s v=""/>
    <s v=""/>
    <n v="500"/>
    <n v="500"/>
    <n v="41500"/>
    <n v="1200"/>
    <n v="1000"/>
    <m/>
    <n v="650"/>
    <s v=""/>
    <m/>
    <s v=""/>
    <s v=""/>
    <s v=""/>
    <n v="0"/>
    <n v="33684.264000000003"/>
    <n v="13404.781000000001"/>
    <s v="0"/>
    <n v="13404.781000000001"/>
    <x v="0"/>
    <s v="Japan GAAP"/>
    <x v="9"/>
    <x v="0"/>
    <x v="1"/>
    <s v=""/>
    <n v="500"/>
    <n v="0"/>
  </r>
  <r>
    <n v="26"/>
    <x v="22"/>
    <x v="22"/>
    <x v="0"/>
    <n v="302184"/>
    <n v="64906"/>
    <n v="31737"/>
    <n v="0.10502541497895322"/>
    <n v="36099"/>
    <n v="0.11946032880629021"/>
    <n v="34833"/>
    <n v="0.11527082836947025"/>
    <n v="27177"/>
    <n v="8.9935271225478522E-2"/>
    <n v="22970"/>
    <n v="7.6013289916077628E-2"/>
    <n v="237277"/>
    <n v="33169"/>
    <n v="5456"/>
    <n v="1094"/>
    <n v="17"/>
    <n v="1283"/>
    <m/>
    <m/>
    <m/>
    <m/>
    <s v=""/>
    <n v="4820"/>
    <s v=""/>
    <s v=""/>
    <s v=""/>
    <s v=""/>
    <s v=""/>
    <n v="4820"/>
    <n v="10000"/>
    <s v=""/>
    <s v=""/>
    <s v=""/>
    <s v=""/>
    <n v="10000"/>
    <s v=""/>
    <s v=""/>
    <s v=""/>
    <m/>
    <s v=""/>
    <s v=""/>
    <m/>
    <s v=""/>
    <s v=""/>
    <s v=""/>
    <n v="0"/>
    <n v="516191"/>
    <n v="419574"/>
    <n v="40124"/>
    <n v="379450"/>
    <x v="1"/>
    <s v="Japan GAAP"/>
    <x v="9"/>
    <x v="0"/>
    <x v="3"/>
    <n v="10000"/>
    <n v="10000"/>
    <n v="0"/>
  </r>
  <r>
    <n v="27"/>
    <x v="23"/>
    <x v="23"/>
    <x v="0"/>
    <n v="379447"/>
    <n v="50495"/>
    <n v="18590"/>
    <n v="4.8992349392668805E-2"/>
    <n v="20580"/>
    <n v="5.4236823588010977E-2"/>
    <n v="20580"/>
    <n v="5.4236823588010977E-2"/>
    <n v="15230"/>
    <n v="4.0137357786462935E-2"/>
    <n v="14357"/>
    <n v="3.783664121735051E-2"/>
    <n v="328952"/>
    <n v="31904"/>
    <n v="2411"/>
    <n v="421"/>
    <s v=""/>
    <s v=""/>
    <m/>
    <m/>
    <m/>
    <m/>
    <s v=""/>
    <s v=""/>
    <s v=""/>
    <s v=""/>
    <s v=""/>
    <s v=""/>
    <s v=""/>
    <n v="0"/>
    <n v="10000"/>
    <s v=""/>
    <s v=""/>
    <s v=""/>
    <s v=""/>
    <n v="10000"/>
    <n v="505000"/>
    <n v="25000"/>
    <n v="27000"/>
    <m/>
    <n v="19500"/>
    <s v=""/>
    <m/>
    <s v=""/>
    <s v=""/>
    <s v=""/>
    <n v="0"/>
    <n v="388764"/>
    <n v="250203"/>
    <n v="13011"/>
    <n v="237192"/>
    <x v="0"/>
    <s v="Japan GAAP"/>
    <x v="9"/>
    <x v="0"/>
    <x v="0"/>
    <n v="10000"/>
    <n v="10000"/>
    <n v="0"/>
  </r>
  <r>
    <n v="28"/>
    <x v="24"/>
    <x v="24"/>
    <x v="0"/>
    <n v="164685"/>
    <n v="14887"/>
    <n v="2894"/>
    <n v="1.7572942283753834E-2"/>
    <n v="1739"/>
    <n v="1.0559553086194856E-2"/>
    <n v="1711"/>
    <n v="1.0389531529890398E-2"/>
    <n v="-519"/>
    <n v="-3.1514709900719554E-3"/>
    <n v="-725"/>
    <n v="-4.4023438685976257E-3"/>
    <n v="149798"/>
    <n v="11993"/>
    <n v="229"/>
    <n v="1383"/>
    <n v="9"/>
    <n v="37"/>
    <m/>
    <m/>
    <m/>
    <m/>
    <s v=""/>
    <n v="17108"/>
    <s v=""/>
    <n v="10864"/>
    <s v=""/>
    <s v=""/>
    <s v=""/>
    <n v="27972"/>
    <s v=""/>
    <s v=""/>
    <s v=""/>
    <s v=""/>
    <n v="21772"/>
    <n v="21772"/>
    <n v="221000"/>
    <n v="5000"/>
    <n v="4300"/>
    <m/>
    <n v="1100"/>
    <s v=""/>
    <m/>
    <s v=""/>
    <s v=""/>
    <s v=""/>
    <n v="0"/>
    <n v="135545"/>
    <n v="54121"/>
    <n v="14127"/>
    <n v="39994"/>
    <x v="0"/>
    <s v="Japan GAAP"/>
    <x v="9"/>
    <x v="0"/>
    <x v="3"/>
    <s v=""/>
    <n v="21772"/>
    <n v="0"/>
  </r>
  <r>
    <n v="29"/>
    <x v="25"/>
    <x v="25"/>
    <x v="0"/>
    <n v="44660.406999999999"/>
    <n v="6558.2259999999997"/>
    <n v="-439.00700000000001"/>
    <n v="-9.8298925041144392E-3"/>
    <n v="-497.10300000000001"/>
    <n v="-1.1130731522442238E-2"/>
    <n v="-582.26400000000001"/>
    <n v="-1.3037588305005818E-2"/>
    <n v="-819.26300000000003"/>
    <n v="-1.8344279755444236E-2"/>
    <n v="-662.08100000000002"/>
    <n v="-1.4824786527359681E-2"/>
    <n v="38102.18"/>
    <n v="6997.2330000000002"/>
    <n v="510.36599999999999"/>
    <n v="568.46299999999997"/>
    <n v="36.192999999999998"/>
    <n v="121.35299999999999"/>
    <m/>
    <m/>
    <m/>
    <m/>
    <s v=""/>
    <n v="12395.398999999999"/>
    <s v=""/>
    <n v="1947.5840000000001"/>
    <n v="1348.4590000000001"/>
    <s v=""/>
    <s v=""/>
    <n v="15691.442000000001"/>
    <n v="606.80600000000004"/>
    <s v=""/>
    <s v=""/>
    <s v=""/>
    <n v="5302.79"/>
    <n v="5909.5959999999995"/>
    <n v="62000"/>
    <n v="200"/>
    <n v="0"/>
    <m/>
    <n v="-340"/>
    <n v="2599.4409999999998"/>
    <m/>
    <n v="-3371.9679999999998"/>
    <n v="-3.524"/>
    <s v=""/>
    <n v="3375.4919999999997"/>
    <n v="61138.11"/>
    <n v="27411.043000000001"/>
    <n v="7469.2780000000002"/>
    <n v="19941.764999999999"/>
    <x v="0"/>
    <s v="Japan GAAP"/>
    <x v="9"/>
    <x v="0"/>
    <x v="1"/>
    <n v="606.80600000000004"/>
    <n v="5909.5959999999995"/>
    <n v="0"/>
  </r>
  <r>
    <n v="30"/>
    <x v="26"/>
    <x v="26"/>
    <x v="1"/>
    <n v="130288"/>
    <n v="16958"/>
    <n v="4182"/>
    <n v="3.209812108559499E-2"/>
    <n v="4137"/>
    <n v="3.1752732408203366E-2"/>
    <n v="4137"/>
    <n v="3.1752732408203366E-2"/>
    <n v="1433"/>
    <n v="1.0998710548937737E-2"/>
    <n v="1103"/>
    <n v="8.4658602480658235E-3"/>
    <n v="113330"/>
    <n v="12945"/>
    <s v=""/>
    <s v=""/>
    <s v=""/>
    <s v=""/>
    <m/>
    <m/>
    <m/>
    <m/>
    <s v=""/>
    <n v="8687"/>
    <s v=""/>
    <s v=""/>
    <s v=""/>
    <s v=""/>
    <s v=""/>
    <n v="8687"/>
    <s v=""/>
    <s v=""/>
    <s v=""/>
    <s v=""/>
    <n v="1698"/>
    <n v="1698"/>
    <n v="173000"/>
    <n v="6200"/>
    <s v=""/>
    <m/>
    <n v="2200"/>
    <n v="6157"/>
    <m/>
    <n v="-8699"/>
    <n v="-135"/>
    <s v=""/>
    <n v="8834"/>
    <n v="152418"/>
    <n v="87466"/>
    <n v="10230"/>
    <n v="77236"/>
    <x v="0"/>
    <s v="IFRS"/>
    <x v="9"/>
    <x v="0"/>
    <x v="3"/>
    <s v=""/>
    <n v="1698"/>
    <n v="0"/>
  </r>
  <r>
    <n v="32"/>
    <x v="27"/>
    <x v="27"/>
    <x v="0"/>
    <n v="21626.723999999998"/>
    <n v="2519.3229999999999"/>
    <n v="449.99299999999999"/>
    <n v="2.0807266047321825E-2"/>
    <n v="557.27700000000004"/>
    <n v="2.5767980393146928E-2"/>
    <n v="517.16099999999994"/>
    <n v="2.3913053128157551E-2"/>
    <n v="433.911"/>
    <n v="2.006364902978371E-2"/>
    <n v="309.48399999999998"/>
    <n v="1.4310257993767341E-2"/>
    <n v="19107.401000000002"/>
    <n v="2069.3290000000002"/>
    <n v="112.303"/>
    <n v="5.0190000000000001"/>
    <n v="0.21199999999999999"/>
    <n v="40.326999999999998"/>
    <m/>
    <m/>
    <m/>
    <m/>
    <s v=""/>
    <s v=""/>
    <s v=""/>
    <s v=""/>
    <s v=""/>
    <s v=""/>
    <s v=""/>
    <n v="0"/>
    <s v=""/>
    <s v=""/>
    <s v=""/>
    <s v=""/>
    <s v=""/>
    <n v="0"/>
    <n v="29000"/>
    <n v="800"/>
    <n v="850"/>
    <m/>
    <n v="600"/>
    <s v=""/>
    <m/>
    <s v=""/>
    <s v=""/>
    <s v=""/>
    <n v="0"/>
    <n v="29898.022000000001"/>
    <n v="22751.309000000001"/>
    <n v="1597.14"/>
    <n v="21154.169000000002"/>
    <x v="0"/>
    <s v="Japan GAAP"/>
    <x v="9"/>
    <x v="0"/>
    <x v="2"/>
    <s v=""/>
    <n v="0"/>
    <n v="0"/>
  </r>
  <r>
    <n v="33"/>
    <x v="28"/>
    <x v="28"/>
    <x v="0"/>
    <n v="97034"/>
    <n v="9591"/>
    <n v="1857"/>
    <n v="1.9137621864501103E-2"/>
    <n v="1845"/>
    <n v="1.9013953871838737E-2"/>
    <n v="2780"/>
    <n v="2.8649751633448069E-2"/>
    <n v="1685"/>
    <n v="1.7365047303007194E-2"/>
    <n v="1463"/>
    <n v="1.5077189438753427E-2"/>
    <n v="87443"/>
    <n v="7733"/>
    <n v="289"/>
    <n v="301"/>
    <n v="1467"/>
    <n v="532"/>
    <m/>
    <m/>
    <m/>
    <m/>
    <s v=""/>
    <n v="7750"/>
    <s v=""/>
    <s v=""/>
    <s v=""/>
    <s v=""/>
    <s v=""/>
    <n v="7750"/>
    <s v=""/>
    <s v=""/>
    <s v=""/>
    <s v=""/>
    <n v="9979"/>
    <n v="9979"/>
    <n v="130500"/>
    <n v="2200"/>
    <n v="2300"/>
    <m/>
    <n v="900"/>
    <n v="4486"/>
    <m/>
    <n v="-5568"/>
    <n v="-296"/>
    <s v=""/>
    <n v="5864"/>
    <n v="89656"/>
    <n v="44420"/>
    <n v="2077"/>
    <n v="42343"/>
    <x v="0"/>
    <s v="Japan GAAP"/>
    <x v="9"/>
    <x v="0"/>
    <x v="1"/>
    <s v=""/>
    <n v="9979"/>
    <n v="0"/>
  </r>
  <r>
    <n v="34"/>
    <x v="29"/>
    <x v="29"/>
    <x v="0"/>
    <n v="148885"/>
    <n v="15633"/>
    <n v="2388"/>
    <n v="1.603922490512812E-2"/>
    <n v="267"/>
    <n v="1.7933304228095509E-3"/>
    <n v="22866"/>
    <n v="0.15358162340061121"/>
    <n v="21870"/>
    <n v="0.14689189643013065"/>
    <n v="20945"/>
    <n v="0.14067904758706384"/>
    <n v="133252"/>
    <n v="13244"/>
    <n v="405"/>
    <n v="2526"/>
    <n v="56669"/>
    <n v="34070"/>
    <m/>
    <m/>
    <m/>
    <m/>
    <s v=""/>
    <n v="1030"/>
    <s v=""/>
    <n v="300"/>
    <s v=""/>
    <s v=""/>
    <s v=""/>
    <n v="1330"/>
    <n v="2000"/>
    <s v=""/>
    <s v=""/>
    <s v=""/>
    <n v="48002"/>
    <n v="50002"/>
    <n v="196400"/>
    <n v="2800"/>
    <n v="400"/>
    <m/>
    <s v=""/>
    <n v="6900"/>
    <m/>
    <s v=""/>
    <s v=""/>
    <n v="-7492"/>
    <n v="7492"/>
    <n v="154434"/>
    <n v="50189"/>
    <n v="5406"/>
    <n v="44783"/>
    <x v="0"/>
    <s v="Japan GAAP"/>
    <x v="9"/>
    <x v="0"/>
    <x v="1"/>
    <n v="2000"/>
    <n v="50002"/>
    <n v="0"/>
  </r>
  <r>
    <n v="35"/>
    <x v="30"/>
    <x v="30"/>
    <x v="0"/>
    <n v="212642"/>
    <n v="14485"/>
    <n v="-1898"/>
    <n v="-8.9258001711797295E-3"/>
    <n v="-880"/>
    <n v="-4.1384110382708967E-3"/>
    <n v="-1024"/>
    <n v="-4.8156055718061343E-3"/>
    <n v="-1566"/>
    <n v="-7.3644905521957089E-3"/>
    <n v="-2431"/>
    <n v="-1.1432360493223352E-2"/>
    <n v="198156"/>
    <n v="16384"/>
    <n v="1941"/>
    <n v="923"/>
    <n v="18"/>
    <n v="162"/>
    <m/>
    <m/>
    <m/>
    <m/>
    <s v=""/>
    <n v="7410"/>
    <s v=""/>
    <s v=""/>
    <s v=""/>
    <s v=""/>
    <s v=""/>
    <n v="7410"/>
    <s v=""/>
    <s v=""/>
    <s v=""/>
    <s v=""/>
    <s v=""/>
    <n v="0"/>
    <n v="284000"/>
    <n v="2100"/>
    <n v="2900"/>
    <m/>
    <n v="100"/>
    <s v=""/>
    <m/>
    <s v=""/>
    <s v=""/>
    <s v=""/>
    <n v="0"/>
    <n v="165597"/>
    <n v="93523"/>
    <n v="6864"/>
    <n v="86659"/>
    <x v="0"/>
    <s v="Japan GAAP"/>
    <x v="9"/>
    <x v="1"/>
    <x v="2"/>
    <s v=""/>
    <n v="0"/>
    <n v="0"/>
  </r>
  <r>
    <n v="36"/>
    <x v="31"/>
    <x v="31"/>
    <x v="0"/>
    <n v="481744"/>
    <n v="73515"/>
    <n v="9468"/>
    <n v="1.9653591949251054E-2"/>
    <n v="14099"/>
    <n v="2.9266581420837625E-2"/>
    <n v="12282"/>
    <n v="2.5494868643927065E-2"/>
    <n v="5240"/>
    <n v="1.0877146368195556E-2"/>
    <n v="4598"/>
    <n v="9.5444883589624364E-3"/>
    <n v="408229"/>
    <n v="64046"/>
    <n v="9464"/>
    <n v="4833"/>
    <n v="529"/>
    <n v="2347"/>
    <m/>
    <m/>
    <m/>
    <m/>
    <s v=""/>
    <n v="71051"/>
    <s v=""/>
    <s v=""/>
    <s v=""/>
    <s v=""/>
    <s v=""/>
    <n v="71051"/>
    <s v=""/>
    <s v=""/>
    <s v=""/>
    <s v=""/>
    <n v="19296"/>
    <n v="19296"/>
    <n v="619600"/>
    <n v="9500"/>
    <n v="14000"/>
    <m/>
    <n v="3000"/>
    <s v=""/>
    <m/>
    <s v=""/>
    <s v=""/>
    <s v=""/>
    <n v="0"/>
    <n v="791494"/>
    <n v="483959"/>
    <n v="41269"/>
    <n v="442690"/>
    <x v="0"/>
    <s v="Japan GAAP"/>
    <x v="9"/>
    <x v="0"/>
    <x v="1"/>
    <s v=""/>
    <n v="19296"/>
    <n v="0"/>
  </r>
  <r>
    <n v="37"/>
    <x v="32"/>
    <x v="32"/>
    <x v="0"/>
    <n v="349778"/>
    <n v="24526"/>
    <n v="7413"/>
    <n v="2.1193442697939838E-2"/>
    <n v="7827"/>
    <n v="2.2377050586371926E-2"/>
    <n v="8448"/>
    <n v="2.4152462419020065E-2"/>
    <n v="7165"/>
    <n v="2.0484421547381483E-2"/>
    <n v="6778"/>
    <n v="1.9378005477760179E-2"/>
    <n v="325252"/>
    <n v="17112"/>
    <n v="1444"/>
    <n v="1031"/>
    <n v="626"/>
    <n v="5"/>
    <m/>
    <m/>
    <m/>
    <m/>
    <s v=""/>
    <n v="16851"/>
    <s v=""/>
    <n v="16264"/>
    <s v=""/>
    <s v=""/>
    <s v=""/>
    <n v="33115"/>
    <n v="12000"/>
    <s v=""/>
    <s v=""/>
    <s v=""/>
    <n v="39316"/>
    <n v="51316"/>
    <n v="470000"/>
    <n v="9500"/>
    <n v="9500"/>
    <m/>
    <n v="7300"/>
    <s v=""/>
    <m/>
    <s v=""/>
    <s v=""/>
    <s v=""/>
    <n v="0"/>
    <n v="250542"/>
    <n v="78778"/>
    <n v="8560"/>
    <n v="70218"/>
    <x v="0"/>
    <s v="Japan GAAP"/>
    <x v="9"/>
    <x v="0"/>
    <x v="0"/>
    <n v="12000"/>
    <n v="51316"/>
    <n v="0"/>
  </r>
  <r>
    <n v="38"/>
    <x v="33"/>
    <x v="33"/>
    <x v="1"/>
    <n v="289543"/>
    <n v="55621"/>
    <n v="-3680"/>
    <n v="-1.2709683881150641E-2"/>
    <n v="-4150"/>
    <n v="-1.433293155075412E-2"/>
    <n v="-4150"/>
    <n v="-1.433293155075412E-2"/>
    <n v="-6827"/>
    <n v="-2.3578535830602019E-2"/>
    <n v="-7240"/>
    <n v="-2.5004921548785499E-2"/>
    <n v="233922"/>
    <n v="40250"/>
    <s v=""/>
    <s v=""/>
    <s v=""/>
    <s v=""/>
    <m/>
    <m/>
    <m/>
    <m/>
    <s v=""/>
    <n v="60948"/>
    <s v=""/>
    <s v=""/>
    <s v=""/>
    <s v=""/>
    <s v=""/>
    <n v="60948"/>
    <s v=""/>
    <s v=""/>
    <s v=""/>
    <s v=""/>
    <n v="47507"/>
    <n v="47507"/>
    <n v="380000"/>
    <n v="-11400"/>
    <s v=""/>
    <m/>
    <n v="-14000"/>
    <n v="15632"/>
    <m/>
    <n v="-15768"/>
    <s v=""/>
    <s v=""/>
    <n v="15768"/>
    <n v="450774"/>
    <n v="146287"/>
    <n v="6375"/>
    <n v="139912"/>
    <x v="0"/>
    <s v="IFRS"/>
    <x v="9"/>
    <x v="0"/>
    <x v="1"/>
    <s v=""/>
    <n v="47507"/>
    <n v="0"/>
  </r>
  <r>
    <n v="39"/>
    <x v="34"/>
    <x v="34"/>
    <x v="0"/>
    <n v="74770"/>
    <n v="19493"/>
    <n v="3730"/>
    <n v="4.9886318041995455E-2"/>
    <n v="3482"/>
    <n v="4.6569479737862782E-2"/>
    <n v="3482"/>
    <n v="4.6569479737862782E-2"/>
    <n v="1945"/>
    <n v="2.6013106861040525E-2"/>
    <n v="1552"/>
    <n v="2.075698809683028E-2"/>
    <n v="55277"/>
    <n v="15762"/>
    <n v="591"/>
    <n v="839"/>
    <s v=""/>
    <s v=""/>
    <m/>
    <m/>
    <m/>
    <m/>
    <s v=""/>
    <n v="28856"/>
    <s v=""/>
    <n v="3732"/>
    <s v=""/>
    <s v=""/>
    <s v=""/>
    <n v="32588"/>
    <s v=""/>
    <s v=""/>
    <s v=""/>
    <s v=""/>
    <n v="24799"/>
    <n v="24799"/>
    <n v="100100"/>
    <n v="4500"/>
    <n v="4400"/>
    <m/>
    <n v="4800"/>
    <n v="6541"/>
    <m/>
    <n v="-5542"/>
    <n v="-1103"/>
    <s v=""/>
    <n v="6645"/>
    <n v="159141"/>
    <n v="64161"/>
    <n v="8791"/>
    <n v="55370"/>
    <x v="0"/>
    <s v="Japan GAAP"/>
    <x v="9"/>
    <x v="0"/>
    <x v="1"/>
    <s v=""/>
    <n v="24799"/>
    <n v="0"/>
  </r>
  <r>
    <n v="40"/>
    <x v="35"/>
    <x v="35"/>
    <x v="0"/>
    <n v="154583"/>
    <n v="15696"/>
    <n v="4716"/>
    <n v="3.0507882496781664E-2"/>
    <n v="4807"/>
    <n v="3.1096563011456628E-2"/>
    <n v="4786"/>
    <n v="3.0960713661916252E-2"/>
    <n v="3445"/>
    <n v="2.2285762341266505E-2"/>
    <n v="2157"/>
    <n v="1.3953668902790086E-2"/>
    <n v="138887"/>
    <n v="10979"/>
    <n v="387"/>
    <n v="296"/>
    <n v="10"/>
    <n v="31"/>
    <m/>
    <m/>
    <m/>
    <m/>
    <s v=""/>
    <n v="8279"/>
    <s v=""/>
    <s v=""/>
    <s v=""/>
    <s v=""/>
    <s v=""/>
    <n v="8279"/>
    <s v=""/>
    <s v=""/>
    <s v=""/>
    <s v=""/>
    <n v="2349"/>
    <n v="2349"/>
    <n v="203000"/>
    <n v="7500"/>
    <n v="7300"/>
    <m/>
    <n v="4100"/>
    <s v=""/>
    <m/>
    <s v=""/>
    <s v=""/>
    <s v=""/>
    <n v="0"/>
    <n v="153578"/>
    <n v="93482"/>
    <n v="7128"/>
    <n v="86354"/>
    <x v="0"/>
    <s v="Japan GAAP"/>
    <x v="9"/>
    <x v="0"/>
    <x v="1"/>
    <s v=""/>
    <n v="2349"/>
    <n v="0"/>
  </r>
  <r>
    <n v="41"/>
    <x v="36"/>
    <x v="36"/>
    <x v="0"/>
    <n v="81362"/>
    <n v="10177"/>
    <n v="1364"/>
    <n v="1.6764582974853125E-2"/>
    <n v="1107"/>
    <n v="1.360586022959121E-2"/>
    <n v="968"/>
    <n v="1.1897445982153832E-2"/>
    <n v="432"/>
    <n v="5.3096039920355938E-3"/>
    <n v="410"/>
    <n v="5.0392074924411889E-3"/>
    <n v="71185"/>
    <n v="8812"/>
    <n v="415"/>
    <n v="672"/>
    <n v="14"/>
    <n v="153"/>
    <m/>
    <m/>
    <m/>
    <m/>
    <s v=""/>
    <n v="15265"/>
    <s v=""/>
    <n v="4411"/>
    <s v=""/>
    <s v=""/>
    <s v=""/>
    <n v="19676"/>
    <s v=""/>
    <s v=""/>
    <s v=""/>
    <s v=""/>
    <n v="17347"/>
    <n v="17347"/>
    <n v="112000"/>
    <n v="2300"/>
    <n v="2000"/>
    <m/>
    <n v="1000"/>
    <s v=""/>
    <m/>
    <s v=""/>
    <s v=""/>
    <s v=""/>
    <n v="0"/>
    <n v="98268"/>
    <n v="32263"/>
    <n v="933"/>
    <n v="31330"/>
    <x v="0"/>
    <s v="Japan GAAP"/>
    <x v="9"/>
    <x v="0"/>
    <x v="1"/>
    <s v=""/>
    <n v="17347"/>
    <n v="0"/>
  </r>
  <r>
    <n v="43"/>
    <x v="37"/>
    <x v="37"/>
    <x v="0"/>
    <n v="123075"/>
    <n v="16555"/>
    <n v="6798"/>
    <n v="5.5234613040828766E-2"/>
    <n v="7791"/>
    <n v="6.330286410725168E-2"/>
    <n v="7664"/>
    <n v="6.2270972983952871E-2"/>
    <n v="5550"/>
    <n v="4.5094454600853137E-2"/>
    <n v="5568"/>
    <n v="4.5240706886045097E-2"/>
    <n v="106520"/>
    <n v="9756"/>
    <n v="1314"/>
    <n v="322"/>
    <s v=""/>
    <n v="126"/>
    <m/>
    <m/>
    <m/>
    <m/>
    <s v=""/>
    <n v="4374"/>
    <s v=""/>
    <n v="3750"/>
    <s v=""/>
    <s v=""/>
    <s v=""/>
    <n v="8124"/>
    <s v=""/>
    <s v=""/>
    <s v=""/>
    <s v=""/>
    <n v="55620"/>
    <n v="55620"/>
    <n v="160000"/>
    <n v="10000"/>
    <n v="11000"/>
    <m/>
    <n v="8000"/>
    <s v=""/>
    <m/>
    <s v=""/>
    <s v=""/>
    <s v=""/>
    <n v="0"/>
    <n v="203042"/>
    <n v="100122"/>
    <n v="872"/>
    <n v="99250"/>
    <x v="0"/>
    <s v="Japan GAAP"/>
    <x v="9"/>
    <x v="0"/>
    <x v="1"/>
    <s v=""/>
    <n v="55620"/>
    <n v="0"/>
  </r>
  <r>
    <n v="45"/>
    <x v="38"/>
    <x v="38"/>
    <x v="0"/>
    <n v="43575.466999999997"/>
    <n v="4331.3040000000001"/>
    <n v="-683.34100000000001"/>
    <n v="-1.5681782595697715E-2"/>
    <n v="-899.68799999999999"/>
    <n v="-2.0646663408105302E-2"/>
    <n v="-914.52700000000004"/>
    <n v="-2.0987199058589551E-2"/>
    <n v="-976.25699999999995"/>
    <n v="-2.2403821856917795E-2"/>
    <n v="-976.25699999999995"/>
    <n v="-2.2403821856917795E-2"/>
    <n v="39244.163"/>
    <n v="5014.6459999999997"/>
    <n v="133.91800000000001"/>
    <n v="350.26499999999999"/>
    <n v="10.220000000000001"/>
    <n v="25.059000000000001"/>
    <m/>
    <m/>
    <m/>
    <m/>
    <s v=""/>
    <n v="7060.5529999999999"/>
    <s v=""/>
    <s v=""/>
    <s v=""/>
    <s v=""/>
    <s v=""/>
    <n v="7060.5529999999999"/>
    <s v=""/>
    <s v=""/>
    <s v=""/>
    <s v=""/>
    <n v="2743.502"/>
    <n v="2743.502"/>
    <n v="56000"/>
    <n v="-1500"/>
    <n v="-1700"/>
    <m/>
    <n v="-1900"/>
    <s v=""/>
    <m/>
    <s v=""/>
    <s v=""/>
    <s v=""/>
    <n v="0"/>
    <n v="46959.165000000001"/>
    <n v="19574.633999999998"/>
    <s v="0"/>
    <n v="19574.633999999998"/>
    <x v="0"/>
    <s v="Japan GAAP"/>
    <x v="9"/>
    <x v="0"/>
    <x v="1"/>
    <s v=""/>
    <n v="2743.502"/>
    <n v="0"/>
  </r>
  <r>
    <n v="46"/>
    <x v="39"/>
    <x v="39"/>
    <x v="0"/>
    <n v="152709"/>
    <n v="19174"/>
    <n v="4874"/>
    <n v="3.1916913868861689E-2"/>
    <n v="5492"/>
    <n v="3.5963826624494953E-2"/>
    <n v="5251"/>
    <n v="3.4385661617848326E-2"/>
    <n v="3037"/>
    <n v="1.9887498444754403E-2"/>
    <n v="1368"/>
    <n v="8.9582146435377083E-3"/>
    <n v="133535"/>
    <n v="14299"/>
    <n v="1230"/>
    <n v="613"/>
    <n v="11"/>
    <n v="251"/>
    <m/>
    <m/>
    <m/>
    <m/>
    <s v=""/>
    <n v="23712"/>
    <s v=""/>
    <s v=""/>
    <s v=""/>
    <s v=""/>
    <s v=""/>
    <n v="23712"/>
    <s v=""/>
    <s v=""/>
    <s v=""/>
    <s v=""/>
    <n v="18385"/>
    <n v="18385"/>
    <n v="205000"/>
    <n v="6300"/>
    <n v="6500"/>
    <m/>
    <n v="2700"/>
    <s v=""/>
    <m/>
    <s v=""/>
    <s v=""/>
    <s v=""/>
    <n v="0"/>
    <n v="153436"/>
    <n v="67705"/>
    <n v="8155"/>
    <n v="59550"/>
    <x v="2"/>
    <s v="Japan GAAP"/>
    <x v="9"/>
    <x v="1"/>
    <x v="2"/>
    <s v=""/>
    <n v="18385"/>
    <n v="0"/>
  </r>
  <r>
    <n v="47"/>
    <x v="40"/>
    <x v="40"/>
    <x v="1"/>
    <n v="2871817"/>
    <n v="304883"/>
    <n v="77201"/>
    <n v="2.6882283933830044E-2"/>
    <n v="85815"/>
    <n v="2.9881778678794643E-2"/>
    <n v="85815"/>
    <n v="2.9881778678794643E-2"/>
    <n v="58143"/>
    <n v="2.0246067211107114E-2"/>
    <n v="46671"/>
    <n v="1.625138370585591E-2"/>
    <n v="2566933"/>
    <n v="234431"/>
    <s v=""/>
    <s v=""/>
    <s v=""/>
    <s v=""/>
    <m/>
    <m/>
    <m/>
    <m/>
    <s v=""/>
    <n v="78436"/>
    <s v=""/>
    <s v=""/>
    <s v=""/>
    <s v=""/>
    <s v=""/>
    <n v="78436"/>
    <s v=""/>
    <s v=""/>
    <s v=""/>
    <s v=""/>
    <n v="598764"/>
    <n v="598764"/>
    <n v="3840000"/>
    <n v="75000"/>
    <s v=""/>
    <m/>
    <n v="40000"/>
    <n v="190403"/>
    <m/>
    <n v="-237719"/>
    <n v="-8766"/>
    <s v=""/>
    <n v="246485"/>
    <n v="3796613"/>
    <n v="1918502"/>
    <n v="533593"/>
    <n v="1384909"/>
    <x v="0"/>
    <s v="IFRS"/>
    <x v="9"/>
    <x v="0"/>
    <x v="0"/>
    <s v=""/>
    <n v="598764"/>
    <n v="0"/>
  </r>
  <r>
    <n v="48"/>
    <x v="41"/>
    <x v="41"/>
    <x v="0"/>
    <n v="16150.502"/>
    <n v="2947.9879999999998"/>
    <n v="962.15300000000002"/>
    <n v="5.9574185372070786E-2"/>
    <n v="1069.0329999999999"/>
    <n v="6.6191936324951378E-2"/>
    <n v="1070.086"/>
    <n v="6.6257135536715819E-2"/>
    <n v="738.22799999999995"/>
    <n v="4.5709291265373667E-2"/>
    <n v="738.22799999999995"/>
    <n v="4.5709291265373667E-2"/>
    <n v="13202.513000000001"/>
    <n v="1985.835"/>
    <n v="178.077"/>
    <n v="71.197000000000003"/>
    <n v="4.149"/>
    <n v="3.0960000000000001"/>
    <m/>
    <m/>
    <m/>
    <m/>
    <s v=""/>
    <n v="534.38199999999995"/>
    <s v=""/>
    <n v="267.517"/>
    <n v="10"/>
    <s v=""/>
    <s v=""/>
    <n v="811.89899999999989"/>
    <n v="125"/>
    <s v=""/>
    <s v=""/>
    <s v=""/>
    <n v="87.343000000000004"/>
    <n v="212.34300000000002"/>
    <n v="21902"/>
    <n v="1331"/>
    <n v="1440"/>
    <m/>
    <n v="944"/>
    <s v=""/>
    <m/>
    <s v=""/>
    <s v=""/>
    <s v=""/>
    <n v="0"/>
    <n v="24393.89"/>
    <n v="16848.481"/>
    <s v="0"/>
    <n v="16848.481"/>
    <x v="0"/>
    <s v="Japan GAAP"/>
    <x v="9"/>
    <x v="0"/>
    <x v="1"/>
    <n v="125"/>
    <n v="212.34300000000002"/>
    <n v="0"/>
  </r>
  <r>
    <n v="49"/>
    <x v="42"/>
    <x v="42"/>
    <x v="0"/>
    <n v="84166"/>
    <n v="8212"/>
    <n v="2077"/>
    <n v="2.4677423187510397E-2"/>
    <n v="2105"/>
    <n v="2.5010099089893781E-2"/>
    <n v="2083"/>
    <n v="2.4748710880878263E-2"/>
    <n v="1408"/>
    <n v="1.6728845376993085E-2"/>
    <n v="1357"/>
    <n v="1.6122899983366204E-2"/>
    <n v="75953"/>
    <n v="6135"/>
    <n v="476"/>
    <n v="448"/>
    <n v="0"/>
    <n v="22"/>
    <m/>
    <m/>
    <m/>
    <m/>
    <s v=""/>
    <n v="2375"/>
    <s v=""/>
    <s v=""/>
    <s v=""/>
    <s v=""/>
    <s v=""/>
    <n v="2375"/>
    <s v=""/>
    <s v=""/>
    <s v=""/>
    <s v=""/>
    <n v="731"/>
    <n v="731"/>
    <n v="112000"/>
    <n v="3000"/>
    <n v="3100"/>
    <m/>
    <n v="2100"/>
    <n v="3822"/>
    <m/>
    <n v="-2979"/>
    <s v=""/>
    <s v=""/>
    <n v="2979"/>
    <n v="81373"/>
    <n v="51124"/>
    <n v="302"/>
    <n v="50822"/>
    <x v="0"/>
    <s v="Japan GAAP"/>
    <x v="9"/>
    <x v="0"/>
    <x v="1"/>
    <s v=""/>
    <n v="731"/>
    <n v="0"/>
  </r>
  <r>
    <n v="50"/>
    <x v="43"/>
    <x v="43"/>
    <x v="0"/>
    <n v="11517.813"/>
    <n v="1315.22"/>
    <n v="177.65100000000001"/>
    <n v="1.5424021904158368E-2"/>
    <n v="240.858"/>
    <n v="2.0911782471203517E-2"/>
    <n v="246.405"/>
    <n v="2.139338431697059E-2"/>
    <n v="167.351"/>
    <n v="1.4529754910936651E-2"/>
    <n v="155.126"/>
    <n v="1.3468355494224468E-2"/>
    <n v="10202.592000000001"/>
    <n v="1137.568"/>
    <n v="72.903000000000006"/>
    <n v="9.6959999999999997"/>
    <n v="6.5970000000000004"/>
    <n v="1.0509999999999999"/>
    <m/>
    <m/>
    <m/>
    <m/>
    <s v=""/>
    <n v="525"/>
    <s v=""/>
    <n v="260"/>
    <s v=""/>
    <s v=""/>
    <s v=""/>
    <n v="785"/>
    <s v=""/>
    <s v=""/>
    <s v=""/>
    <s v=""/>
    <n v="610"/>
    <n v="610"/>
    <n v="16078"/>
    <n v="271"/>
    <n v="365"/>
    <m/>
    <n v="248"/>
    <s v=""/>
    <m/>
    <s v=""/>
    <s v=""/>
    <s v=""/>
    <n v="0"/>
    <n v="11755.486000000001"/>
    <n v="4852.0209999999997"/>
    <n v="43.406999999999996"/>
    <n v="4808.6139999999996"/>
    <x v="0"/>
    <s v="Japan GAAP"/>
    <x v="9"/>
    <x v="0"/>
    <x v="1"/>
    <s v=""/>
    <n v="610"/>
    <n v="0"/>
  </r>
  <r>
    <n v="52"/>
    <x v="44"/>
    <x v="44"/>
    <x v="0"/>
    <n v="604401"/>
    <n v="98954"/>
    <n v="61887"/>
    <n v="0.10239394044682255"/>
    <n v="63856"/>
    <n v="0.1056517113638131"/>
    <n v="63338"/>
    <n v="0.10479466446944992"/>
    <n v="46690"/>
    <n v="7.725003764057306E-2"/>
    <n v="43593"/>
    <n v="7.2125956111919076E-2"/>
    <n v="505447"/>
    <n v="37066"/>
    <n v="4213"/>
    <n v="2243"/>
    <n v="44"/>
    <n v="563"/>
    <m/>
    <m/>
    <m/>
    <m/>
    <s v=""/>
    <n v="24476"/>
    <s v=""/>
    <s v=""/>
    <s v=""/>
    <s v=""/>
    <s v=""/>
    <n v="24476"/>
    <s v=""/>
    <s v=""/>
    <s v=""/>
    <s v=""/>
    <n v="5289"/>
    <n v="5289"/>
    <n v="808000"/>
    <n v="84000"/>
    <n v="87000"/>
    <m/>
    <n v="59000"/>
    <n v="25589"/>
    <m/>
    <n v="-42293"/>
    <s v=""/>
    <s v=""/>
    <n v="42293"/>
    <n v="744847"/>
    <n v="520381"/>
    <n v="34267"/>
    <n v="486114"/>
    <x v="0"/>
    <s v="Japan GAAP"/>
    <x v="9"/>
    <x v="0"/>
    <x v="1"/>
    <s v=""/>
    <n v="5289"/>
    <n v="0"/>
  </r>
  <r>
    <n v="53"/>
    <x v="45"/>
    <x v="45"/>
    <x v="0"/>
    <n v="38577"/>
    <n v="4170"/>
    <n v="689"/>
    <n v="1.7860383129844209E-2"/>
    <n v="436"/>
    <n v="1.1302071182310703E-2"/>
    <n v="432"/>
    <n v="1.1198382455867486E-2"/>
    <n v="280"/>
    <n v="7.2582108510252227E-3"/>
    <n v="258"/>
    <n v="6.687922855587526E-3"/>
    <n v="34407"/>
    <n v="3481"/>
    <n v="244"/>
    <n v="498"/>
    <n v="5"/>
    <n v="9"/>
    <m/>
    <m/>
    <m/>
    <m/>
    <s v=""/>
    <n v="8647"/>
    <s v=""/>
    <s v=""/>
    <s v=""/>
    <s v=""/>
    <s v=""/>
    <n v="8647"/>
    <s v=""/>
    <s v=""/>
    <s v=""/>
    <s v=""/>
    <n v="2860"/>
    <n v="2860"/>
    <n v="52000"/>
    <n v="900"/>
    <n v="800"/>
    <m/>
    <n v="500"/>
    <s v=""/>
    <m/>
    <s v=""/>
    <s v=""/>
    <s v=""/>
    <n v="0"/>
    <n v="57126"/>
    <n v="30376"/>
    <n v="409"/>
    <n v="29967"/>
    <x v="0"/>
    <s v="Japan GAAP"/>
    <x v="9"/>
    <x v="0"/>
    <x v="1"/>
    <s v=""/>
    <n v="2860"/>
    <n v="0"/>
  </r>
  <r>
    <n v="54"/>
    <x v="46"/>
    <x v="46"/>
    <x v="1"/>
    <n v="202554"/>
    <n v="37273"/>
    <n v="14637"/>
    <n v="7.2262211558399236E-2"/>
    <n v="13520"/>
    <n v="6.6747632730037421E-2"/>
    <n v="13520"/>
    <n v="6.6747632730037421E-2"/>
    <n v="9333"/>
    <n v="4.6076601795076867E-2"/>
    <n v="8530"/>
    <n v="4.2112226862959998E-2"/>
    <n v="165281"/>
    <n v="23041"/>
    <s v=""/>
    <s v=""/>
    <s v=""/>
    <s v=""/>
    <m/>
    <m/>
    <m/>
    <m/>
    <s v=""/>
    <n v="5926"/>
    <s v=""/>
    <s v=""/>
    <s v=""/>
    <s v=""/>
    <s v=""/>
    <n v="5926"/>
    <s v=""/>
    <s v=""/>
    <s v=""/>
    <s v=""/>
    <n v="39887"/>
    <n v="39887"/>
    <n v="270000"/>
    <n v="17000"/>
    <s v=""/>
    <m/>
    <n v="10000"/>
    <n v="14179"/>
    <m/>
    <n v="-16157"/>
    <n v="-448"/>
    <s v=""/>
    <n v="16605"/>
    <n v="312223"/>
    <n v="214830"/>
    <n v="11932"/>
    <n v="202898"/>
    <x v="0"/>
    <s v="IFRS"/>
    <x v="9"/>
    <x v="0"/>
    <x v="0"/>
    <s v=""/>
    <n v="39887"/>
    <n v="0"/>
  </r>
  <r>
    <n v="55"/>
    <x v="47"/>
    <x v="47"/>
    <x v="0"/>
    <n v="233506"/>
    <n v="29590"/>
    <n v="6402"/>
    <n v="2.7416854384898031E-2"/>
    <n v="5742"/>
    <n v="2.459037455140339E-2"/>
    <n v="5036"/>
    <n v="2.1566897638604577E-2"/>
    <n v="928"/>
    <n v="3.974201947701558E-3"/>
    <n v="-627"/>
    <n v="-2.6851558418199105E-3"/>
    <n v="203916"/>
    <n v="23187"/>
    <n v="2423"/>
    <n v="3083"/>
    <n v="71"/>
    <n v="778"/>
    <m/>
    <m/>
    <m/>
    <m/>
    <s v=""/>
    <n v="66556"/>
    <s v=""/>
    <s v=""/>
    <s v=""/>
    <s v=""/>
    <s v=""/>
    <n v="66556"/>
    <n v="1150"/>
    <s v=""/>
    <s v=""/>
    <s v=""/>
    <n v="125594"/>
    <n v="126744"/>
    <n v="320000"/>
    <n v="9000"/>
    <n v="9000"/>
    <m/>
    <n v="500"/>
    <n v="11562"/>
    <m/>
    <n v="-20665"/>
    <s v=""/>
    <s v=""/>
    <n v="20665"/>
    <n v="335812"/>
    <n v="68931"/>
    <n v="16418"/>
    <n v="52513"/>
    <x v="0"/>
    <s v="Japan GAAP"/>
    <x v="9"/>
    <x v="0"/>
    <x v="1"/>
    <n v="1150"/>
    <n v="126744"/>
    <n v="0"/>
  </r>
  <r>
    <n v="56"/>
    <x v="48"/>
    <x v="48"/>
    <x v="1"/>
    <n v="623811"/>
    <n v="73839"/>
    <n v="6267"/>
    <n v="1.0046312104146929E-2"/>
    <n v="6682"/>
    <n v="1.0711577705426804E-2"/>
    <n v="6682"/>
    <n v="1.0711577705426804E-2"/>
    <n v="9117"/>
    <n v="1.461500358281595E-2"/>
    <n v="7129"/>
    <n v="1.1428140895239103E-2"/>
    <n v="549971"/>
    <n v="46691"/>
    <s v=""/>
    <s v=""/>
    <s v=""/>
    <s v=""/>
    <m/>
    <m/>
    <m/>
    <m/>
    <s v=""/>
    <n v="22709"/>
    <s v=""/>
    <s v=""/>
    <s v=""/>
    <s v=""/>
    <s v=""/>
    <n v="22709"/>
    <s v=""/>
    <s v=""/>
    <s v=""/>
    <s v=""/>
    <n v="110948"/>
    <n v="110948"/>
    <n v="840000"/>
    <n v="21000"/>
    <s v=""/>
    <m/>
    <n v="12000"/>
    <n v="27776"/>
    <m/>
    <s v=""/>
    <s v=""/>
    <n v="-31438"/>
    <n v="31438"/>
    <n v="712908"/>
    <n v="379319"/>
    <n v="26099"/>
    <n v="353220"/>
    <x v="0"/>
    <s v="IFRS"/>
    <x v="9"/>
    <x v="0"/>
    <x v="0"/>
    <s v=""/>
    <n v="110948"/>
    <n v="0"/>
  </r>
  <r>
    <n v="57"/>
    <x v="49"/>
    <x v="49"/>
    <x v="0"/>
    <n v="152743"/>
    <n v="18069"/>
    <n v="5296"/>
    <n v="3.4672620021866794E-2"/>
    <n v="5269"/>
    <n v="3.4495852510426007E-2"/>
    <n v="3197"/>
    <n v="2.0930582743562718E-2"/>
    <n v="1595"/>
    <n v="1.0442377064742738E-2"/>
    <n v="1390"/>
    <n v="9.1002533667663976E-3"/>
    <n v="134673"/>
    <n v="12773"/>
    <n v="546"/>
    <n v="573"/>
    <n v="57"/>
    <n v="2130"/>
    <m/>
    <m/>
    <m/>
    <m/>
    <s v=""/>
    <n v="6187"/>
    <s v=""/>
    <n v="2000"/>
    <s v=""/>
    <s v=""/>
    <s v=""/>
    <n v="8187"/>
    <n v="10000"/>
    <s v=""/>
    <s v=""/>
    <s v=""/>
    <n v="23928"/>
    <n v="33928"/>
    <n v="206000"/>
    <n v="7400"/>
    <n v="7200"/>
    <m/>
    <n v="2600"/>
    <s v=""/>
    <m/>
    <s v=""/>
    <s v=""/>
    <s v=""/>
    <n v="0"/>
    <n v="190137"/>
    <n v="88677"/>
    <n v="3669"/>
    <n v="85008"/>
    <x v="0"/>
    <s v="Japan GAAP"/>
    <x v="9"/>
    <x v="0"/>
    <x v="0"/>
    <n v="10000"/>
    <n v="33928"/>
    <n v="0"/>
  </r>
  <r>
    <n v="58"/>
    <x v="50"/>
    <x v="50"/>
    <x v="0"/>
    <n v="16853.842000000001"/>
    <n v="2457.3679999999999"/>
    <n v="167.51900000000001"/>
    <n v="9.9395140882417195E-3"/>
    <n v="123.092"/>
    <n v="7.3034979205334897E-3"/>
    <n v="700.18700000000001"/>
    <n v="4.1544651955322712E-2"/>
    <n v="463.76400000000001"/>
    <n v="2.7516811893691658E-2"/>
    <n v="463.76400000000001"/>
    <n v="2.7516811893691658E-2"/>
    <n v="14396.473"/>
    <n v="2289.8490000000002"/>
    <n v="55.526000000000003"/>
    <n v="99.953000000000003"/>
    <n v="639.6"/>
    <n v="62.505000000000003"/>
    <m/>
    <m/>
    <m/>
    <m/>
    <s v=""/>
    <n v="897.7"/>
    <s v=""/>
    <n v="494.69600000000003"/>
    <s v=""/>
    <s v=""/>
    <s v=""/>
    <n v="1392.3960000000002"/>
    <s v=""/>
    <s v=""/>
    <s v=""/>
    <s v=""/>
    <n v="2700.2840000000001"/>
    <n v="2700.2840000000001"/>
    <n v="23200"/>
    <n v="400"/>
    <n v="370"/>
    <m/>
    <n v="350"/>
    <s v=""/>
    <m/>
    <s v=""/>
    <s v=""/>
    <s v=""/>
    <n v="0"/>
    <n v="23193.752"/>
    <n v="11409.403"/>
    <s v="0"/>
    <n v="11409.403"/>
    <x v="0"/>
    <s v="Japan GAAP"/>
    <x v="9"/>
    <x v="0"/>
    <x v="1"/>
    <s v=""/>
    <n v="2700.2840000000001"/>
    <n v="0"/>
  </r>
  <r>
    <n v="59"/>
    <x v="51"/>
    <x v="51"/>
    <x v="1"/>
    <n v="183910"/>
    <n v="29267"/>
    <n v="5459"/>
    <n v="2.968299711815562E-2"/>
    <n v="6413"/>
    <n v="3.4870317002881845E-2"/>
    <n v="6413"/>
    <n v="3.4870317002881845E-2"/>
    <n v="4019"/>
    <n v="2.1853080311021695E-2"/>
    <n v="3410"/>
    <n v="1.8541677994671307E-2"/>
    <n v="154642"/>
    <n v="23807"/>
    <s v=""/>
    <s v=""/>
    <s v=""/>
    <s v=""/>
    <m/>
    <m/>
    <m/>
    <m/>
    <s v=""/>
    <n v="51728"/>
    <s v=""/>
    <s v=""/>
    <s v=""/>
    <s v=""/>
    <s v=""/>
    <n v="51728"/>
    <s v=""/>
    <s v=""/>
    <s v=""/>
    <s v=""/>
    <n v="11326"/>
    <n v="11326"/>
    <n v="250000"/>
    <n v="6000"/>
    <s v=""/>
    <m/>
    <n v="4200"/>
    <n v="8238"/>
    <m/>
    <s v=""/>
    <s v=""/>
    <n v="-10616"/>
    <n v="10616"/>
    <n v="312319"/>
    <n v="186734"/>
    <n v="6715"/>
    <n v="180019"/>
    <x v="0"/>
    <s v="IFRS"/>
    <x v="9"/>
    <x v="0"/>
    <x v="3"/>
    <s v=""/>
    <n v="11326"/>
    <n v="0"/>
  </r>
  <r>
    <n v="60"/>
    <x v="52"/>
    <x v="52"/>
    <x v="0"/>
    <n v="80113"/>
    <n v="8811"/>
    <n v="3580"/>
    <n v="4.4686879782307488E-2"/>
    <n v="3284"/>
    <n v="4.0992098660641844E-2"/>
    <n v="3108"/>
    <n v="3.8795201777489297E-2"/>
    <n v="2057"/>
    <n v="2.5676232321845394E-2"/>
    <n v="2057"/>
    <n v="2.5676232321845394E-2"/>
    <n v="71301"/>
    <n v="5231"/>
    <n v="392"/>
    <n v="688"/>
    <s v=""/>
    <n v="176"/>
    <m/>
    <m/>
    <m/>
    <m/>
    <s v=""/>
    <n v="10182"/>
    <s v=""/>
    <n v="2694"/>
    <s v=""/>
    <s v=""/>
    <s v=""/>
    <n v="12876"/>
    <s v=""/>
    <s v=""/>
    <s v=""/>
    <s v=""/>
    <n v="5979"/>
    <n v="5979"/>
    <n v="105000"/>
    <n v="3500"/>
    <n v="3100"/>
    <m/>
    <n v="1800"/>
    <s v=""/>
    <m/>
    <s v=""/>
    <s v=""/>
    <s v=""/>
    <n v="0"/>
    <n v="74020"/>
    <n v="34137"/>
    <s v="0"/>
    <n v="34137"/>
    <x v="0"/>
    <s v="Japan GAAP"/>
    <x v="9"/>
    <x v="0"/>
    <x v="1"/>
    <s v=""/>
    <n v="5979"/>
    <n v="0"/>
  </r>
  <r>
    <n v="61"/>
    <x v="53"/>
    <x v="53"/>
    <x v="0"/>
    <n v="56752"/>
    <n v="10350"/>
    <n v="5152"/>
    <n v="9.0780941640823232E-2"/>
    <n v="5559"/>
    <n v="9.795249506625317E-2"/>
    <n v="5554"/>
    <n v="9.7864392444319145E-2"/>
    <n v="4125"/>
    <n v="7.2684663095573726E-2"/>
    <n v="3682"/>
    <n v="6.4878770792218779E-2"/>
    <n v="46401"/>
    <n v="5198"/>
    <n v="553"/>
    <n v="146"/>
    <n v="108"/>
    <n v="113"/>
    <m/>
    <m/>
    <m/>
    <m/>
    <s v=""/>
    <n v="387"/>
    <s v=""/>
    <s v=""/>
    <s v=""/>
    <s v=""/>
    <s v=""/>
    <n v="387"/>
    <s v=""/>
    <s v=""/>
    <s v=""/>
    <s v=""/>
    <n v="1600"/>
    <n v="1600"/>
    <n v="76000"/>
    <n v="7000"/>
    <n v="7700"/>
    <m/>
    <n v="5000"/>
    <s v=""/>
    <m/>
    <s v=""/>
    <s v=""/>
    <s v=""/>
    <n v="0"/>
    <n v="78600"/>
    <n v="63658"/>
    <n v="2399"/>
    <n v="61259"/>
    <x v="0"/>
    <s v="Japan GAAP"/>
    <x v="9"/>
    <x v="0"/>
    <x v="1"/>
    <s v=""/>
    <n v="1600"/>
    <n v="0"/>
  </r>
  <r>
    <n v="62"/>
    <x v="54"/>
    <x v="54"/>
    <x v="0"/>
    <n v="117265"/>
    <n v="11919"/>
    <n v="1004"/>
    <n v="8.5618044599837968E-3"/>
    <n v="416"/>
    <n v="3.5475205730610155E-3"/>
    <n v="186"/>
    <n v="1.5861510254551656E-3"/>
    <n v="-248"/>
    <n v="-2.1148680339402211E-3"/>
    <n v="-396"/>
    <n v="-3.3769666993561593E-3"/>
    <n v="105345"/>
    <n v="10915"/>
    <n v="480"/>
    <n v="1067"/>
    <n v="11"/>
    <n v="241"/>
    <m/>
    <m/>
    <m/>
    <m/>
    <s v=""/>
    <n v="8107"/>
    <s v=""/>
    <n v="3278"/>
    <s v=""/>
    <s v=""/>
    <s v=""/>
    <n v="11385"/>
    <s v=""/>
    <s v=""/>
    <s v=""/>
    <s v=""/>
    <n v="27761"/>
    <n v="27761"/>
    <n v="160000"/>
    <n v="2500"/>
    <n v="1950"/>
    <m/>
    <n v="800"/>
    <s v=""/>
    <m/>
    <s v=""/>
    <s v=""/>
    <s v=""/>
    <n v="0"/>
    <n v="159222"/>
    <n v="89096"/>
    <n v="14825"/>
    <n v="74271"/>
    <x v="0"/>
    <s v="Japan GAAP"/>
    <x v="9"/>
    <x v="0"/>
    <x v="2"/>
    <s v=""/>
    <n v="27761"/>
    <n v="0"/>
  </r>
  <r>
    <n v="63"/>
    <x v="55"/>
    <x v="55"/>
    <x v="1"/>
    <n v="130663"/>
    <n v="21682"/>
    <n v="10373"/>
    <n v="7.9387431790177779E-2"/>
    <n v="10438"/>
    <n v="7.9884894729188832E-2"/>
    <n v="10438"/>
    <n v="7.9884894729188832E-2"/>
    <n v="8260"/>
    <n v="6.3216059634326471E-2"/>
    <n v="8106"/>
    <n v="6.203745513266954E-2"/>
    <n v="108981"/>
    <n v="11836"/>
    <s v=""/>
    <s v=""/>
    <s v=""/>
    <s v=""/>
    <m/>
    <m/>
    <m/>
    <m/>
    <s v=""/>
    <n v="7214"/>
    <s v=""/>
    <s v=""/>
    <s v=""/>
    <s v=""/>
    <s v=""/>
    <n v="7214"/>
    <s v=""/>
    <s v=""/>
    <s v=""/>
    <s v=""/>
    <n v="6"/>
    <n v="6"/>
    <n v="175000"/>
    <n v="13500"/>
    <s v=""/>
    <m/>
    <n v="9500"/>
    <n v="10311"/>
    <m/>
    <n v="-6826"/>
    <n v="-985"/>
    <s v=""/>
    <n v="7811"/>
    <n v="172423"/>
    <n v="132168"/>
    <n v="1708"/>
    <n v="130460"/>
    <x v="1"/>
    <s v="IFRS"/>
    <x v="9"/>
    <x v="0"/>
    <x v="3"/>
    <s v=""/>
    <n v="6"/>
    <n v="0"/>
  </r>
  <r>
    <n v="64"/>
    <x v="56"/>
    <x v="56"/>
    <x v="0"/>
    <n v="16835.575000000001"/>
    <n v="2807.49"/>
    <n v="540.23900000000003"/>
    <n v="3.2089132684805836E-2"/>
    <n v="505.28300000000002"/>
    <n v="3.0012815125114528E-2"/>
    <n v="505.28300000000002"/>
    <n v="3.0012815125114528E-2"/>
    <n v="368.053"/>
    <n v="2.1861623377876907E-2"/>
    <n v="379.55500000000001"/>
    <n v="2.2544819526508598E-2"/>
    <n v="14028.084999999999"/>
    <n v="2267.2510000000002"/>
    <n v="82.188000000000002"/>
    <n v="117.14400000000001"/>
    <s v=""/>
    <s v=""/>
    <m/>
    <m/>
    <m/>
    <m/>
    <s v=""/>
    <n v="4633.2719999999999"/>
    <s v=""/>
    <n v="523.88"/>
    <s v=""/>
    <s v=""/>
    <s v=""/>
    <n v="5157.152"/>
    <s v=""/>
    <s v=""/>
    <s v=""/>
    <s v=""/>
    <n v="1299.3150000000001"/>
    <n v="1299.3150000000001"/>
    <n v="22500"/>
    <n v="900"/>
    <n v="900"/>
    <m/>
    <n v="600"/>
    <s v=""/>
    <m/>
    <s v=""/>
    <s v=""/>
    <s v=""/>
    <n v="0"/>
    <n v="37847.514999999999"/>
    <n v="25662.564999999999"/>
    <n v="938.10299999999995"/>
    <n v="24724.462"/>
    <x v="0"/>
    <s v="Japan GAAP"/>
    <x v="9"/>
    <x v="0"/>
    <x v="1"/>
    <s v=""/>
    <n v="1299.3150000000001"/>
    <n v="0"/>
  </r>
  <r>
    <n v="65"/>
    <x v="57"/>
    <x v="57"/>
    <x v="1"/>
    <n v="283351"/>
    <n v="50983"/>
    <n v="25756"/>
    <n v="9.0897861662743384E-2"/>
    <n v="27647"/>
    <n v="9.7571563184883761E-2"/>
    <n v="27647"/>
    <n v="9.7571563184883761E-2"/>
    <n v="20661"/>
    <n v="7.291662990425303E-2"/>
    <n v="15680"/>
    <n v="5.5337726000614082E-2"/>
    <n v="232367"/>
    <n v="25450"/>
    <s v=""/>
    <s v=""/>
    <s v=""/>
    <s v=""/>
    <m/>
    <m/>
    <m/>
    <m/>
    <s v=""/>
    <n v="157"/>
    <s v=""/>
    <s v=""/>
    <s v=""/>
    <s v=""/>
    <s v=""/>
    <n v="157"/>
    <s v=""/>
    <s v=""/>
    <s v=""/>
    <s v=""/>
    <s v=""/>
    <n v="0"/>
    <n v="380000"/>
    <n v="33000"/>
    <s v=""/>
    <m/>
    <n v="21400"/>
    <n v="9255"/>
    <m/>
    <n v="-5850"/>
    <n v="-2602"/>
    <s v=""/>
    <n v="8452"/>
    <n v="363067"/>
    <n v="284680"/>
    <n v="20366"/>
    <n v="264314"/>
    <x v="0"/>
    <s v="IFRS"/>
    <x v="9"/>
    <x v="0"/>
    <x v="3"/>
    <s v=""/>
    <n v="0"/>
    <n v="0"/>
  </r>
  <r>
    <n v="67"/>
    <x v="58"/>
    <x v="58"/>
    <x v="0"/>
    <n v="214131"/>
    <n v="58758"/>
    <n v="22507"/>
    <n v="0.10510855504340801"/>
    <n v="22316"/>
    <n v="0.10421657770243449"/>
    <n v="22170"/>
    <n v="0.10353475209100971"/>
    <n v="15618"/>
    <n v="7.293666026871401E-2"/>
    <n v="15116"/>
    <n v="7.0592300974637021E-2"/>
    <n v="155372"/>
    <n v="36250"/>
    <n v="1381"/>
    <n v="1572"/>
    <n v="150"/>
    <n v="296"/>
    <m/>
    <m/>
    <m/>
    <m/>
    <s v=""/>
    <n v="9097"/>
    <s v=""/>
    <n v="809"/>
    <n v="813"/>
    <s v=""/>
    <s v=""/>
    <n v="10719"/>
    <n v="35000"/>
    <s v=""/>
    <s v=""/>
    <s v=""/>
    <n v="19168"/>
    <n v="54168"/>
    <n v="290000"/>
    <n v="29200"/>
    <n v="28800"/>
    <m/>
    <n v="19700"/>
    <s v=""/>
    <m/>
    <s v=""/>
    <s v=""/>
    <s v=""/>
    <n v="0"/>
    <n v="291659"/>
    <n v="163157"/>
    <n v="1878"/>
    <n v="161279"/>
    <x v="0"/>
    <s v="Japan GAAP"/>
    <x v="9"/>
    <x v="0"/>
    <x v="1"/>
    <n v="35000"/>
    <n v="54168"/>
    <n v="0"/>
  </r>
  <r>
    <n v="1"/>
    <x v="0"/>
    <x v="0"/>
    <x v="1"/>
    <n v="923655"/>
    <n v="91204"/>
    <n v="33880"/>
    <n v="3.6700000000000003E-2"/>
    <n v="33368"/>
    <n v="3.61E-2"/>
    <n v="33368"/>
    <n v="3.61E-2"/>
    <n v="17271"/>
    <n v="1.8700000000000001E-2"/>
    <n v="12467"/>
    <n v="1.35E-2"/>
    <n v="832450"/>
    <n v="58371"/>
    <m/>
    <m/>
    <m/>
    <m/>
    <m/>
    <m/>
    <m/>
    <m/>
    <m/>
    <n v="40060"/>
    <m/>
    <m/>
    <m/>
    <m/>
    <m/>
    <n v="40060"/>
    <m/>
    <m/>
    <m/>
    <m/>
    <n v="113374"/>
    <n v="113374"/>
    <n v="1280000"/>
    <n v="47000"/>
    <m/>
    <m/>
    <n v="21000"/>
    <n v="29832"/>
    <m/>
    <n v="-38831"/>
    <n v="-2232"/>
    <m/>
    <n v="41063"/>
    <n v="818529"/>
    <n v="334179"/>
    <n v="31631"/>
    <n v="302548"/>
    <x v="0"/>
    <s v="IFRS"/>
    <x v="10"/>
    <x v="0"/>
    <x v="0"/>
    <m/>
    <n v="113374"/>
    <n v="0"/>
  </r>
  <r>
    <n v="2"/>
    <x v="1"/>
    <x v="1"/>
    <x v="0"/>
    <n v="35338"/>
    <n v="3926"/>
    <n v="-393"/>
    <n v="-1.11E-2"/>
    <n v="-821"/>
    <n v="-2.3199999999999998E-2"/>
    <n v="-839"/>
    <n v="-2.3699999999999999E-2"/>
    <n v="-1501"/>
    <n v="-4.2500000000000003E-2"/>
    <n v="-1501"/>
    <n v="-4.2500000000000003E-2"/>
    <n v="31412"/>
    <n v="4320"/>
    <n v="186"/>
    <n v="613"/>
    <n v="228"/>
    <n v="246"/>
    <m/>
    <m/>
    <m/>
    <m/>
    <m/>
    <n v="6294"/>
    <m/>
    <n v="1358"/>
    <m/>
    <m/>
    <m/>
    <n v="7652"/>
    <n v="3000"/>
    <m/>
    <m/>
    <m/>
    <n v="5713"/>
    <n v="8713"/>
    <n v="51000"/>
    <n v="0"/>
    <n v="-200"/>
    <m/>
    <n v="-1500"/>
    <m/>
    <m/>
    <m/>
    <m/>
    <m/>
    <n v="0"/>
    <n v="46537"/>
    <n v="14824"/>
    <n v="16"/>
    <n v="14808"/>
    <x v="0"/>
    <s v="Japan GAAP"/>
    <x v="10"/>
    <x v="0"/>
    <x v="1"/>
    <n v="3000"/>
    <n v="8713"/>
    <n v="0"/>
  </r>
  <r>
    <n v="3"/>
    <x v="2"/>
    <x v="2"/>
    <x v="0"/>
    <n v="56474"/>
    <n v="9830"/>
    <n v="2046"/>
    <n v="3.6200000000000003E-2"/>
    <n v="2577"/>
    <n v="4.5600000000000002E-2"/>
    <n v="2407"/>
    <n v="4.2599999999999999E-2"/>
    <n v="242"/>
    <n v="4.3E-3"/>
    <n v="234"/>
    <n v="4.1000000000000003E-3"/>
    <n v="46644"/>
    <n v="7783"/>
    <n v="1558"/>
    <n v="1026"/>
    <m/>
    <n v="170"/>
    <m/>
    <m/>
    <m/>
    <m/>
    <m/>
    <n v="11717"/>
    <m/>
    <m/>
    <m/>
    <m/>
    <m/>
    <n v="11717"/>
    <m/>
    <m/>
    <m/>
    <m/>
    <n v="8719"/>
    <n v="8719"/>
    <n v="81100"/>
    <n v="3900"/>
    <n v="4000"/>
    <m/>
    <n v="700"/>
    <m/>
    <m/>
    <m/>
    <m/>
    <m/>
    <n v="0"/>
    <n v="111788"/>
    <n v="66498"/>
    <n v="3970"/>
    <n v="62528"/>
    <x v="0"/>
    <s v="Japan GAAP"/>
    <x v="10"/>
    <x v="0"/>
    <x v="1"/>
    <m/>
    <n v="8719"/>
    <n v="0"/>
  </r>
  <r>
    <n v="4"/>
    <x v="3"/>
    <x v="3"/>
    <x v="1"/>
    <n v="283796"/>
    <n v="38619"/>
    <n v="-4374"/>
    <n v="-1.54E-2"/>
    <n v="-5084"/>
    <n v="-1.7899999999999999E-2"/>
    <n v="-5084"/>
    <n v="-1.7899999999999999E-2"/>
    <n v="-6515"/>
    <n v="-2.3E-2"/>
    <n v="-7257"/>
    <n v="-2.5600000000000001E-2"/>
    <n v="245177"/>
    <n v="37846"/>
    <m/>
    <m/>
    <m/>
    <m/>
    <m/>
    <m/>
    <m/>
    <m/>
    <m/>
    <n v="34084"/>
    <m/>
    <m/>
    <m/>
    <m/>
    <m/>
    <n v="34084"/>
    <m/>
    <m/>
    <m/>
    <m/>
    <n v="59192"/>
    <n v="59192"/>
    <n v="400000"/>
    <n v="-2200"/>
    <m/>
    <m/>
    <n v="-7100"/>
    <n v="23500"/>
    <m/>
    <m/>
    <m/>
    <n v="-18116"/>
    <n v="18116"/>
    <n v="367281"/>
    <n v="159557"/>
    <n v="17470"/>
    <n v="142087"/>
    <x v="0"/>
    <s v="IFRS"/>
    <x v="10"/>
    <x v="0"/>
    <x v="1"/>
    <m/>
    <n v="59192"/>
    <n v="0"/>
  </r>
  <r>
    <n v="5"/>
    <x v="4"/>
    <x v="4"/>
    <x v="1"/>
    <n v="307037"/>
    <n v="93767"/>
    <n v="35762"/>
    <n v="0.11650000000000001"/>
    <n v="36696"/>
    <n v="0.1195"/>
    <n v="36696"/>
    <n v="0.1195"/>
    <n v="26077"/>
    <n v="8.4900000000000003E-2"/>
    <n v="26669"/>
    <n v="8.6900000000000005E-2"/>
    <n v="213269"/>
    <n v="58708"/>
    <m/>
    <m/>
    <m/>
    <m/>
    <m/>
    <m/>
    <m/>
    <m/>
    <m/>
    <n v="55103"/>
    <m/>
    <m/>
    <m/>
    <m/>
    <m/>
    <n v="55103"/>
    <m/>
    <m/>
    <m/>
    <m/>
    <n v="136849"/>
    <n v="136849"/>
    <n v="417000"/>
    <n v="48000"/>
    <m/>
    <m/>
    <n v="35000"/>
    <n v="25741"/>
    <m/>
    <n v="-20574"/>
    <n v="-1840"/>
    <m/>
    <n v="22414"/>
    <n v="739140"/>
    <n v="423336"/>
    <n v="2903"/>
    <n v="420433"/>
    <x v="0"/>
    <s v="IFRS"/>
    <x v="10"/>
    <x v="0"/>
    <x v="1"/>
    <m/>
    <n v="136849"/>
    <n v="0"/>
  </r>
  <r>
    <n v="6"/>
    <x v="5"/>
    <x v="5"/>
    <x v="0"/>
    <n v="20294"/>
    <n v="1846"/>
    <n v="64"/>
    <n v="3.0999999999999999E-3"/>
    <n v="600"/>
    <n v="2.9600000000000001E-2"/>
    <n v="411"/>
    <n v="2.0299999999999999E-2"/>
    <n v="331"/>
    <n v="1.6299999999999999E-2"/>
    <n v="347"/>
    <n v="1.7100000000000001E-2"/>
    <n v="18448"/>
    <n v="1783"/>
    <n v="600"/>
    <n v="63"/>
    <n v="139"/>
    <n v="327"/>
    <m/>
    <m/>
    <m/>
    <m/>
    <m/>
    <n v="2000"/>
    <m/>
    <n v="867"/>
    <m/>
    <m/>
    <m/>
    <n v="2867"/>
    <m/>
    <m/>
    <m/>
    <m/>
    <n v="4565"/>
    <n v="4565"/>
    <n v="28300"/>
    <n v="400"/>
    <n v="1100"/>
    <m/>
    <n v="700"/>
    <m/>
    <m/>
    <m/>
    <m/>
    <m/>
    <n v="0"/>
    <n v="37085"/>
    <n v="20209"/>
    <n v="553"/>
    <n v="19656"/>
    <x v="0"/>
    <s v="Japan GAAP"/>
    <x v="10"/>
    <x v="0"/>
    <x v="0"/>
    <m/>
    <n v="4565"/>
    <n v="0"/>
  </r>
  <r>
    <n v="7"/>
    <x v="6"/>
    <x v="6"/>
    <x v="0"/>
    <n v="64506"/>
    <n v="3965"/>
    <n v="-2710"/>
    <n v="-4.2000000000000003E-2"/>
    <n v="-2146"/>
    <n v="-3.3300000000000003E-2"/>
    <n v="-2787"/>
    <n v="-4.3200000000000002E-2"/>
    <n v="-3059"/>
    <n v="-4.7399999999999998E-2"/>
    <n v="-3059"/>
    <n v="-4.7399999999999998E-2"/>
    <n v="60540"/>
    <n v="6676"/>
    <n v="1088"/>
    <n v="523"/>
    <n v="100"/>
    <n v="741"/>
    <m/>
    <m/>
    <m/>
    <m/>
    <m/>
    <n v="18654"/>
    <m/>
    <n v="7254"/>
    <m/>
    <m/>
    <m/>
    <n v="25908"/>
    <m/>
    <m/>
    <m/>
    <m/>
    <n v="18476"/>
    <n v="18476"/>
    <n v="92300"/>
    <n v="-2600"/>
    <n v="-2200"/>
    <m/>
    <n v="-2900"/>
    <m/>
    <m/>
    <m/>
    <m/>
    <m/>
    <n v="0"/>
    <n v="126991"/>
    <n v="54481"/>
    <m/>
    <n v="54481"/>
    <x v="0"/>
    <s v="Japan GAAP"/>
    <x v="10"/>
    <x v="0"/>
    <x v="1"/>
    <m/>
    <n v="18476"/>
    <n v="0"/>
  </r>
  <r>
    <n v="8"/>
    <x v="7"/>
    <x v="7"/>
    <x v="0"/>
    <n v="156882"/>
    <n v="780"/>
    <n v="-16517"/>
    <n v="-0.1053"/>
    <n v="-15476"/>
    <n v="-9.8599999999999993E-2"/>
    <n v="-15644"/>
    <n v="-9.9699999999999997E-2"/>
    <n v="-16013"/>
    <n v="-0.1021"/>
    <n v="-15566"/>
    <n v="-9.9199999999999997E-2"/>
    <n v="156101"/>
    <n v="17298"/>
    <n v="3145"/>
    <n v="2103"/>
    <n v="43"/>
    <n v="211"/>
    <m/>
    <m/>
    <m/>
    <m/>
    <m/>
    <n v="63476"/>
    <m/>
    <m/>
    <m/>
    <m/>
    <m/>
    <n v="63476"/>
    <m/>
    <m/>
    <m/>
    <m/>
    <n v="7413"/>
    <n v="7413"/>
    <n v="233000"/>
    <n v="-12000"/>
    <n v="-10000"/>
    <m/>
    <n v="-20000"/>
    <m/>
    <m/>
    <m/>
    <m/>
    <m/>
    <n v="0"/>
    <n v="275512"/>
    <n v="124352"/>
    <n v="10797"/>
    <n v="113555"/>
    <x v="0"/>
    <s v="Japan GAAP"/>
    <x v="10"/>
    <x v="0"/>
    <x v="2"/>
    <m/>
    <n v="7413"/>
    <n v="0"/>
  </r>
  <r>
    <n v="9"/>
    <x v="8"/>
    <x v="8"/>
    <x v="0"/>
    <n v="154406"/>
    <n v="14197"/>
    <n v="5317"/>
    <n v="3.44E-2"/>
    <n v="5197"/>
    <n v="3.3700000000000001E-2"/>
    <n v="4851"/>
    <n v="3.1399999999999997E-2"/>
    <n v="3010"/>
    <n v="1.95E-2"/>
    <n v="3412"/>
    <n v="2.2100000000000002E-2"/>
    <n v="140209"/>
    <n v="8879"/>
    <n v="670"/>
    <n v="790"/>
    <n v="74"/>
    <n v="420"/>
    <m/>
    <m/>
    <m/>
    <m/>
    <m/>
    <n v="17643"/>
    <m/>
    <n v="8604"/>
    <m/>
    <m/>
    <m/>
    <n v="26247"/>
    <m/>
    <m/>
    <m/>
    <m/>
    <n v="23343"/>
    <n v="23343"/>
    <n v="207000"/>
    <n v="6000"/>
    <n v="5700"/>
    <m/>
    <n v="3700"/>
    <m/>
    <m/>
    <m/>
    <m/>
    <m/>
    <n v="0"/>
    <n v="231748"/>
    <n v="135303"/>
    <n v="10921"/>
    <n v="124382"/>
    <x v="0"/>
    <s v="Japan GAAP"/>
    <x v="10"/>
    <x v="0"/>
    <x v="3"/>
    <m/>
    <n v="23343"/>
    <n v="0"/>
  </r>
  <r>
    <n v="10"/>
    <x v="9"/>
    <x v="9"/>
    <x v="0"/>
    <n v="35018"/>
    <n v="8164"/>
    <n v="1764"/>
    <n v="5.04E-2"/>
    <n v="3238"/>
    <n v="9.2499999999999999E-2"/>
    <n v="3238"/>
    <n v="9.2499999999999999E-2"/>
    <n v="2360"/>
    <n v="6.7400000000000002E-2"/>
    <n v="2329"/>
    <n v="6.6500000000000004E-2"/>
    <n v="26854"/>
    <n v="6400"/>
    <n v="1611"/>
    <n v="137"/>
    <m/>
    <m/>
    <m/>
    <m/>
    <m/>
    <m/>
    <m/>
    <n v="1500"/>
    <m/>
    <m/>
    <m/>
    <m/>
    <m/>
    <n v="1500"/>
    <m/>
    <m/>
    <m/>
    <m/>
    <m/>
    <n v="0"/>
    <n v="49600"/>
    <n v="3300"/>
    <n v="4800"/>
    <m/>
    <n v="3300"/>
    <m/>
    <m/>
    <m/>
    <m/>
    <m/>
    <n v="0"/>
    <n v="102047"/>
    <n v="91135"/>
    <n v="1290"/>
    <n v="89845"/>
    <x v="0"/>
    <s v="Japan GAAP"/>
    <x v="10"/>
    <x v="0"/>
    <x v="1"/>
    <m/>
    <n v="0"/>
    <n v="0"/>
  </r>
  <r>
    <n v="11"/>
    <x v="10"/>
    <x v="10"/>
    <x v="0"/>
    <n v="399528"/>
    <n v="33146"/>
    <n v="624"/>
    <n v="1.6000000000000001E-3"/>
    <n v="1085"/>
    <n v="2.7000000000000001E-3"/>
    <n v="1707"/>
    <n v="4.3E-3"/>
    <n v="667"/>
    <n v="1.6999999999999999E-3"/>
    <n v="76"/>
    <n v="2.0000000000000001E-4"/>
    <n v="366382"/>
    <n v="32521"/>
    <n v="5504"/>
    <n v="5043"/>
    <n v="621"/>
    <m/>
    <m/>
    <m/>
    <m/>
    <m/>
    <m/>
    <n v="52861"/>
    <m/>
    <m/>
    <m/>
    <m/>
    <m/>
    <n v="52861"/>
    <m/>
    <m/>
    <m/>
    <m/>
    <n v="27022"/>
    <n v="27022"/>
    <n v="561000"/>
    <n v="6000"/>
    <n v="7000"/>
    <m/>
    <n v="4500"/>
    <m/>
    <m/>
    <m/>
    <m/>
    <m/>
    <n v="0"/>
    <n v="538597"/>
    <n v="279088"/>
    <n v="15572"/>
    <n v="263516"/>
    <x v="0"/>
    <s v="Japan GAAP"/>
    <x v="10"/>
    <x v="0"/>
    <x v="1"/>
    <m/>
    <n v="27022"/>
    <n v="0"/>
  </r>
  <r>
    <n v="13"/>
    <x v="11"/>
    <x v="11"/>
    <x v="0"/>
    <n v="4231"/>
    <n v="1006"/>
    <n v="30"/>
    <n v="7.1000000000000004E-3"/>
    <n v="20"/>
    <n v="4.7999999999999996E-3"/>
    <n v="-134"/>
    <n v="-3.1699999999999999E-2"/>
    <n v="-193"/>
    <n v="-4.5600000000000002E-2"/>
    <n v="-181"/>
    <n v="-4.2799999999999998E-2"/>
    <n v="3225"/>
    <n v="975"/>
    <n v="69"/>
    <n v="79"/>
    <n v="0"/>
    <n v="155"/>
    <m/>
    <m/>
    <m/>
    <m/>
    <m/>
    <n v="2300"/>
    <m/>
    <m/>
    <m/>
    <m/>
    <m/>
    <n v="2300"/>
    <m/>
    <m/>
    <m/>
    <m/>
    <n v="150"/>
    <n v="150"/>
    <n v="6400"/>
    <n v="115"/>
    <n v="70"/>
    <m/>
    <n v="-100"/>
    <m/>
    <m/>
    <m/>
    <m/>
    <m/>
    <n v="0"/>
    <n v="13338"/>
    <n v="7544"/>
    <n v="22"/>
    <n v="7522"/>
    <x v="0"/>
    <s v="Japan GAAP"/>
    <x v="10"/>
    <x v="0"/>
    <x v="1"/>
    <m/>
    <n v="150"/>
    <n v="0"/>
  </r>
  <r>
    <n v="15"/>
    <x v="12"/>
    <x v="12"/>
    <x v="0"/>
    <n v="32101"/>
    <n v="5521"/>
    <n v="-703"/>
    <n v="-2.1899999999999999E-2"/>
    <n v="-319"/>
    <n v="-9.9000000000000008E-3"/>
    <n v="-319"/>
    <n v="-9.9000000000000008E-3"/>
    <n v="-1232"/>
    <n v="-3.8399999999999997E-2"/>
    <n v="-1312"/>
    <n v="-4.0899999999999999E-2"/>
    <n v="26579"/>
    <n v="6224"/>
    <n v="681"/>
    <n v="297"/>
    <m/>
    <m/>
    <m/>
    <m/>
    <m/>
    <m/>
    <m/>
    <n v="5559"/>
    <m/>
    <n v="4468"/>
    <m/>
    <m/>
    <m/>
    <n v="10027"/>
    <m/>
    <m/>
    <m/>
    <m/>
    <n v="8829"/>
    <n v="8829"/>
    <n v="45000"/>
    <n v="-200"/>
    <n v="200"/>
    <m/>
    <n v="-900"/>
    <m/>
    <m/>
    <m/>
    <m/>
    <m/>
    <n v="0"/>
    <n v="63207"/>
    <n v="29001"/>
    <n v="1415"/>
    <n v="27586"/>
    <x v="0"/>
    <s v="Japan GAAP"/>
    <x v="10"/>
    <x v="0"/>
    <x v="1"/>
    <m/>
    <n v="8829"/>
    <n v="0"/>
  </r>
  <r>
    <n v="16"/>
    <x v="13"/>
    <x v="13"/>
    <x v="0"/>
    <n v="48924"/>
    <n v="9138"/>
    <n v="535"/>
    <n v="1.09E-2"/>
    <n v="1967"/>
    <n v="4.02E-2"/>
    <n v="2100"/>
    <n v="4.2900000000000001E-2"/>
    <n v="1191"/>
    <n v="2.4299999999999999E-2"/>
    <n v="1302"/>
    <n v="2.6599999999999999E-2"/>
    <n v="39785"/>
    <n v="8602"/>
    <n v="1750"/>
    <n v="318"/>
    <n v="423"/>
    <n v="291"/>
    <m/>
    <m/>
    <m/>
    <m/>
    <m/>
    <m/>
    <m/>
    <m/>
    <m/>
    <m/>
    <m/>
    <n v="0"/>
    <m/>
    <m/>
    <m/>
    <m/>
    <n v="10000"/>
    <n v="10000"/>
    <n v="69000"/>
    <n v="1500"/>
    <n v="2900"/>
    <m/>
    <n v="1500"/>
    <m/>
    <m/>
    <m/>
    <m/>
    <m/>
    <n v="0"/>
    <n v="103710"/>
    <n v="75755"/>
    <n v="5290"/>
    <n v="70465"/>
    <x v="0"/>
    <s v="Japan GAAP"/>
    <x v="10"/>
    <x v="0"/>
    <x v="1"/>
    <m/>
    <n v="10000"/>
    <n v="0"/>
  </r>
  <r>
    <n v="17"/>
    <x v="14"/>
    <x v="14"/>
    <x v="0"/>
    <n v="106514"/>
    <n v="22455"/>
    <n v="4925"/>
    <n v="4.6199999999999998E-2"/>
    <n v="7803"/>
    <n v="7.3300000000000004E-2"/>
    <n v="7687"/>
    <n v="7.22E-2"/>
    <n v="5470"/>
    <n v="5.1400000000000001E-2"/>
    <n v="3474"/>
    <n v="3.2599999999999997E-2"/>
    <n v="84059"/>
    <n v="17530"/>
    <n v="3278"/>
    <n v="400"/>
    <n v="255"/>
    <n v="371"/>
    <m/>
    <m/>
    <m/>
    <m/>
    <m/>
    <n v="29651"/>
    <m/>
    <m/>
    <m/>
    <m/>
    <m/>
    <n v="29651"/>
    <m/>
    <m/>
    <m/>
    <m/>
    <n v="15869"/>
    <n v="15869"/>
    <n v="150000"/>
    <n v="8200"/>
    <n v="11800"/>
    <m/>
    <n v="4200"/>
    <m/>
    <m/>
    <m/>
    <m/>
    <m/>
    <n v="0"/>
    <n v="241177"/>
    <n v="139776"/>
    <n v="28700"/>
    <n v="111076"/>
    <x v="0"/>
    <s v="Japan GAAP"/>
    <x v="10"/>
    <x v="0"/>
    <x v="1"/>
    <m/>
    <n v="15869"/>
    <n v="0"/>
  </r>
  <r>
    <n v="18"/>
    <x v="15"/>
    <x v="15"/>
    <x v="0"/>
    <n v="66284"/>
    <n v="8806"/>
    <n v="-965"/>
    <n v="-1.46E-2"/>
    <n v="-953"/>
    <n v="-1.44E-2"/>
    <n v="-1063"/>
    <n v="-1.6E-2"/>
    <n v="-1381"/>
    <n v="-2.0799999999999999E-2"/>
    <n v="-1421"/>
    <n v="-2.1399999999999999E-2"/>
    <n v="57477"/>
    <n v="9771"/>
    <n v="490"/>
    <n v="478"/>
    <n v="44"/>
    <n v="154"/>
    <m/>
    <m/>
    <m/>
    <m/>
    <m/>
    <n v="275"/>
    <m/>
    <n v="4031"/>
    <m/>
    <m/>
    <m/>
    <n v="4306"/>
    <m/>
    <m/>
    <m/>
    <m/>
    <n v="24585"/>
    <n v="24585"/>
    <n v="92000"/>
    <n v="700"/>
    <n v="800"/>
    <m/>
    <n v="300"/>
    <m/>
    <m/>
    <m/>
    <m/>
    <m/>
    <n v="0"/>
    <n v="110898"/>
    <n v="61009"/>
    <n v="662"/>
    <n v="60347"/>
    <x v="0"/>
    <s v="Japan GAAP"/>
    <x v="10"/>
    <x v="0"/>
    <x v="0"/>
    <m/>
    <n v="24585"/>
    <n v="0"/>
  </r>
  <r>
    <n v="19"/>
    <x v="16"/>
    <x v="16"/>
    <x v="1"/>
    <n v="883582"/>
    <n v="108107"/>
    <n v="-7869"/>
    <n v="-8.8999999999999999E-3"/>
    <n v="-7171"/>
    <n v="-8.0999999999999996E-3"/>
    <n v="-7171"/>
    <n v="-8.0999999999999996E-3"/>
    <n v="-12298"/>
    <n v="-1.3899999999999999E-2"/>
    <n v="-13648"/>
    <n v="-1.54E-2"/>
    <n v="775474"/>
    <n v="114770"/>
    <m/>
    <m/>
    <m/>
    <m/>
    <m/>
    <m/>
    <m/>
    <m/>
    <m/>
    <n v="64691"/>
    <m/>
    <m/>
    <m/>
    <m/>
    <m/>
    <n v="64691"/>
    <m/>
    <m/>
    <m/>
    <m/>
    <n v="229926"/>
    <n v="229926"/>
    <n v="1210000"/>
    <n v="8000"/>
    <n v="1000"/>
    <m/>
    <n v="-9000"/>
    <n v="47024"/>
    <m/>
    <n v="-42542"/>
    <m/>
    <m/>
    <n v="42542"/>
    <n v="1238491"/>
    <n v="538259"/>
    <n v="31588"/>
    <n v="506671"/>
    <x v="0"/>
    <s v="IFRS"/>
    <x v="10"/>
    <x v="0"/>
    <x v="0"/>
    <m/>
    <n v="229926"/>
    <n v="0"/>
  </r>
  <r>
    <n v="20"/>
    <x v="17"/>
    <x v="17"/>
    <x v="0"/>
    <n v="24315"/>
    <n v="1695"/>
    <n v="-981"/>
    <n v="-4.0300000000000002E-2"/>
    <n v="-644"/>
    <n v="-2.6499999999999999E-2"/>
    <n v="-367"/>
    <n v="-1.5100000000000001E-2"/>
    <n v="-622"/>
    <n v="-2.5600000000000001E-2"/>
    <n v="-751"/>
    <n v="-3.09E-2"/>
    <n v="22620"/>
    <n v="2677"/>
    <n v="477"/>
    <n v="140"/>
    <n v="375"/>
    <n v="98"/>
    <m/>
    <m/>
    <m/>
    <m/>
    <m/>
    <n v="6232"/>
    <m/>
    <m/>
    <n v="174"/>
    <m/>
    <m/>
    <n v="6406"/>
    <n v="348"/>
    <m/>
    <m/>
    <m/>
    <n v="8346"/>
    <n v="8694"/>
    <n v="34000"/>
    <n v="-330"/>
    <n v="-170"/>
    <m/>
    <n v="-970"/>
    <m/>
    <m/>
    <m/>
    <m/>
    <m/>
    <n v="0"/>
    <n v="54996"/>
    <n v="27869"/>
    <n v="6880"/>
    <n v="20989"/>
    <x v="0"/>
    <s v="Japan GAAP"/>
    <x v="10"/>
    <x v="0"/>
    <x v="1"/>
    <n v="348"/>
    <n v="8694"/>
    <n v="0"/>
  </r>
  <r>
    <n v="21"/>
    <x v="18"/>
    <x v="18"/>
    <x v="0"/>
    <n v="79849"/>
    <n v="9498"/>
    <n v="663"/>
    <n v="8.3000000000000001E-3"/>
    <n v="961"/>
    <n v="1.2E-2"/>
    <n v="2887"/>
    <n v="3.6200000000000003E-2"/>
    <n v="1738"/>
    <n v="2.18E-2"/>
    <n v="1576"/>
    <n v="1.9699999999999999E-2"/>
    <n v="70352"/>
    <n v="8835"/>
    <n v="1157"/>
    <n v="859"/>
    <n v="2061"/>
    <n v="135"/>
    <m/>
    <m/>
    <m/>
    <m/>
    <m/>
    <n v="15908"/>
    <m/>
    <m/>
    <m/>
    <m/>
    <m/>
    <n v="15908"/>
    <m/>
    <m/>
    <m/>
    <m/>
    <n v="11894"/>
    <n v="11894"/>
    <n v="112000"/>
    <n v="3100"/>
    <n v="3300"/>
    <m/>
    <n v="2700"/>
    <n v="3724"/>
    <m/>
    <n v="-2377"/>
    <m/>
    <m/>
    <n v="2377"/>
    <n v="87969"/>
    <n v="32332"/>
    <n v="2528"/>
    <n v="29804"/>
    <x v="0"/>
    <s v="Japan GAAP"/>
    <x v="10"/>
    <x v="0"/>
    <x v="1"/>
    <m/>
    <n v="11894"/>
    <n v="0"/>
  </r>
  <r>
    <n v="22"/>
    <x v="19"/>
    <x v="19"/>
    <x v="0"/>
    <n v="533726"/>
    <n v="83727"/>
    <n v="8670"/>
    <n v="1.6199999999999999E-2"/>
    <n v="6421"/>
    <n v="1.2E-2"/>
    <n v="5653"/>
    <n v="1.06E-2"/>
    <n v="-723"/>
    <n v="-1.4E-3"/>
    <n v="-2169"/>
    <n v="-4.1000000000000003E-3"/>
    <n v="449999"/>
    <n v="75056"/>
    <n v="2853"/>
    <n v="5102"/>
    <n v="329"/>
    <n v="1097"/>
    <m/>
    <m/>
    <m/>
    <m/>
    <m/>
    <n v="55862"/>
    <m/>
    <m/>
    <m/>
    <m/>
    <m/>
    <n v="55862"/>
    <m/>
    <m/>
    <m/>
    <m/>
    <n v="61042"/>
    <n v="61042"/>
    <n v="702500"/>
    <n v="13000"/>
    <n v="10500"/>
    <m/>
    <n v="3000"/>
    <m/>
    <m/>
    <m/>
    <m/>
    <m/>
    <n v="0"/>
    <n v="663523"/>
    <n v="358963"/>
    <n v="31944"/>
    <n v="327019"/>
    <x v="0"/>
    <s v="Japan GAAP"/>
    <x v="10"/>
    <x v="0"/>
    <x v="1"/>
    <m/>
    <n v="61042"/>
    <n v="0"/>
  </r>
  <r>
    <n v="23"/>
    <x v="20"/>
    <x v="20"/>
    <x v="1"/>
    <n v="3508595"/>
    <n v="413707"/>
    <n v="66625"/>
    <n v="1.9E-2"/>
    <n v="99105"/>
    <n v="2.8199999999999999E-2"/>
    <n v="99105"/>
    <n v="2.8199999999999999E-2"/>
    <n v="55318"/>
    <n v="1.5800000000000002E-2"/>
    <n v="43076"/>
    <n v="1.23E-2"/>
    <n v="3094888"/>
    <n v="355716"/>
    <m/>
    <m/>
    <m/>
    <m/>
    <m/>
    <m/>
    <m/>
    <m/>
    <m/>
    <n v="610620"/>
    <m/>
    <m/>
    <m/>
    <m/>
    <m/>
    <n v="610620"/>
    <m/>
    <m/>
    <m/>
    <m/>
    <n v="755567"/>
    <n v="755567"/>
    <n v="4740000"/>
    <n v="150000"/>
    <m/>
    <m/>
    <n v="112000"/>
    <n v="249514"/>
    <m/>
    <n v="-308354"/>
    <n v="-27649"/>
    <m/>
    <n v="336003"/>
    <n v="6828210"/>
    <n v="3791549"/>
    <n v="168358"/>
    <n v="3623191"/>
    <x v="0"/>
    <s v="IFRS"/>
    <x v="10"/>
    <x v="0"/>
    <x v="0"/>
    <m/>
    <n v="755567"/>
    <n v="0"/>
  </r>
  <r>
    <n v="24"/>
    <x v="21"/>
    <x v="21"/>
    <x v="0"/>
    <n v="23971"/>
    <n v="4289"/>
    <n v="-1215"/>
    <n v="-5.0700000000000002E-2"/>
    <n v="-1368"/>
    <n v="-5.7099999999999998E-2"/>
    <n v="-1369"/>
    <n v="-5.7099999999999998E-2"/>
    <n v="-1138"/>
    <n v="-4.7500000000000001E-2"/>
    <n v="-1138"/>
    <n v="-4.7500000000000001E-2"/>
    <n v="19682"/>
    <n v="5504"/>
    <n v="144"/>
    <n v="298"/>
    <n v="2"/>
    <n v="2"/>
    <m/>
    <m/>
    <m/>
    <m/>
    <m/>
    <n v="12723"/>
    <m/>
    <n v="32"/>
    <m/>
    <m/>
    <m/>
    <n v="12754"/>
    <m/>
    <m/>
    <m/>
    <m/>
    <n v="663"/>
    <n v="663"/>
    <n v="34000"/>
    <n v="-950"/>
    <n v="-980"/>
    <m/>
    <n v="-750"/>
    <m/>
    <m/>
    <m/>
    <m/>
    <m/>
    <n v="0"/>
    <n v="32444"/>
    <n v="12179"/>
    <m/>
    <n v="12179"/>
    <x v="0"/>
    <s v="Japan GAAP"/>
    <x v="10"/>
    <x v="0"/>
    <x v="1"/>
    <m/>
    <n v="663"/>
    <n v="0"/>
  </r>
  <r>
    <n v="25"/>
    <x v="22"/>
    <x v="22"/>
    <x v="0"/>
    <n v="258816"/>
    <n v="52495"/>
    <n v="23162"/>
    <n v="8.9499999999999996E-2"/>
    <n v="25837"/>
    <n v="9.98E-2"/>
    <n v="24431"/>
    <n v="9.4399999999999998E-2"/>
    <n v="16587"/>
    <n v="6.4100000000000004E-2"/>
    <n v="13855"/>
    <n v="5.3499999999999999E-2"/>
    <n v="206321"/>
    <n v="29332"/>
    <n v="3831"/>
    <n v="1157"/>
    <n v="44"/>
    <n v="1449"/>
    <m/>
    <m/>
    <m/>
    <m/>
    <m/>
    <m/>
    <m/>
    <n v="103"/>
    <m/>
    <m/>
    <m/>
    <n v="103"/>
    <n v="10000"/>
    <m/>
    <m/>
    <m/>
    <m/>
    <n v="10000"/>
    <n v="357000"/>
    <n v="35000"/>
    <n v="39500"/>
    <m/>
    <n v="22200"/>
    <m/>
    <m/>
    <m/>
    <m/>
    <m/>
    <n v="0"/>
    <n v="509324"/>
    <n v="410528"/>
    <n v="40855"/>
    <n v="369673"/>
    <x v="1"/>
    <s v="Japan GAAP"/>
    <x v="10"/>
    <x v="0"/>
    <x v="3"/>
    <n v="10000"/>
    <n v="10000"/>
    <n v="0"/>
  </r>
  <r>
    <n v="26"/>
    <x v="23"/>
    <x v="23"/>
    <x v="0"/>
    <n v="312791"/>
    <n v="32859"/>
    <n v="5324"/>
    <n v="1.7000000000000001E-2"/>
    <n v="7866"/>
    <n v="2.5100000000000001E-2"/>
    <n v="10686"/>
    <n v="3.4200000000000001E-2"/>
    <n v="6880"/>
    <n v="2.1999999999999999E-2"/>
    <n v="5821"/>
    <n v="1.8599999999999998E-2"/>
    <n v="279932"/>
    <n v="27534"/>
    <n v="2760"/>
    <n v="219"/>
    <n v="2820"/>
    <m/>
    <m/>
    <m/>
    <m/>
    <m/>
    <m/>
    <m/>
    <m/>
    <m/>
    <m/>
    <m/>
    <m/>
    <n v="0"/>
    <n v="10000"/>
    <m/>
    <m/>
    <m/>
    <m/>
    <n v="10000"/>
    <n v="435000"/>
    <n v="10000"/>
    <n v="12500"/>
    <m/>
    <n v="9000"/>
    <m/>
    <m/>
    <m/>
    <m/>
    <m/>
    <n v="0"/>
    <n v="386594"/>
    <n v="248084"/>
    <n v="13579"/>
    <n v="234505"/>
    <x v="0"/>
    <s v="Japan GAAP"/>
    <x v="10"/>
    <x v="0"/>
    <x v="0"/>
    <n v="10000"/>
    <n v="10000"/>
    <n v="0"/>
  </r>
  <r>
    <n v="27"/>
    <x v="24"/>
    <x v="24"/>
    <x v="0"/>
    <n v="130701"/>
    <n v="11560"/>
    <n v="1245"/>
    <n v="9.4999999999999998E-3"/>
    <n v="320"/>
    <n v="2.3999999999999998E-3"/>
    <n v="-724"/>
    <n v="-5.4999999999999997E-3"/>
    <n v="-2326"/>
    <n v="-1.78E-2"/>
    <n v="-2090"/>
    <n v="-1.6E-2"/>
    <n v="119140"/>
    <n v="10314"/>
    <n v="288"/>
    <n v="1213"/>
    <n v="1592"/>
    <n v="2638"/>
    <m/>
    <m/>
    <m/>
    <m/>
    <m/>
    <n v="20223"/>
    <m/>
    <n v="9627"/>
    <m/>
    <m/>
    <m/>
    <n v="29850"/>
    <m/>
    <m/>
    <m/>
    <m/>
    <n v="18913"/>
    <n v="18913"/>
    <n v="184000"/>
    <n v="2400"/>
    <n v="1900"/>
    <m/>
    <n v="-800"/>
    <m/>
    <m/>
    <m/>
    <m/>
    <m/>
    <n v="0"/>
    <n v="132714"/>
    <n v="51116"/>
    <n v="13207"/>
    <n v="37909"/>
    <x v="0"/>
    <s v="Japan GAAP"/>
    <x v="10"/>
    <x v="0"/>
    <x v="3"/>
    <m/>
    <n v="18913"/>
    <n v="0"/>
  </r>
  <r>
    <n v="28"/>
    <x v="25"/>
    <x v="25"/>
    <x v="0"/>
    <n v="40005"/>
    <n v="5821"/>
    <n v="-1191"/>
    <n v="-2.98E-2"/>
    <n v="-1379"/>
    <n v="-3.4500000000000003E-2"/>
    <n v="-1428"/>
    <n v="-3.5700000000000003E-2"/>
    <n v="-1237"/>
    <n v="-3.09E-2"/>
    <n v="-732"/>
    <n v="-1.83E-2"/>
    <n v="34183"/>
    <n v="7012"/>
    <n v="482"/>
    <n v="669"/>
    <n v="6"/>
    <n v="54"/>
    <m/>
    <m/>
    <m/>
    <m/>
    <m/>
    <n v="11721"/>
    <m/>
    <n v="2443"/>
    <n v="398"/>
    <m/>
    <m/>
    <n v="14562"/>
    <n v="2323"/>
    <m/>
    <m/>
    <m/>
    <n v="4453"/>
    <n v="6776"/>
    <n v="57100"/>
    <n v="-500"/>
    <n v="-950"/>
    <m/>
    <n v="-500"/>
    <n v="2343"/>
    <m/>
    <n v="-1759"/>
    <n v="-38"/>
    <m/>
    <n v="1797"/>
    <n v="60041"/>
    <n v="25961"/>
    <n v="7085"/>
    <n v="18876"/>
    <x v="0"/>
    <s v="Japan GAAP"/>
    <x v="10"/>
    <x v="0"/>
    <x v="1"/>
    <n v="2323"/>
    <n v="6776"/>
    <n v="0"/>
  </r>
  <r>
    <n v="29"/>
    <x v="26"/>
    <x v="26"/>
    <x v="1"/>
    <n v="141674"/>
    <n v="16452"/>
    <n v="5111"/>
    <n v="3.61E-2"/>
    <n v="4565"/>
    <n v="3.2199999999999999E-2"/>
    <n v="4565"/>
    <n v="3.2199999999999999E-2"/>
    <n v="1328"/>
    <n v="9.4000000000000004E-3"/>
    <n v="455"/>
    <n v="3.2000000000000002E-3"/>
    <n v="125222"/>
    <n v="11426"/>
    <m/>
    <m/>
    <m/>
    <m/>
    <m/>
    <m/>
    <m/>
    <m/>
    <m/>
    <n v="6985"/>
    <m/>
    <m/>
    <m/>
    <m/>
    <m/>
    <n v="6985"/>
    <m/>
    <m/>
    <m/>
    <m/>
    <n v="2063"/>
    <n v="2063"/>
    <n v="173000"/>
    <n v="3000"/>
    <m/>
    <m/>
    <n v="-2000"/>
    <n v="6242"/>
    <m/>
    <n v="-5852"/>
    <n v="-35"/>
    <m/>
    <n v="5887"/>
    <n v="171106"/>
    <n v="85149"/>
    <n v="10470"/>
    <n v="74679"/>
    <x v="0"/>
    <s v="IFRS"/>
    <x v="10"/>
    <x v="0"/>
    <x v="3"/>
    <m/>
    <n v="2063"/>
    <n v="0"/>
  </r>
  <r>
    <n v="31"/>
    <x v="27"/>
    <x v="27"/>
    <x v="0"/>
    <n v="17993"/>
    <n v="1555"/>
    <n v="-238"/>
    <n v="-1.32E-2"/>
    <n v="-43"/>
    <n v="-2.3999999999999998E-3"/>
    <n v="-44"/>
    <n v="-2.3999999999999998E-3"/>
    <n v="-281"/>
    <n v="-1.5599999999999999E-2"/>
    <n v="-356"/>
    <n v="-1.9800000000000002E-2"/>
    <n v="16437"/>
    <n v="1793"/>
    <n v="213"/>
    <n v="18"/>
    <n v="0"/>
    <n v="2"/>
    <m/>
    <m/>
    <m/>
    <m/>
    <m/>
    <m/>
    <m/>
    <m/>
    <m/>
    <m/>
    <m/>
    <n v="0"/>
    <m/>
    <m/>
    <m/>
    <m/>
    <m/>
    <n v="0"/>
    <n v="25500"/>
    <n v="-400"/>
    <n v="-200"/>
    <m/>
    <n v="-500"/>
    <m/>
    <m/>
    <m/>
    <m/>
    <m/>
    <n v="0"/>
    <n v="29822"/>
    <n v="22032"/>
    <n v="1660"/>
    <n v="20372"/>
    <x v="0"/>
    <s v="Japan GAAP"/>
    <x v="10"/>
    <x v="0"/>
    <x v="2"/>
    <m/>
    <n v="0"/>
    <n v="0"/>
  </r>
  <r>
    <n v="32"/>
    <x v="28"/>
    <x v="28"/>
    <x v="0"/>
    <n v="79569"/>
    <n v="6394"/>
    <n v="-299"/>
    <n v="-3.8E-3"/>
    <n v="-217"/>
    <n v="-2.7000000000000001E-3"/>
    <n v="-379"/>
    <n v="-4.7999999999999996E-3"/>
    <n v="-1393"/>
    <n v="-1.7500000000000002E-2"/>
    <n v="-1706"/>
    <n v="-2.1399999999999999E-2"/>
    <n v="73174"/>
    <n v="6693"/>
    <n v="427"/>
    <n v="345"/>
    <n v="43"/>
    <n v="205"/>
    <m/>
    <m/>
    <m/>
    <m/>
    <m/>
    <n v="10942"/>
    <m/>
    <m/>
    <m/>
    <m/>
    <m/>
    <n v="10942"/>
    <m/>
    <m/>
    <m/>
    <m/>
    <n v="5944"/>
    <n v="5944"/>
    <n v="113100"/>
    <n v="1200"/>
    <n v="1300"/>
    <m/>
    <n v="-2300"/>
    <n v="4679"/>
    <m/>
    <n v="-3524"/>
    <n v="-210"/>
    <m/>
    <n v="3734"/>
    <n v="85616"/>
    <n v="41584"/>
    <n v="2160"/>
    <n v="39424"/>
    <x v="0"/>
    <s v="Japan GAAP"/>
    <x v="10"/>
    <x v="0"/>
    <x v="1"/>
    <m/>
    <n v="5944"/>
    <n v="0"/>
  </r>
  <r>
    <n v="33"/>
    <x v="29"/>
    <x v="29"/>
    <x v="0"/>
    <n v="97443"/>
    <n v="8144"/>
    <n v="-1973"/>
    <n v="-2.0199999999999999E-2"/>
    <n v="-3449"/>
    <n v="-3.5400000000000001E-2"/>
    <n v="-5575"/>
    <n v="-5.7200000000000001E-2"/>
    <n v="-6051"/>
    <n v="-6.2100000000000002E-2"/>
    <n v="-6196"/>
    <n v="-6.3600000000000004E-2"/>
    <n v="89299"/>
    <n v="10116"/>
    <n v="998"/>
    <n v="2474"/>
    <n v="74"/>
    <n v="2200"/>
    <m/>
    <m/>
    <m/>
    <m/>
    <m/>
    <n v="994"/>
    <m/>
    <n v="300"/>
    <m/>
    <m/>
    <m/>
    <n v="1294"/>
    <n v="2000"/>
    <m/>
    <m/>
    <m/>
    <n v="45319"/>
    <n v="47319"/>
    <n v="134300"/>
    <n v="-900"/>
    <n v="-2900"/>
    <m/>
    <m/>
    <n v="4450"/>
    <m/>
    <m/>
    <m/>
    <n v="-2591"/>
    <n v="2591"/>
    <n v="132582"/>
    <n v="46676"/>
    <n v="5263"/>
    <n v="41413"/>
    <x v="0"/>
    <s v="Japan GAAP"/>
    <x v="10"/>
    <x v="0"/>
    <x v="1"/>
    <n v="2000"/>
    <n v="47319"/>
    <n v="0"/>
  </r>
  <r>
    <n v="34"/>
    <x v="30"/>
    <x v="30"/>
    <x v="0"/>
    <n v="137984"/>
    <n v="3737"/>
    <n v="-9595"/>
    <n v="-6.9500000000000006E-2"/>
    <n v="-10328"/>
    <n v="-7.4800000000000005E-2"/>
    <n v="-12566"/>
    <n v="-9.11E-2"/>
    <n v="-12707"/>
    <n v="-9.2100000000000001E-2"/>
    <n v="-12923"/>
    <n v="-9.3700000000000006E-2"/>
    <n v="134247"/>
    <n v="13333"/>
    <n v="1562"/>
    <n v="2294"/>
    <n v="108"/>
    <n v="2346"/>
    <m/>
    <m/>
    <m/>
    <m/>
    <m/>
    <n v="8519"/>
    <m/>
    <m/>
    <m/>
    <m/>
    <m/>
    <n v="8519"/>
    <m/>
    <m/>
    <m/>
    <m/>
    <n v="9000"/>
    <n v="9000"/>
    <n v="187000"/>
    <n v="-9000"/>
    <n v="-10500"/>
    <m/>
    <n v="-12700"/>
    <m/>
    <m/>
    <m/>
    <m/>
    <m/>
    <n v="0"/>
    <n v="145775"/>
    <n v="77829"/>
    <n v="6367"/>
    <n v="71462"/>
    <x v="0"/>
    <s v="Japan GAAP"/>
    <x v="10"/>
    <x v="1"/>
    <x v="2"/>
    <m/>
    <n v="9000"/>
    <n v="0"/>
  </r>
  <r>
    <n v="35"/>
    <x v="31"/>
    <x v="31"/>
    <x v="0"/>
    <n v="435608"/>
    <n v="62096"/>
    <n v="5180"/>
    <n v="1.1900000000000001E-2"/>
    <n v="6989"/>
    <n v="1.6E-2"/>
    <n v="4965"/>
    <n v="1.14E-2"/>
    <n v="434"/>
    <n v="1E-3"/>
    <n v="-1446"/>
    <n v="-3.3E-3"/>
    <n v="373512"/>
    <n v="56915"/>
    <n v="5371"/>
    <n v="3562"/>
    <n v="598"/>
    <n v="2622"/>
    <m/>
    <m/>
    <m/>
    <m/>
    <m/>
    <n v="96320"/>
    <m/>
    <m/>
    <m/>
    <m/>
    <m/>
    <n v="96320"/>
    <m/>
    <m/>
    <m/>
    <m/>
    <n v="14828"/>
    <n v="14828"/>
    <n v="590200"/>
    <n v="11000"/>
    <n v="11800"/>
    <m/>
    <n v="-7400"/>
    <m/>
    <m/>
    <m/>
    <m/>
    <m/>
    <n v="0"/>
    <n v="809098"/>
    <n v="471192"/>
    <n v="42644"/>
    <n v="428548"/>
    <x v="0"/>
    <s v="Japan GAAP"/>
    <x v="10"/>
    <x v="0"/>
    <x v="1"/>
    <m/>
    <n v="14828"/>
    <n v="0"/>
  </r>
  <r>
    <n v="36"/>
    <x v="32"/>
    <x v="32"/>
    <x v="0"/>
    <n v="323619"/>
    <n v="16835"/>
    <n v="1257"/>
    <n v="3.8999999999999998E-3"/>
    <n v="1513"/>
    <n v="4.7000000000000002E-3"/>
    <n v="1513"/>
    <n v="4.7000000000000002E-3"/>
    <n v="809"/>
    <n v="2.5000000000000001E-3"/>
    <n v="348"/>
    <n v="1.1000000000000001E-3"/>
    <n v="306784"/>
    <n v="15577"/>
    <n v="1503"/>
    <n v="1248"/>
    <m/>
    <m/>
    <m/>
    <m/>
    <m/>
    <m/>
    <m/>
    <n v="15326"/>
    <m/>
    <n v="14876"/>
    <m/>
    <m/>
    <m/>
    <n v="30202"/>
    <n v="12000"/>
    <m/>
    <m/>
    <m/>
    <n v="45098"/>
    <n v="57098"/>
    <n v="453000"/>
    <n v="4600"/>
    <n v="4900"/>
    <m/>
    <n v="2500"/>
    <m/>
    <m/>
    <m/>
    <m/>
    <m/>
    <n v="0"/>
    <n v="262021"/>
    <n v="77078"/>
    <n v="8833"/>
    <n v="68245"/>
    <x v="0"/>
    <s v="Japan GAAP"/>
    <x v="10"/>
    <x v="0"/>
    <x v="0"/>
    <n v="12000"/>
    <n v="57098"/>
    <n v="0"/>
  </r>
  <r>
    <n v="37"/>
    <x v="33"/>
    <x v="33"/>
    <x v="1"/>
    <n v="229776"/>
    <n v="38997"/>
    <n v="5844"/>
    <n v="2.5399999999999999E-2"/>
    <n v="4821"/>
    <n v="2.1000000000000001E-2"/>
    <n v="4821"/>
    <n v="2.1000000000000001E-2"/>
    <n v="3174"/>
    <n v="1.38E-2"/>
    <n v="3136"/>
    <n v="1.3599999999999999E-2"/>
    <n v="190779"/>
    <n v="34255"/>
    <m/>
    <m/>
    <m/>
    <m/>
    <m/>
    <m/>
    <m/>
    <m/>
    <m/>
    <n v="83349"/>
    <m/>
    <m/>
    <m/>
    <m/>
    <m/>
    <n v="83349"/>
    <m/>
    <m/>
    <m/>
    <m/>
    <n v="58198"/>
    <n v="58198"/>
    <n v="320000"/>
    <n v="11600"/>
    <m/>
    <m/>
    <n v="7200"/>
    <n v="13850"/>
    <m/>
    <n v="-8872"/>
    <m/>
    <m/>
    <n v="8872"/>
    <n v="421638"/>
    <n v="87684"/>
    <n v="5592"/>
    <n v="82092"/>
    <x v="0"/>
    <s v="IFRS"/>
    <x v="10"/>
    <x v="0"/>
    <x v="1"/>
    <m/>
    <n v="58198"/>
    <n v="0"/>
  </r>
  <r>
    <n v="38"/>
    <x v="34"/>
    <x v="34"/>
    <x v="0"/>
    <n v="59160"/>
    <n v="11928"/>
    <n v="-1608"/>
    <n v="-2.7199999999999998E-2"/>
    <n v="-2064"/>
    <n v="-3.49E-2"/>
    <n v="-1875"/>
    <n v="-3.1699999999999999E-2"/>
    <n v="-2261"/>
    <n v="-3.8199999999999998E-2"/>
    <n v="-2282"/>
    <n v="-3.8600000000000002E-2"/>
    <n v="47232"/>
    <n v="13536"/>
    <n v="477"/>
    <n v="932"/>
    <n v="188"/>
    <m/>
    <m/>
    <m/>
    <m/>
    <m/>
    <m/>
    <n v="32716"/>
    <m/>
    <n v="7013"/>
    <m/>
    <m/>
    <m/>
    <n v="39729"/>
    <m/>
    <m/>
    <m/>
    <m/>
    <n v="23791"/>
    <n v="23791"/>
    <n v="83000"/>
    <n v="30"/>
    <n v="-500"/>
    <m/>
    <n v="-1150"/>
    <n v="6381"/>
    <m/>
    <n v="-5865"/>
    <n v="-1015"/>
    <m/>
    <n v="6880"/>
    <n v="155698"/>
    <n v="59489"/>
    <n v="7578"/>
    <n v="51911"/>
    <x v="0"/>
    <s v="Japan GAAP"/>
    <x v="10"/>
    <x v="0"/>
    <x v="1"/>
    <m/>
    <n v="23791"/>
    <n v="0"/>
  </r>
  <r>
    <n v="39"/>
    <x v="35"/>
    <x v="35"/>
    <x v="0"/>
    <n v="105398"/>
    <n v="9400"/>
    <n v="296"/>
    <n v="2.8E-3"/>
    <n v="389"/>
    <n v="3.7000000000000002E-3"/>
    <n v="-1679"/>
    <n v="-1.5900000000000001E-2"/>
    <n v="-2028"/>
    <n v="-1.9199999999999998E-2"/>
    <n v="-1701"/>
    <n v="-1.61E-2"/>
    <n v="95998"/>
    <n v="9103"/>
    <n v="348"/>
    <n v="255"/>
    <n v="13"/>
    <n v="2082"/>
    <m/>
    <m/>
    <m/>
    <m/>
    <m/>
    <n v="10051"/>
    <m/>
    <m/>
    <m/>
    <m/>
    <m/>
    <n v="10051"/>
    <m/>
    <m/>
    <m/>
    <m/>
    <n v="3067"/>
    <n v="3067"/>
    <n v="153500"/>
    <n v="4300"/>
    <n v="4400"/>
    <m/>
    <n v="500"/>
    <m/>
    <m/>
    <m/>
    <m/>
    <m/>
    <n v="0"/>
    <n v="144982"/>
    <n v="90333"/>
    <n v="5830"/>
    <n v="84503"/>
    <x v="0"/>
    <s v="Japan GAAP"/>
    <x v="10"/>
    <x v="0"/>
    <x v="1"/>
    <m/>
    <n v="3067"/>
    <n v="0"/>
  </r>
  <r>
    <n v="40"/>
    <x v="36"/>
    <x v="36"/>
    <x v="0"/>
    <n v="60745"/>
    <n v="6689"/>
    <n v="-915"/>
    <n v="-1.5100000000000001E-2"/>
    <n v="-848"/>
    <n v="-1.4E-2"/>
    <n v="-1097"/>
    <n v="-1.8100000000000002E-2"/>
    <n v="-1653"/>
    <n v="-2.7199999999999998E-2"/>
    <n v="-1671"/>
    <n v="-2.75E-2"/>
    <n v="54055"/>
    <n v="7605"/>
    <n v="849"/>
    <n v="782"/>
    <n v="0"/>
    <n v="248"/>
    <m/>
    <m/>
    <m/>
    <m/>
    <m/>
    <n v="13192"/>
    <m/>
    <n v="4276"/>
    <m/>
    <m/>
    <m/>
    <n v="17468"/>
    <m/>
    <m/>
    <m/>
    <m/>
    <n v="24094"/>
    <n v="24094"/>
    <n v="88000"/>
    <n v="0"/>
    <n v="-100"/>
    <m/>
    <n v="-1100"/>
    <m/>
    <m/>
    <m/>
    <m/>
    <m/>
    <n v="0"/>
    <n v="96820"/>
    <n v="25743"/>
    <n v="860"/>
    <n v="24883"/>
    <x v="0"/>
    <s v="Japan GAAP"/>
    <x v="10"/>
    <x v="0"/>
    <x v="1"/>
    <m/>
    <n v="24094"/>
    <n v="0"/>
  </r>
  <r>
    <n v="42"/>
    <x v="37"/>
    <x v="37"/>
    <x v="0"/>
    <n v="108038"/>
    <n v="13732"/>
    <n v="4963"/>
    <n v="4.5900000000000003E-2"/>
    <n v="5873"/>
    <n v="5.4399999999999997E-2"/>
    <n v="5783"/>
    <n v="5.3499999999999999E-2"/>
    <n v="4247"/>
    <n v="3.9300000000000002E-2"/>
    <n v="4267"/>
    <n v="3.95E-2"/>
    <n v="94306"/>
    <n v="8768"/>
    <n v="1460"/>
    <n v="550"/>
    <m/>
    <n v="89"/>
    <m/>
    <m/>
    <m/>
    <m/>
    <m/>
    <n v="4816"/>
    <m/>
    <n v="10937"/>
    <m/>
    <m/>
    <m/>
    <n v="15753"/>
    <m/>
    <m/>
    <m/>
    <m/>
    <n v="52382"/>
    <n v="52382"/>
    <n v="148000"/>
    <n v="7500"/>
    <n v="8500"/>
    <m/>
    <n v="6000"/>
    <m/>
    <m/>
    <m/>
    <m/>
    <m/>
    <n v="0"/>
    <n v="211389"/>
    <n v="102820"/>
    <n v="664"/>
    <n v="102156"/>
    <x v="0"/>
    <s v="Japan GAAP"/>
    <x v="10"/>
    <x v="0"/>
    <x v="1"/>
    <m/>
    <n v="52382"/>
    <n v="0"/>
  </r>
  <r>
    <n v="44"/>
    <x v="38"/>
    <x v="38"/>
    <x v="0"/>
    <n v="30909"/>
    <n v="2558"/>
    <n v="-1469"/>
    <n v="-4.7500000000000001E-2"/>
    <n v="-1252"/>
    <n v="-4.0500000000000001E-2"/>
    <n v="-1468"/>
    <n v="-4.7500000000000001E-2"/>
    <n v="-2074"/>
    <n v="-6.7100000000000007E-2"/>
    <n v="-2074"/>
    <n v="-6.7100000000000007E-2"/>
    <n v="28351"/>
    <n v="4027"/>
    <n v="424"/>
    <n v="207"/>
    <n v="36"/>
    <n v="251"/>
    <m/>
    <m/>
    <m/>
    <m/>
    <m/>
    <n v="5977"/>
    <m/>
    <m/>
    <m/>
    <m/>
    <m/>
    <n v="5977"/>
    <m/>
    <m/>
    <m/>
    <m/>
    <n v="6264"/>
    <n v="6264"/>
    <n v="45000"/>
    <n v="-700"/>
    <n v="-400"/>
    <m/>
    <n v="-1500"/>
    <m/>
    <m/>
    <m/>
    <m/>
    <m/>
    <n v="0"/>
    <n v="43271"/>
    <n v="14413"/>
    <m/>
    <n v="14413"/>
    <x v="0"/>
    <s v="Japan GAAP"/>
    <x v="10"/>
    <x v="0"/>
    <x v="1"/>
    <m/>
    <n v="6264"/>
    <n v="0"/>
  </r>
  <r>
    <n v="46"/>
    <x v="39"/>
    <x v="39"/>
    <x v="0"/>
    <n v="106161"/>
    <n v="-244"/>
    <n v="-13475"/>
    <n v="-0.12690000000000001"/>
    <n v="-11883"/>
    <n v="-0.1119"/>
    <n v="-12337"/>
    <n v="-0.1162"/>
    <n v="-13617"/>
    <n v="-0.1283"/>
    <n v="-14355"/>
    <n v="-0.13519999999999999"/>
    <n v="106406"/>
    <n v="13231"/>
    <n v="2503"/>
    <n v="910"/>
    <n v="775"/>
    <n v="1229"/>
    <m/>
    <m/>
    <m/>
    <m/>
    <m/>
    <n v="28058"/>
    <m/>
    <m/>
    <m/>
    <m/>
    <m/>
    <n v="28058"/>
    <m/>
    <m/>
    <m/>
    <m/>
    <n v="31754"/>
    <n v="31754"/>
    <n v="147000"/>
    <n v="-13500"/>
    <n v="-12500"/>
    <m/>
    <n v="-13500"/>
    <m/>
    <m/>
    <m/>
    <m/>
    <m/>
    <n v="0"/>
    <n v="150092"/>
    <n v="47704"/>
    <n v="8197"/>
    <n v="39507"/>
    <x v="2"/>
    <s v="Japan GAAP"/>
    <x v="10"/>
    <x v="1"/>
    <x v="2"/>
    <m/>
    <n v="31754"/>
    <n v="0"/>
  </r>
  <r>
    <n v="46"/>
    <x v="40"/>
    <x v="40"/>
    <x v="1"/>
    <n v="2504489"/>
    <n v="237626"/>
    <n v="49372"/>
    <n v="1.9699999999999999E-2"/>
    <n v="63563"/>
    <n v="2.5399999999999999E-2"/>
    <n v="63563"/>
    <n v="2.5399999999999999E-2"/>
    <n v="40291"/>
    <n v="1.61E-2"/>
    <n v="39093"/>
    <n v="1.5599999999999999E-2"/>
    <n v="2266862"/>
    <n v="200722"/>
    <m/>
    <m/>
    <m/>
    <m/>
    <m/>
    <m/>
    <m/>
    <m/>
    <m/>
    <n v="103316"/>
    <m/>
    <m/>
    <m/>
    <m/>
    <m/>
    <n v="103316"/>
    <m/>
    <m/>
    <m/>
    <m/>
    <n v="909269"/>
    <n v="909269"/>
    <n v="3450000"/>
    <n v="100000"/>
    <m/>
    <m/>
    <n v="60000"/>
    <n v="190605"/>
    <m/>
    <n v="-152591"/>
    <n v="-9813"/>
    <m/>
    <n v="162404"/>
    <n v="3859118"/>
    <n v="1601871"/>
    <n v="214048"/>
    <n v="1387823"/>
    <x v="0"/>
    <s v="IFRS"/>
    <x v="10"/>
    <x v="0"/>
    <x v="0"/>
    <m/>
    <n v="909269"/>
    <n v="0"/>
  </r>
  <r>
    <n v="47"/>
    <x v="41"/>
    <x v="41"/>
    <x v="0"/>
    <n v="13658"/>
    <n v="2279"/>
    <n v="517"/>
    <n v="3.78E-2"/>
    <n v="750"/>
    <n v="5.4899999999999997E-2"/>
    <n v="748"/>
    <n v="5.4699999999999999E-2"/>
    <n v="360"/>
    <n v="2.64E-2"/>
    <n v="360"/>
    <n v="2.64E-2"/>
    <n v="11380"/>
    <n v="1762"/>
    <n v="363"/>
    <n v="129"/>
    <n v="1"/>
    <n v="3"/>
    <m/>
    <m/>
    <m/>
    <m/>
    <m/>
    <n v="2457"/>
    <m/>
    <n v="115"/>
    <n v="110"/>
    <m/>
    <m/>
    <n v="2682"/>
    <n v="15"/>
    <m/>
    <m/>
    <m/>
    <n v="209"/>
    <n v="224"/>
    <n v="19071"/>
    <n v="832"/>
    <n v="1258"/>
    <m/>
    <n v="679"/>
    <m/>
    <m/>
    <m/>
    <m/>
    <m/>
    <n v="0"/>
    <n v="25804"/>
    <n v="16875"/>
    <m/>
    <n v="16875"/>
    <x v="0"/>
    <s v="Japan GAAP"/>
    <x v="10"/>
    <x v="0"/>
    <x v="1"/>
    <n v="15"/>
    <n v="224"/>
    <n v="0"/>
  </r>
  <r>
    <n v="48"/>
    <x v="42"/>
    <x v="42"/>
    <x v="0"/>
    <n v="61439"/>
    <n v="3406"/>
    <n v="-1611"/>
    <n v="-2.6200000000000001E-2"/>
    <n v="-1497"/>
    <n v="-2.4400000000000002E-2"/>
    <n v="-1813"/>
    <n v="-2.9499999999999998E-2"/>
    <n v="-2301"/>
    <n v="-3.7499999999999999E-2"/>
    <n v="-2340"/>
    <n v="-3.8100000000000002E-2"/>
    <n v="58032"/>
    <n v="5018"/>
    <n v="654"/>
    <n v="540"/>
    <n v="6"/>
    <n v="321"/>
    <m/>
    <m/>
    <m/>
    <m/>
    <m/>
    <n v="3239"/>
    <m/>
    <m/>
    <m/>
    <m/>
    <m/>
    <n v="3239"/>
    <m/>
    <m/>
    <m/>
    <m/>
    <n v="5141"/>
    <n v="5141"/>
    <n v="88700"/>
    <n v="-1100"/>
    <n v="-1300"/>
    <m/>
    <n v="-2300"/>
    <n v="2890"/>
    <m/>
    <n v="-2107"/>
    <m/>
    <m/>
    <n v="2107"/>
    <n v="81881"/>
    <n v="49524"/>
    <n v="313"/>
    <n v="49211"/>
    <x v="0"/>
    <s v="Japan GAAP"/>
    <x v="10"/>
    <x v="0"/>
    <x v="1"/>
    <m/>
    <n v="5141"/>
    <n v="0"/>
  </r>
  <r>
    <n v="49"/>
    <x v="43"/>
    <x v="43"/>
    <x v="0"/>
    <n v="6586"/>
    <n v="274"/>
    <n v="-626"/>
    <n v="-9.5100000000000004E-2"/>
    <n v="-436"/>
    <n v="-6.6299999999999998E-2"/>
    <n v="-437"/>
    <n v="-6.6299999999999998E-2"/>
    <n v="-753"/>
    <n v="-0.1144"/>
    <n v="-754"/>
    <n v="-0.1145"/>
    <n v="6311"/>
    <n v="901"/>
    <n v="203"/>
    <n v="13"/>
    <n v="3"/>
    <n v="4"/>
    <m/>
    <m/>
    <m/>
    <m/>
    <m/>
    <n v="210"/>
    <m/>
    <n v="360"/>
    <m/>
    <m/>
    <m/>
    <n v="570"/>
    <m/>
    <m/>
    <m/>
    <m/>
    <n v="1380"/>
    <n v="1380"/>
    <n v="9371"/>
    <n v="-878"/>
    <n v="-707"/>
    <m/>
    <n v="-1027"/>
    <m/>
    <m/>
    <m/>
    <m/>
    <m/>
    <n v="0"/>
    <n v="10070"/>
    <n v="4145"/>
    <n v="46"/>
    <n v="4100"/>
    <x v="0"/>
    <s v="Japan GAAP"/>
    <x v="10"/>
    <x v="0"/>
    <x v="1"/>
    <m/>
    <n v="1380"/>
    <n v="0"/>
  </r>
  <r>
    <n v="51"/>
    <x v="44"/>
    <x v="44"/>
    <x v="0"/>
    <n v="499523"/>
    <n v="64327"/>
    <n v="34115"/>
    <n v="6.83E-2"/>
    <n v="37003"/>
    <n v="7.4099999999999999E-2"/>
    <n v="36644"/>
    <n v="7.3400000000000007E-2"/>
    <n v="23605"/>
    <n v="4.7300000000000002E-2"/>
    <n v="21859"/>
    <n v="4.3799999999999999E-2"/>
    <n v="435195"/>
    <n v="30212"/>
    <n v="4922"/>
    <n v="2034"/>
    <n v="118"/>
    <n v="477"/>
    <m/>
    <m/>
    <m/>
    <m/>
    <m/>
    <n v="22136"/>
    <m/>
    <m/>
    <m/>
    <m/>
    <m/>
    <n v="22136"/>
    <m/>
    <m/>
    <m/>
    <m/>
    <n v="251"/>
    <n v="251"/>
    <n v="697000"/>
    <n v="54000"/>
    <n v="57000"/>
    <m/>
    <n v="35000"/>
    <n v="27605"/>
    <m/>
    <n v="-27461"/>
    <m/>
    <m/>
    <n v="27461"/>
    <n v="745897"/>
    <n v="534115"/>
    <n v="29516"/>
    <n v="504599"/>
    <x v="0"/>
    <s v="Japan GAAP"/>
    <x v="10"/>
    <x v="0"/>
    <x v="1"/>
    <m/>
    <n v="251"/>
    <n v="0"/>
  </r>
  <r>
    <n v="52"/>
    <x v="45"/>
    <x v="45"/>
    <x v="0"/>
    <n v="31011"/>
    <n v="3387"/>
    <n v="166"/>
    <n v="5.4000000000000003E-3"/>
    <n v="575"/>
    <n v="1.8499999999999999E-2"/>
    <n v="550"/>
    <n v="1.77E-2"/>
    <n v="336"/>
    <n v="1.0800000000000001E-2"/>
    <n v="342"/>
    <n v="1.0999999999999999E-2"/>
    <n v="27623"/>
    <n v="3221"/>
    <n v="613"/>
    <n v="203"/>
    <n v="2"/>
    <n v="28"/>
    <m/>
    <m/>
    <m/>
    <m/>
    <m/>
    <n v="6902"/>
    <m/>
    <m/>
    <m/>
    <m/>
    <m/>
    <n v="6902"/>
    <m/>
    <m/>
    <m/>
    <m/>
    <n v="2993"/>
    <n v="2993"/>
    <n v="43000"/>
    <n v="400"/>
    <n v="900"/>
    <m/>
    <n v="0"/>
    <m/>
    <m/>
    <m/>
    <m/>
    <m/>
    <n v="0"/>
    <n v="50065"/>
    <n v="26210"/>
    <n v="375"/>
    <n v="25835"/>
    <x v="0"/>
    <s v="Japan GAAP"/>
    <x v="10"/>
    <x v="0"/>
    <x v="1"/>
    <m/>
    <n v="2993"/>
    <n v="0"/>
  </r>
  <r>
    <n v="53"/>
    <x v="46"/>
    <x v="46"/>
    <x v="1"/>
    <n v="161254"/>
    <n v="26064"/>
    <n v="7885"/>
    <n v="4.8899999999999999E-2"/>
    <n v="7194"/>
    <n v="4.4600000000000001E-2"/>
    <n v="7194"/>
    <n v="4.4600000000000001E-2"/>
    <n v="4638"/>
    <n v="2.8799999999999999E-2"/>
    <n v="4061"/>
    <n v="2.52E-2"/>
    <n v="135190"/>
    <n v="20159"/>
    <m/>
    <m/>
    <m/>
    <m/>
    <m/>
    <m/>
    <m/>
    <m/>
    <m/>
    <n v="19473"/>
    <m/>
    <m/>
    <m/>
    <m/>
    <m/>
    <n v="19473"/>
    <m/>
    <m/>
    <m/>
    <m/>
    <n v="24920"/>
    <n v="24920"/>
    <n v="220000"/>
    <n v="12000"/>
    <m/>
    <m/>
    <n v="7000"/>
    <n v="13661"/>
    <m/>
    <n v="-14024"/>
    <n v="-160"/>
    <m/>
    <n v="14184"/>
    <n v="302204"/>
    <n v="210042"/>
    <n v="11764"/>
    <n v="198278"/>
    <x v="0"/>
    <s v="IFRS"/>
    <x v="10"/>
    <x v="0"/>
    <x v="0"/>
    <m/>
    <n v="24920"/>
    <n v="0"/>
  </r>
  <r>
    <n v="54"/>
    <x v="47"/>
    <x v="47"/>
    <x v="0"/>
    <n v="192339"/>
    <n v="25229"/>
    <n v="4022"/>
    <n v="2.0899999999999998E-2"/>
    <n v="4184"/>
    <n v="2.18E-2"/>
    <n v="2482"/>
    <n v="1.29E-2"/>
    <n v="-293"/>
    <n v="-1.5E-3"/>
    <n v="-1265"/>
    <n v="-6.6E-3"/>
    <n v="167110"/>
    <n v="21207"/>
    <n v="2810"/>
    <n v="2648"/>
    <n v="197"/>
    <n v="1900"/>
    <m/>
    <m/>
    <m/>
    <m/>
    <m/>
    <n v="60441"/>
    <m/>
    <m/>
    <n v="30"/>
    <m/>
    <m/>
    <n v="60471"/>
    <n v="1090"/>
    <m/>
    <m/>
    <m/>
    <n v="131118"/>
    <n v="132208"/>
    <n v="267000"/>
    <n v="6000"/>
    <n v="5600"/>
    <m/>
    <n v="-2500"/>
    <n v="12066"/>
    <m/>
    <n v="-5962"/>
    <m/>
    <m/>
    <n v="5962"/>
    <n v="333309"/>
    <n v="64780"/>
    <n v="16593"/>
    <n v="48187"/>
    <x v="0"/>
    <s v="Japan GAAP"/>
    <x v="10"/>
    <x v="0"/>
    <x v="1"/>
    <n v="1090"/>
    <n v="132208"/>
    <n v="0"/>
  </r>
  <r>
    <n v="55"/>
    <x v="48"/>
    <x v="48"/>
    <x v="1"/>
    <n v="521995"/>
    <n v="68702"/>
    <n v="24969"/>
    <n v="4.7800000000000002E-2"/>
    <n v="24948"/>
    <n v="4.7800000000000002E-2"/>
    <n v="24948"/>
    <n v="4.7800000000000002E-2"/>
    <n v="18676"/>
    <n v="3.5799999999999998E-2"/>
    <n v="16708"/>
    <n v="3.2000000000000001E-2"/>
    <n v="453292"/>
    <n v="41149"/>
    <m/>
    <m/>
    <m/>
    <m/>
    <m/>
    <m/>
    <m/>
    <m/>
    <m/>
    <n v="47694"/>
    <m/>
    <m/>
    <m/>
    <m/>
    <m/>
    <n v="47694"/>
    <m/>
    <m/>
    <m/>
    <m/>
    <n v="104882"/>
    <n v="104882"/>
    <n v="735000"/>
    <n v="38000"/>
    <m/>
    <m/>
    <n v="22000"/>
    <n v="27411"/>
    <m/>
    <m/>
    <m/>
    <n v="-33052"/>
    <n v="33052"/>
    <n v="734108"/>
    <n v="384154"/>
    <n v="26801"/>
    <n v="357353"/>
    <x v="0"/>
    <s v="IFRS"/>
    <x v="10"/>
    <x v="0"/>
    <x v="0"/>
    <m/>
    <n v="104882"/>
    <n v="0"/>
  </r>
  <r>
    <n v="56"/>
    <x v="49"/>
    <x v="49"/>
    <x v="0"/>
    <n v="126960"/>
    <n v="12227"/>
    <n v="1255"/>
    <n v="9.9000000000000008E-3"/>
    <n v="942"/>
    <n v="7.4000000000000003E-3"/>
    <n v="976"/>
    <n v="7.7000000000000002E-3"/>
    <n v="-419"/>
    <n v="-3.3E-3"/>
    <n v="-463"/>
    <n v="-3.5999999999999999E-3"/>
    <n v="114732"/>
    <n v="10971"/>
    <n v="803"/>
    <n v="1116"/>
    <n v="33"/>
    <m/>
    <m/>
    <m/>
    <m/>
    <m/>
    <m/>
    <n v="7758"/>
    <m/>
    <n v="7318"/>
    <m/>
    <m/>
    <m/>
    <n v="15076"/>
    <n v="10000"/>
    <m/>
    <m/>
    <m/>
    <n v="19745"/>
    <n v="29745"/>
    <n v="179000"/>
    <n v="3600"/>
    <n v="3300"/>
    <m/>
    <n v="1500"/>
    <m/>
    <m/>
    <m/>
    <m/>
    <m/>
    <n v="0"/>
    <n v="178710"/>
    <n v="79147"/>
    <n v="3282"/>
    <n v="75865"/>
    <x v="0"/>
    <s v="Japan GAAP"/>
    <x v="10"/>
    <x v="0"/>
    <x v="0"/>
    <n v="10000"/>
    <n v="29745"/>
    <n v="0"/>
  </r>
  <r>
    <n v="57"/>
    <x v="50"/>
    <x v="50"/>
    <x v="0"/>
    <n v="13036"/>
    <n v="1492"/>
    <n v="-528"/>
    <n v="-4.0500000000000001E-2"/>
    <n v="-521"/>
    <n v="-0.04"/>
    <n v="-535"/>
    <n v="-4.1000000000000002E-2"/>
    <n v="-602"/>
    <n v="-4.6199999999999998E-2"/>
    <n v="-602"/>
    <n v="-4.6199999999999998E-2"/>
    <n v="11544"/>
    <n v="2019"/>
    <n v="82"/>
    <n v="75"/>
    <m/>
    <n v="14"/>
    <m/>
    <m/>
    <m/>
    <m/>
    <m/>
    <n v="2207"/>
    <m/>
    <n v="501"/>
    <m/>
    <m/>
    <m/>
    <n v="2708"/>
    <m/>
    <m/>
    <m/>
    <m/>
    <n v="2179"/>
    <n v="2179"/>
    <n v="18400"/>
    <n v="-580"/>
    <m/>
    <m/>
    <m/>
    <m/>
    <m/>
    <m/>
    <m/>
    <m/>
    <n v="0"/>
    <n v="22341"/>
    <n v="10547"/>
    <m/>
    <n v="10547"/>
    <x v="0"/>
    <s v="Japan GAAP"/>
    <x v="10"/>
    <x v="0"/>
    <x v="1"/>
    <m/>
    <n v="2179"/>
    <n v="0"/>
  </r>
  <r>
    <n v="58"/>
    <x v="51"/>
    <x v="51"/>
    <x v="1"/>
    <n v="152830"/>
    <n v="20432"/>
    <n v="-403"/>
    <n v="-2.5999999999999999E-3"/>
    <n v="636"/>
    <n v="4.1999999999999997E-3"/>
    <n v="636"/>
    <n v="4.1999999999999997E-3"/>
    <n v="-2879"/>
    <n v="-1.8800000000000001E-2"/>
    <n v="-3351"/>
    <n v="-2.1899999999999999E-2"/>
    <n v="132398"/>
    <n v="21672"/>
    <m/>
    <m/>
    <m/>
    <m/>
    <m/>
    <m/>
    <m/>
    <m/>
    <m/>
    <n v="59526"/>
    <m/>
    <m/>
    <m/>
    <m/>
    <m/>
    <n v="59526"/>
    <m/>
    <m/>
    <m/>
    <m/>
    <n v="13990"/>
    <n v="13990"/>
    <n v="210000"/>
    <n v="900"/>
    <m/>
    <m/>
    <n v="100"/>
    <n v="8505"/>
    <m/>
    <m/>
    <m/>
    <n v="-7721"/>
    <n v="7721"/>
    <n v="300427"/>
    <n v="169200"/>
    <n v="6739"/>
    <n v="162461"/>
    <x v="0"/>
    <s v="IFRS"/>
    <x v="10"/>
    <x v="0"/>
    <x v="3"/>
    <m/>
    <n v="13990"/>
    <n v="0"/>
  </r>
  <r>
    <n v="59"/>
    <x v="52"/>
    <x v="52"/>
    <x v="0"/>
    <n v="56514"/>
    <n v="4013"/>
    <n v="-316"/>
    <n v="-5.5999999999999999E-3"/>
    <n v="-175"/>
    <n v="-3.0999999999999999E-3"/>
    <n v="-25"/>
    <n v="-4.0000000000000002E-4"/>
    <n v="-498"/>
    <n v="-8.8000000000000005E-3"/>
    <n v="-498"/>
    <n v="-8.8000000000000005E-3"/>
    <n v="52501"/>
    <n v="4329"/>
    <n v="588"/>
    <n v="447"/>
    <n v="150"/>
    <n v="0"/>
    <m/>
    <m/>
    <m/>
    <m/>
    <m/>
    <n v="12517"/>
    <m/>
    <n v="2852"/>
    <m/>
    <m/>
    <m/>
    <n v="15369"/>
    <m/>
    <m/>
    <m/>
    <m/>
    <n v="6320"/>
    <n v="6320"/>
    <n v="83000"/>
    <n v="0"/>
    <n v="0"/>
    <m/>
    <n v="-700"/>
    <m/>
    <m/>
    <m/>
    <m/>
    <m/>
    <n v="0"/>
    <n v="72639"/>
    <n v="33108"/>
    <m/>
    <n v="33108"/>
    <x v="0"/>
    <s v="Japan GAAP"/>
    <x v="10"/>
    <x v="0"/>
    <x v="1"/>
    <m/>
    <n v="6320"/>
    <n v="0"/>
  </r>
  <r>
    <n v="60"/>
    <x v="53"/>
    <x v="53"/>
    <x v="0"/>
    <n v="51385"/>
    <n v="7600"/>
    <n v="2844"/>
    <n v="5.5300000000000002E-2"/>
    <n v="3268"/>
    <n v="6.3600000000000004E-2"/>
    <n v="3529"/>
    <n v="6.8699999999999997E-2"/>
    <n v="2565"/>
    <n v="4.99E-2"/>
    <n v="2314"/>
    <n v="4.4999999999999998E-2"/>
    <n v="43784"/>
    <n v="4755"/>
    <n v="560"/>
    <n v="136"/>
    <n v="307"/>
    <n v="45"/>
    <m/>
    <m/>
    <m/>
    <m/>
    <m/>
    <n v="7000"/>
    <m/>
    <m/>
    <m/>
    <m/>
    <m/>
    <n v="7000"/>
    <m/>
    <m/>
    <m/>
    <m/>
    <n v="1600"/>
    <n v="1600"/>
    <n v="73000"/>
    <n v="4500"/>
    <n v="5000"/>
    <m/>
    <n v="3500"/>
    <m/>
    <m/>
    <m/>
    <m/>
    <m/>
    <n v="0"/>
    <n v="86628"/>
    <n v="64778"/>
    <n v="2254"/>
    <n v="62524"/>
    <x v="0"/>
    <s v="Japan GAAP"/>
    <x v="10"/>
    <x v="0"/>
    <x v="1"/>
    <m/>
    <n v="1600"/>
    <n v="0"/>
  </r>
  <r>
    <n v="61"/>
    <x v="54"/>
    <x v="54"/>
    <x v="0"/>
    <n v="78928"/>
    <n v="5732"/>
    <n v="-2778"/>
    <n v="-3.5200000000000002E-2"/>
    <n v="-2140"/>
    <n v="-2.7099999999999999E-2"/>
    <n v="-3010"/>
    <n v="-3.8100000000000002E-2"/>
    <n v="-2445"/>
    <n v="-3.1E-2"/>
    <n v="-2225"/>
    <n v="-2.8199999999999999E-2"/>
    <n v="73195"/>
    <n v="8510"/>
    <n v="1064"/>
    <n v="426"/>
    <n v="128"/>
    <n v="998"/>
    <m/>
    <m/>
    <m/>
    <m/>
    <m/>
    <n v="3273"/>
    <m/>
    <n v="13228"/>
    <m/>
    <m/>
    <m/>
    <n v="16501"/>
    <m/>
    <m/>
    <m/>
    <m/>
    <n v="23560"/>
    <n v="23560"/>
    <n v="118000"/>
    <n v="-700"/>
    <n v="300"/>
    <m/>
    <n v="-1500"/>
    <m/>
    <m/>
    <m/>
    <m/>
    <m/>
    <n v="0"/>
    <n v="132197"/>
    <n v="67988"/>
    <n v="12631"/>
    <n v="55357"/>
    <x v="0"/>
    <s v="Japan GAAP"/>
    <x v="10"/>
    <x v="0"/>
    <x v="2"/>
    <m/>
    <n v="23560"/>
    <n v="0"/>
  </r>
  <r>
    <n v="62"/>
    <x v="55"/>
    <x v="55"/>
    <x v="1"/>
    <n v="101483"/>
    <n v="14283"/>
    <n v="2859"/>
    <n v="2.8199999999999999E-2"/>
    <n v="3016"/>
    <n v="2.9700000000000001E-2"/>
    <n v="3016"/>
    <n v="2.9700000000000001E-2"/>
    <n v="2141"/>
    <n v="2.1100000000000001E-2"/>
    <n v="2025"/>
    <n v="0.02"/>
    <n v="87199"/>
    <n v="11603"/>
    <m/>
    <m/>
    <m/>
    <m/>
    <m/>
    <m/>
    <m/>
    <m/>
    <m/>
    <n v="7142"/>
    <m/>
    <m/>
    <m/>
    <m/>
    <m/>
    <n v="7142"/>
    <m/>
    <m/>
    <m/>
    <m/>
    <m/>
    <n v="0"/>
    <n v="138000"/>
    <n v="5000"/>
    <m/>
    <m/>
    <n v="3500"/>
    <n v="10097"/>
    <m/>
    <n v="-4080"/>
    <n v="-1217"/>
    <m/>
    <n v="5297"/>
    <n v="162126"/>
    <n v="123299"/>
    <n v="1600"/>
    <n v="121699"/>
    <x v="1"/>
    <s v="IFRS"/>
    <x v="10"/>
    <x v="0"/>
    <x v="3"/>
    <m/>
    <n v="0"/>
    <n v="0"/>
  </r>
  <r>
    <n v="63"/>
    <x v="56"/>
    <x v="56"/>
    <x v="0"/>
    <n v="13399"/>
    <n v="1499"/>
    <n v="-287"/>
    <n v="-2.1399999999999999E-2"/>
    <n v="-376"/>
    <n v="-2.81E-2"/>
    <n v="-381"/>
    <n v="-2.8500000000000001E-2"/>
    <n v="-346"/>
    <n v="-2.58E-2"/>
    <n v="-327"/>
    <n v="-2.4400000000000002E-2"/>
    <n v="11900"/>
    <n v="1786"/>
    <n v="302"/>
    <n v="392"/>
    <m/>
    <n v="5"/>
    <m/>
    <m/>
    <m/>
    <m/>
    <m/>
    <n v="6215"/>
    <m/>
    <n v="517"/>
    <m/>
    <m/>
    <m/>
    <n v="6732"/>
    <m/>
    <m/>
    <m/>
    <m/>
    <n v="922"/>
    <n v="922"/>
    <n v="19000"/>
    <n v="400"/>
    <n v="400"/>
    <m/>
    <n v="250"/>
    <m/>
    <m/>
    <m/>
    <m/>
    <m/>
    <n v="0"/>
    <n v="36856"/>
    <n v="25209"/>
    <n v="898"/>
    <n v="24310"/>
    <x v="0"/>
    <s v="Japan GAAP"/>
    <x v="10"/>
    <x v="0"/>
    <x v="1"/>
    <m/>
    <n v="922"/>
    <n v="0"/>
  </r>
  <r>
    <n v="64"/>
    <x v="57"/>
    <x v="57"/>
    <x v="1"/>
    <n v="258085"/>
    <n v="43467"/>
    <n v="20842"/>
    <n v="8.0799999999999997E-2"/>
    <n v="22712"/>
    <n v="8.7999999999999995E-2"/>
    <n v="22712"/>
    <n v="8.7999999999999995E-2"/>
    <n v="16806"/>
    <n v="6.5100000000000005E-2"/>
    <n v="10922"/>
    <n v="4.2299999999999997E-2"/>
    <n v="214618"/>
    <n v="23570"/>
    <m/>
    <m/>
    <m/>
    <m/>
    <m/>
    <m/>
    <m/>
    <m/>
    <m/>
    <m/>
    <m/>
    <m/>
    <m/>
    <m/>
    <m/>
    <n v="0"/>
    <m/>
    <m/>
    <m/>
    <m/>
    <m/>
    <n v="0"/>
    <n v="354500"/>
    <n v="29000"/>
    <m/>
    <m/>
    <n v="14500"/>
    <n v="8643"/>
    <m/>
    <n v="-3949"/>
    <n v="-1710"/>
    <m/>
    <n v="5659"/>
    <n v="369624"/>
    <n v="281096"/>
    <n v="21830"/>
    <n v="259266"/>
    <x v="0"/>
    <s v="IFRS"/>
    <x v="10"/>
    <x v="0"/>
    <x v="3"/>
    <m/>
    <n v="0"/>
    <n v="0"/>
  </r>
  <r>
    <n v="66"/>
    <x v="58"/>
    <x v="58"/>
    <x v="0"/>
    <n v="178594"/>
    <n v="48237"/>
    <n v="16280"/>
    <n v="9.1200000000000003E-2"/>
    <n v="16244"/>
    <n v="9.0999999999999998E-2"/>
    <n v="15267"/>
    <n v="8.5500000000000007E-2"/>
    <n v="10350"/>
    <n v="5.8000000000000003E-2"/>
    <n v="10000"/>
    <n v="5.6000000000000001E-2"/>
    <n v="130357"/>
    <n v="31956"/>
    <n v="807"/>
    <n v="842"/>
    <n v="632"/>
    <n v="1608"/>
    <m/>
    <m/>
    <m/>
    <m/>
    <m/>
    <n v="9724"/>
    <m/>
    <n v="1253"/>
    <m/>
    <m/>
    <m/>
    <n v="10977"/>
    <n v="35000"/>
    <m/>
    <m/>
    <m/>
    <n v="25715"/>
    <n v="60715"/>
    <n v="251000"/>
    <n v="24200"/>
    <n v="24000"/>
    <m/>
    <n v="14500"/>
    <m/>
    <m/>
    <m/>
    <m/>
    <m/>
    <n v="0"/>
    <n v="292202"/>
    <n v="167878"/>
    <n v="1905"/>
    <n v="165973"/>
    <x v="0"/>
    <s v="Japan GAAP"/>
    <x v="10"/>
    <x v="0"/>
    <x v="1"/>
    <n v="35000"/>
    <n v="60715"/>
    <n v="0"/>
  </r>
  <r>
    <m/>
    <x v="59"/>
    <x v="59"/>
    <x v="0"/>
    <n v="83575"/>
    <n v="12069"/>
    <n v="1590"/>
    <n v="1.9024827998803472E-2"/>
    <n v="1424"/>
    <n v="1.7038588094525874E-2"/>
    <n v="1076"/>
    <n v="1.2874663475919833E-2"/>
    <n v="642"/>
    <n v="7.6817230032904579E-3"/>
    <n v="435"/>
    <n v="5.2049057732575527E-3"/>
    <n v="71506"/>
    <n v="10478"/>
    <n v="311"/>
    <n v="477"/>
    <n v="138"/>
    <n v="486"/>
    <m/>
    <m/>
    <m/>
    <m/>
    <s v=""/>
    <n v="2585"/>
    <s v=""/>
    <n v="2670"/>
    <s v=""/>
    <s v=""/>
    <s v=""/>
    <n v="5255"/>
    <s v=""/>
    <s v=""/>
    <s v=""/>
    <s v=""/>
    <n v="6711"/>
    <n v="6711"/>
    <n v="82700"/>
    <n v="2300"/>
    <n v="2200"/>
    <m/>
    <n v="500"/>
    <n v="3753"/>
    <m/>
    <s v=""/>
    <s v=""/>
    <n v="-4827"/>
    <n v="4827"/>
    <n v="59860"/>
    <n v="18387"/>
    <n v="1708"/>
    <n v="16679"/>
    <x v="0"/>
    <s v="Japan GAAP"/>
    <x v="1"/>
    <x v="0"/>
    <x v="2"/>
    <s v=""/>
    <n v="6711"/>
    <n v="0"/>
  </r>
  <r>
    <m/>
    <x v="60"/>
    <x v="60"/>
    <x v="0"/>
    <n v="18724.091"/>
    <n v="6270.69"/>
    <n v="457.589"/>
    <n v="2.4438516134107659E-2"/>
    <n v="369.92200000000003"/>
    <n v="1.9756473091270495E-2"/>
    <n v="364.26299999999998"/>
    <n v="1.9454242131166741E-2"/>
    <n v="85.510999999999996"/>
    <n v="4.5668972662010667E-3"/>
    <n v="85.510999999999996"/>
    <n v="4.5668972662010667E-3"/>
    <n v="12453.401"/>
    <n v="5813.1009999999997"/>
    <n v="95.918999999999997"/>
    <n v="183.58600000000001"/>
    <n v="1.0760000000000001"/>
    <n v="6.7350000000000003"/>
    <m/>
    <m/>
    <m/>
    <m/>
    <s v=""/>
    <n v="638"/>
    <s v=""/>
    <n v="254.74299999999999"/>
    <n v="372.25"/>
    <s v=""/>
    <s v=""/>
    <n v="1264.9929999999999"/>
    <n v="1314.875"/>
    <s v=""/>
    <s v=""/>
    <s v=""/>
    <n v="643.90899999999999"/>
    <n v="1958.7840000000001"/>
    <n v="20182"/>
    <n v="753"/>
    <n v="623"/>
    <m/>
    <n v="355"/>
    <n v="526.08799999999997"/>
    <m/>
    <n v="-536.00300000000004"/>
    <s v=""/>
    <s v=""/>
    <n v="536.00300000000004"/>
    <n v="21259.079000000002"/>
    <n v="10807.365"/>
    <s v="0"/>
    <n v="10807.365"/>
    <x v="0"/>
    <s v="Japan GAAP"/>
    <x v="1"/>
    <x v="0"/>
    <x v="1"/>
    <n v="1314.875"/>
    <n v="1958.7840000000001"/>
    <n v="0"/>
  </r>
  <r>
    <m/>
    <x v="61"/>
    <x v="61"/>
    <x v="0"/>
    <n v="155643"/>
    <n v="22238"/>
    <n v="14376"/>
    <n v="9.2365220408241938E-2"/>
    <n v="13865"/>
    <n v="8.9082066010035793E-2"/>
    <n v="13772"/>
    <n v="8.8484544759481629E-2"/>
    <n v="10084"/>
    <n v="6.4789293447183621E-2"/>
    <n v="10096"/>
    <n v="6.4866392963384159E-2"/>
    <n v="133404"/>
    <n v="7861"/>
    <n v="594"/>
    <n v="1105"/>
    <n v="3"/>
    <n v="96"/>
    <m/>
    <m/>
    <m/>
    <m/>
    <s v=""/>
    <n v="3930"/>
    <s v=""/>
    <n v="3029"/>
    <s v=""/>
    <s v=""/>
    <s v=""/>
    <n v="6959"/>
    <s v=""/>
    <s v=""/>
    <s v=""/>
    <s v=""/>
    <n v="4943"/>
    <n v="4943"/>
    <n v="160000"/>
    <n v="15300"/>
    <n v="15300"/>
    <m/>
    <n v="11000"/>
    <n v="9170"/>
    <m/>
    <n v="-8465"/>
    <n v="-128"/>
    <s v=""/>
    <n v="8593"/>
    <n v="120381"/>
    <n v="56530"/>
    <n v="1428"/>
    <n v="55102"/>
    <x v="0"/>
    <s v="Japan GAAP"/>
    <x v="1"/>
    <x v="0"/>
    <x v="1"/>
    <s v=""/>
    <n v="4943"/>
    <n v="0"/>
  </r>
  <r>
    <m/>
    <x v="59"/>
    <x v="59"/>
    <x v="0"/>
    <n v="87535"/>
    <n v="11747"/>
    <n v="1759"/>
    <n v="2.0094819215171075E-2"/>
    <n v="1686"/>
    <n v="1.9260867081738735E-2"/>
    <n v="2280"/>
    <n v="2.6046724167475867E-2"/>
    <n v="1131"/>
    <n v="1.2920546067287372E-2"/>
    <n v="831"/>
    <n v="9.4933455189352839E-3"/>
    <n v="75787"/>
    <n v="9988"/>
    <n v="238"/>
    <n v="311"/>
    <n v="1539"/>
    <n v="945"/>
    <m/>
    <m/>
    <m/>
    <m/>
    <s v=""/>
    <n v="11105"/>
    <s v=""/>
    <n v="2480"/>
    <s v=""/>
    <s v=""/>
    <s v=""/>
    <n v="13585"/>
    <s v=""/>
    <s v=""/>
    <s v=""/>
    <s v=""/>
    <n v="6044"/>
    <n v="6044"/>
    <n v="89000"/>
    <n v="2000"/>
    <n v="1900"/>
    <m/>
    <n v="900"/>
    <n v="3994"/>
    <m/>
    <s v=""/>
    <s v=""/>
    <n v="-6572"/>
    <n v="6572"/>
    <n v="70480"/>
    <n v="19052"/>
    <n v="2086"/>
    <n v="16966"/>
    <x v="0"/>
    <s v="Japan GAAP"/>
    <x v="2"/>
    <x v="0"/>
    <x v="2"/>
    <s v=""/>
    <n v="6044"/>
    <n v="0"/>
  </r>
  <r>
    <m/>
    <x v="60"/>
    <x v="60"/>
    <x v="0"/>
    <n v="20108.760999999999"/>
    <n v="7132.8779999999997"/>
    <n v="1294.432"/>
    <n v="6.4371544323392177E-2"/>
    <n v="1289.9960000000001"/>
    <n v="6.4150943959202664E-2"/>
    <n v="1286.5519999999999"/>
    <n v="6.3979675326590241E-2"/>
    <n v="770.32100000000003"/>
    <n v="3.8307730645363983E-2"/>
    <n v="770.32100000000003"/>
    <n v="3.8307730645363983E-2"/>
    <n v="12975.882"/>
    <n v="5838.4459999999999"/>
    <n v="123.486"/>
    <n v="127.92100000000001"/>
    <n v="5.0309999999999997"/>
    <n v="8.4749999999999996"/>
    <m/>
    <m/>
    <m/>
    <m/>
    <s v=""/>
    <n v="638"/>
    <s v=""/>
    <n v="86.418999999999997"/>
    <n v="543.25"/>
    <s v=""/>
    <s v=""/>
    <n v="1267.6689999999999"/>
    <n v="1460.625"/>
    <s v=""/>
    <s v=""/>
    <s v=""/>
    <n v="182.18299999999999"/>
    <n v="1642.808"/>
    <n v="20712"/>
    <n v="1384"/>
    <n v="1299"/>
    <m/>
    <n v="843"/>
    <n v="494.56799999999998"/>
    <m/>
    <n v="-297.54500000000002"/>
    <s v=""/>
    <s v=""/>
    <n v="297.54500000000002"/>
    <n v="22271.905999999999"/>
    <n v="11649.683999999999"/>
    <s v="0"/>
    <n v="11649.683999999999"/>
    <x v="0"/>
    <s v="Japan GAAP"/>
    <x v="2"/>
    <x v="0"/>
    <x v="1"/>
    <n v="1460.625"/>
    <n v="1642.808"/>
    <n v="0"/>
  </r>
  <r>
    <m/>
    <x v="61"/>
    <x v="61"/>
    <x v="0"/>
    <n v="171967"/>
    <n v="26276"/>
    <n v="18052"/>
    <n v="0.10497362866131292"/>
    <n v="18742"/>
    <n v="0.10898602638878389"/>
    <n v="18518"/>
    <n v="0.1076834508946484"/>
    <n v="13171"/>
    <n v="7.6590276041333505E-2"/>
    <n v="12464"/>
    <n v="7.2479022137968335E-2"/>
    <n v="145691"/>
    <n v="8224"/>
    <n v="1075"/>
    <n v="385"/>
    <n v="14"/>
    <n v="238"/>
    <m/>
    <m/>
    <m/>
    <m/>
    <s v=""/>
    <n v="2911"/>
    <s v=""/>
    <n v="2803"/>
    <s v=""/>
    <s v=""/>
    <s v=""/>
    <n v="5714"/>
    <s v=""/>
    <s v=""/>
    <s v=""/>
    <s v=""/>
    <n v="2069"/>
    <n v="2069"/>
    <n v="173000"/>
    <n v="14800"/>
    <n v="14700"/>
    <m/>
    <n v="10300"/>
    <n v="9078"/>
    <m/>
    <n v="-10515"/>
    <n v="-217"/>
    <s v=""/>
    <n v="10732"/>
    <n v="139235"/>
    <n v="69719"/>
    <n v="2319"/>
    <n v="67400"/>
    <x v="0"/>
    <s v="Japan GAAP"/>
    <x v="2"/>
    <x v="0"/>
    <x v="1"/>
    <s v=""/>
    <n v="2069"/>
    <n v="0"/>
  </r>
  <r>
    <m/>
    <x v="59"/>
    <x v="59"/>
    <x v="0"/>
    <n v="90701"/>
    <n v="12342"/>
    <n v="2058"/>
    <n v="2.2689937266402796E-2"/>
    <n v="2225"/>
    <n v="2.4531151806485043E-2"/>
    <n v="2174"/>
    <n v="2.3968864731370106E-2"/>
    <n v="1238"/>
    <n v="1.3649243117495949E-2"/>
    <n v="1038"/>
    <n v="1.1444195764104034E-2"/>
    <n v="78358"/>
    <n v="10284"/>
    <n v="506"/>
    <n v="340"/>
    <n v="90"/>
    <n v="141"/>
    <m/>
    <m/>
    <m/>
    <m/>
    <s v=""/>
    <n v="9713"/>
    <s v=""/>
    <n v="5144"/>
    <s v=""/>
    <s v=""/>
    <s v=""/>
    <n v="14857"/>
    <s v=""/>
    <s v=""/>
    <s v=""/>
    <s v=""/>
    <n v="8773"/>
    <n v="8773"/>
    <n v="89000"/>
    <n v="2100"/>
    <n v="2250"/>
    <m/>
    <n v="2000"/>
    <n v="4093"/>
    <m/>
    <s v=""/>
    <s v=""/>
    <n v="-8370"/>
    <n v="8370"/>
    <n v="71297"/>
    <n v="18779"/>
    <n v="1890"/>
    <n v="16889"/>
    <x v="0"/>
    <s v="Japan GAAP"/>
    <x v="3"/>
    <x v="0"/>
    <x v="2"/>
    <s v=""/>
    <n v="8773"/>
    <n v="0"/>
  </r>
  <r>
    <m/>
    <x v="60"/>
    <x v="60"/>
    <x v="0"/>
    <n v="19064.73"/>
    <n v="6921.7060000000001"/>
    <n v="671.88199999999995"/>
    <n v="3.5242146099105517E-2"/>
    <n v="690.50699999999995"/>
    <n v="3.6219080994066004E-2"/>
    <n v="1287.9069999999999"/>
    <n v="6.7554431665174386E-2"/>
    <n v="1039.0889999999999"/>
    <n v="5.4503210903065501E-2"/>
    <n v="1039.0889999999999"/>
    <n v="5.4503210903065501E-2"/>
    <n v="12143.023999999999"/>
    <n v="6249.8230000000003"/>
    <n v="157.19800000000001"/>
    <n v="138.57400000000001"/>
    <n v="604.24800000000005"/>
    <n v="6.8479999999999999"/>
    <m/>
    <m/>
    <m/>
    <m/>
    <s v=""/>
    <s v=""/>
    <s v=""/>
    <s v=""/>
    <n v="430"/>
    <s v=""/>
    <s v=""/>
    <n v="430"/>
    <n v="1350"/>
    <s v=""/>
    <s v=""/>
    <s v=""/>
    <s v=""/>
    <n v="1350"/>
    <n v="16843"/>
    <n v="1106"/>
    <n v="1049"/>
    <m/>
    <n v="675"/>
    <n v="587.803"/>
    <m/>
    <n v="-461.24700000000001"/>
    <s v=""/>
    <s v=""/>
    <n v="461.24700000000001"/>
    <n v="18586.067999999999"/>
    <n v="11715.412"/>
    <s v="0"/>
    <n v="11715.412"/>
    <x v="0"/>
    <s v="Japan GAAP"/>
    <x v="3"/>
    <x v="0"/>
    <x v="1"/>
    <n v="1350"/>
    <n v="1350"/>
    <n v="0"/>
  </r>
  <r>
    <m/>
    <x v="61"/>
    <x v="61"/>
    <x v="0"/>
    <n v="184314"/>
    <n v="23575"/>
    <n v="14621"/>
    <n v="7.9326583981683435E-2"/>
    <n v="14836"/>
    <n v="8.049307160606356E-2"/>
    <n v="14889"/>
    <n v="8.078062436928285E-2"/>
    <n v="11050"/>
    <n v="5.9952038369304558E-2"/>
    <n v="10402"/>
    <n v="5.6436298924661177E-2"/>
    <n v="160738"/>
    <n v="8954"/>
    <n v="764"/>
    <n v="550"/>
    <n v="332"/>
    <n v="279"/>
    <m/>
    <m/>
    <m/>
    <m/>
    <s v=""/>
    <n v="2509"/>
    <s v=""/>
    <n v="2941"/>
    <s v=""/>
    <s v=""/>
    <s v=""/>
    <n v="5450"/>
    <s v=""/>
    <s v=""/>
    <s v=""/>
    <s v=""/>
    <n v="15549"/>
    <n v="15549"/>
    <n v="193000"/>
    <n v="10600"/>
    <n v="10700"/>
    <m/>
    <n v="6900"/>
    <n v="9561"/>
    <m/>
    <n v="-18740"/>
    <n v="-169"/>
    <s v=""/>
    <n v="18909"/>
    <n v="146356"/>
    <n v="77200"/>
    <n v="2856"/>
    <n v="74344"/>
    <x v="0"/>
    <s v="Japan GAAP"/>
    <x v="3"/>
    <x v="0"/>
    <x v="1"/>
    <s v=""/>
    <n v="15549"/>
    <n v="0"/>
  </r>
  <r>
    <m/>
    <x v="59"/>
    <x v="59"/>
    <x v="0"/>
    <n v="85312"/>
    <n v="12214"/>
    <n v="2159"/>
    <n v="2.5307108027006753E-2"/>
    <n v="2101"/>
    <n v="2.462725056264066E-2"/>
    <n v="3350"/>
    <n v="3.9267629407351838E-2"/>
    <n v="1972"/>
    <n v="2.3115153788447113E-2"/>
    <n v="1794"/>
    <n v="2.1028694673668417E-2"/>
    <n v="73097"/>
    <n v="10055"/>
    <n v="475"/>
    <n v="532"/>
    <n v="1597"/>
    <n v="348"/>
    <m/>
    <m/>
    <m/>
    <m/>
    <s v=""/>
    <n v="11130"/>
    <s v=""/>
    <n v="3324"/>
    <s v=""/>
    <s v=""/>
    <s v=""/>
    <n v="14454"/>
    <s v=""/>
    <s v=""/>
    <s v=""/>
    <s v=""/>
    <n v="8044"/>
    <n v="8044"/>
    <s v=""/>
    <s v=""/>
    <s v=""/>
    <m/>
    <s v=""/>
    <n v="4153"/>
    <m/>
    <s v=""/>
    <s v=""/>
    <n v="-6093"/>
    <n v="6093"/>
    <n v="69826"/>
    <n v="20070"/>
    <n v="2055"/>
    <n v="18015"/>
    <x v="0"/>
    <s v="Japan GAAP"/>
    <x v="4"/>
    <x v="0"/>
    <x v="2"/>
    <s v=""/>
    <n v="8044"/>
    <n v="0"/>
  </r>
  <r>
    <m/>
    <x v="60"/>
    <x v="60"/>
    <x v="0"/>
    <n v="16716.106"/>
    <n v="6792.8879999999999"/>
    <n v="919.04300000000001"/>
    <n v="5.497949103696758E-2"/>
    <n v="944.36500000000001"/>
    <n v="5.6494317516292372E-2"/>
    <n v="944.48800000000006"/>
    <n v="5.6501675689302283E-2"/>
    <n v="665.10299999999995"/>
    <n v="3.9788154011466542E-2"/>
    <n v="665.10299999999995"/>
    <n v="3.9788154011466542E-2"/>
    <n v="9923.2180000000008"/>
    <n v="5873.8440000000001"/>
    <n v="120.586"/>
    <n v="95.263999999999996"/>
    <n v="1.7430000000000001"/>
    <n v="1.62"/>
    <m/>
    <m/>
    <m/>
    <m/>
    <s v=""/>
    <s v=""/>
    <s v=""/>
    <s v=""/>
    <n v="460"/>
    <s v=""/>
    <s v=""/>
    <n v="460"/>
    <n v="1190"/>
    <s v=""/>
    <s v=""/>
    <s v=""/>
    <s v=""/>
    <n v="1190"/>
    <s v=""/>
    <s v=""/>
    <s v=""/>
    <m/>
    <s v=""/>
    <n v="504.08"/>
    <m/>
    <n v="-417.822"/>
    <s v=""/>
    <s v=""/>
    <n v="417.822"/>
    <n v="19080.424999999999"/>
    <n v="12090.933000000001"/>
    <s v="0"/>
    <n v="12090.933000000001"/>
    <x v="0"/>
    <s v="Japan GAAP"/>
    <x v="4"/>
    <x v="0"/>
    <x v="1"/>
    <n v="1190"/>
    <n v="1190"/>
    <n v="0"/>
  </r>
  <r>
    <m/>
    <x v="61"/>
    <x v="61"/>
    <x v="0"/>
    <n v="182219"/>
    <n v="18438"/>
    <n v="8995"/>
    <n v="4.9363677772350852E-2"/>
    <n v="9500"/>
    <n v="5.2135068242060378E-2"/>
    <n v="7678"/>
    <n v="4.2136110943425217E-2"/>
    <n v="5223"/>
    <n v="2.8663311729292772E-2"/>
    <n v="4907"/>
    <n v="2.6929134722504241E-2"/>
    <n v="163780"/>
    <n v="9443"/>
    <n v="1121"/>
    <n v="616"/>
    <n v="318"/>
    <n v="2140"/>
    <m/>
    <m/>
    <m/>
    <m/>
    <s v=""/>
    <n v="1757"/>
    <s v=""/>
    <n v="2912"/>
    <s v=""/>
    <s v=""/>
    <s v=""/>
    <n v="4669"/>
    <s v=""/>
    <s v=""/>
    <s v=""/>
    <s v=""/>
    <n v="17658"/>
    <n v="17658"/>
    <s v=""/>
    <s v=""/>
    <s v=""/>
    <m/>
    <s v=""/>
    <n v="10716"/>
    <m/>
    <n v="-23472"/>
    <n v="-435"/>
    <s v=""/>
    <n v="23907"/>
    <n v="150484"/>
    <n v="80387"/>
    <n v="3156"/>
    <n v="77231"/>
    <x v="0"/>
    <s v="Japan GAAP"/>
    <x v="4"/>
    <x v="0"/>
    <x v="1"/>
    <s v=""/>
    <n v="17658"/>
    <n v="0"/>
  </r>
  <r>
    <m/>
    <x v="59"/>
    <x v="59"/>
    <x v="0"/>
    <n v="62875"/>
    <n v="8408"/>
    <n v="1119"/>
    <n v="1.7797216699801194E-2"/>
    <n v="1011"/>
    <n v="1.6079522862823062E-2"/>
    <n v="2574"/>
    <n v="4.0938369781312128E-2"/>
    <n v="1662"/>
    <n v="2.6433399602385686E-2"/>
    <n v="1561"/>
    <n v="2.4827037773359841E-2"/>
    <n v="54466"/>
    <n v="7288"/>
    <n v="312"/>
    <n v="420"/>
    <n v="1597"/>
    <n v="34"/>
    <m/>
    <m/>
    <m/>
    <m/>
    <s v=""/>
    <n v="8726"/>
    <s v=""/>
    <n v="5236"/>
    <s v=""/>
    <s v=""/>
    <s v=""/>
    <n v="13962"/>
    <s v=""/>
    <s v=""/>
    <s v=""/>
    <s v=""/>
    <n v="8466"/>
    <n v="8466"/>
    <n v="89000"/>
    <n v="2100"/>
    <n v="2250"/>
    <m/>
    <n v="2000"/>
    <s v=""/>
    <m/>
    <s v=""/>
    <s v=""/>
    <s v=""/>
    <n v="0"/>
    <n v="69373"/>
    <n v="19616"/>
    <n v="1916"/>
    <n v="17700"/>
    <x v="0"/>
    <s v="Japan GAAP"/>
    <x v="9"/>
    <x v="0"/>
    <x v="2"/>
    <s v=""/>
    <n v="8466"/>
    <n v="0"/>
  </r>
  <r>
    <m/>
    <x v="60"/>
    <x v="60"/>
    <x v="0"/>
    <n v="13990.540999999999"/>
    <n v="5551.3059999999996"/>
    <n v="1250.5609999999999"/>
    <n v="8.9386178847551359E-2"/>
    <n v="1339.848"/>
    <n v="9.5768133626855462E-2"/>
    <n v="1340.2860000000001"/>
    <n v="9.5799440493401944E-2"/>
    <n v="950.50400000000002"/>
    <n v="6.7939045387880287E-2"/>
    <n v="950.50400000000002"/>
    <n v="6.7939045387880287E-2"/>
    <n v="8439.2350000000006"/>
    <n v="4300.7449999999999"/>
    <n v="166.256"/>
    <n v="76.97"/>
    <n v="1.0489999999999999"/>
    <n v="0.61099999999999999"/>
    <m/>
    <m/>
    <m/>
    <m/>
    <s v=""/>
    <s v=""/>
    <s v=""/>
    <s v=""/>
    <n v="400"/>
    <s v=""/>
    <s v=""/>
    <n v="400"/>
    <n v="1040"/>
    <s v=""/>
    <s v=""/>
    <s v=""/>
    <s v=""/>
    <n v="1040"/>
    <n v="16843"/>
    <n v="1106"/>
    <n v="1049"/>
    <m/>
    <n v="675"/>
    <s v=""/>
    <m/>
    <s v=""/>
    <s v=""/>
    <s v=""/>
    <n v="0"/>
    <n v="19493.613000000001"/>
    <n v="12554.99"/>
    <s v="0"/>
    <n v="12554.99"/>
    <x v="0"/>
    <s v="Japan GAAP"/>
    <x v="9"/>
    <x v="0"/>
    <x v="1"/>
    <n v="1040"/>
    <n v="1040"/>
    <n v="0"/>
  </r>
  <r>
    <m/>
    <x v="61"/>
    <x v="61"/>
    <x v="0"/>
    <n v="137311"/>
    <n v="13895"/>
    <n v="6918"/>
    <n v="5.0381979593768889E-2"/>
    <n v="7246"/>
    <n v="5.2770717568148218E-2"/>
    <n v="6689"/>
    <n v="4.8714232654339419E-2"/>
    <n v="5137"/>
    <n v="3.7411423702398208E-2"/>
    <n v="4871"/>
    <n v="3.5474215467078386E-2"/>
    <n v="123416"/>
    <n v="6977"/>
    <n v="672"/>
    <n v="344"/>
    <n v="4"/>
    <n v="562"/>
    <m/>
    <m/>
    <m/>
    <m/>
    <s v=""/>
    <n v="1973"/>
    <s v=""/>
    <n v="3041"/>
    <s v=""/>
    <s v=""/>
    <s v=""/>
    <n v="5014"/>
    <s v=""/>
    <s v=""/>
    <s v=""/>
    <s v=""/>
    <n v="12642"/>
    <n v="12642"/>
    <n v="183000"/>
    <n v="9200"/>
    <n v="9600"/>
    <m/>
    <n v="6000"/>
    <s v=""/>
    <m/>
    <s v=""/>
    <s v=""/>
    <s v=""/>
    <n v="0"/>
    <n v="142889"/>
    <n v="79899"/>
    <n v="3048"/>
    <n v="76851"/>
    <x v="0"/>
    <s v="Japan GAAP"/>
    <x v="9"/>
    <x v="0"/>
    <x v="1"/>
    <s v=""/>
    <n v="12642"/>
    <n v="0"/>
  </r>
  <r>
    <m/>
    <x v="59"/>
    <x v="59"/>
    <x v="0"/>
    <n v="12582"/>
    <n v="863"/>
    <n v="-1214"/>
    <n v="-9.6487044984899059E-2"/>
    <n v="-1165"/>
    <n v="-9.2592592592592587E-2"/>
    <n v="-1189"/>
    <n v="-9.4500079478620255E-2"/>
    <n v="-866"/>
    <n v="-6.8828485137498008E-2"/>
    <n v="-856"/>
    <n v="-6.8033698934986495E-2"/>
    <n v="11719"/>
    <n v="2078"/>
    <n v="131"/>
    <n v="82"/>
    <s v=""/>
    <n v="23"/>
    <m/>
    <m/>
    <m/>
    <m/>
    <s v=""/>
    <n v="9104"/>
    <s v=""/>
    <n v="4698"/>
    <s v=""/>
    <s v=""/>
    <s v=""/>
    <n v="13802"/>
    <s v=""/>
    <s v=""/>
    <s v=""/>
    <s v=""/>
    <n v="13503"/>
    <n v="13503"/>
    <n v="65000"/>
    <n v="-600"/>
    <n v="0"/>
    <m/>
    <n v="-700"/>
    <s v=""/>
    <m/>
    <s v=""/>
    <s v=""/>
    <s v=""/>
    <n v="0"/>
    <n v="68455"/>
    <n v="18452"/>
    <n v="1971"/>
    <n v="16481"/>
    <x v="0"/>
    <s v="Japan GAAP"/>
    <x v="5"/>
    <x v="0"/>
    <x v="2"/>
    <s v=""/>
    <n v="13503"/>
    <n v="0"/>
  </r>
  <r>
    <m/>
    <x v="60"/>
    <x v="60"/>
    <x v="0"/>
    <n v="2960.181"/>
    <n v="1294.7180000000001"/>
    <n v="45.802999999999997"/>
    <n v="1.547304033097976E-2"/>
    <n v="55.26"/>
    <n v="1.8667777409557051E-2"/>
    <n v="55.143000000000001"/>
    <n v="1.8628252799406522E-2"/>
    <n v="50.070999999999998"/>
    <n v="1.6914844058522095E-2"/>
    <n v="50.070999999999998"/>
    <n v="1.6914844058522095E-2"/>
    <n v="1665.463"/>
    <n v="1248.914"/>
    <n v="27.768999999999998"/>
    <n v="18.312000000000001"/>
    <s v=""/>
    <n v="0.11600000000000001"/>
    <m/>
    <m/>
    <m/>
    <m/>
    <s v=""/>
    <s v=""/>
    <s v=""/>
    <s v=""/>
    <n v="460"/>
    <s v=""/>
    <s v=""/>
    <n v="460"/>
    <n v="1080"/>
    <s v=""/>
    <s v=""/>
    <s v=""/>
    <s v=""/>
    <n v="1080"/>
    <n v="14800"/>
    <n v="553"/>
    <n v="493"/>
    <m/>
    <n v="323"/>
    <s v=""/>
    <m/>
    <s v=""/>
    <s v=""/>
    <s v=""/>
    <n v="0"/>
    <n v="17731.870999999999"/>
    <n v="12018.368"/>
    <s v="0"/>
    <n v="12018.368"/>
    <x v="0"/>
    <s v="Japan GAAP"/>
    <x v="5"/>
    <x v="0"/>
    <x v="1"/>
    <n v="1080"/>
    <n v="1080"/>
    <n v="0"/>
  </r>
  <r>
    <m/>
    <x v="61"/>
    <x v="61"/>
    <x v="0"/>
    <n v="27118"/>
    <n v="378"/>
    <n v="-1657"/>
    <n v="-6.1103326203997346E-2"/>
    <n v="-1604"/>
    <n v="-5.9148904786488682E-2"/>
    <n v="-1846"/>
    <n v="-6.8072866730584852E-2"/>
    <n v="-2654"/>
    <n v="-9.7868574378641493E-2"/>
    <n v="-2675"/>
    <n v="-9.8642967770484549E-2"/>
    <n v="26740"/>
    <n v="2035"/>
    <n v="293"/>
    <n v="240"/>
    <n v="33"/>
    <n v="276"/>
    <m/>
    <m/>
    <m/>
    <m/>
    <s v=""/>
    <n v="1630"/>
    <s v=""/>
    <n v="2500"/>
    <s v=""/>
    <s v=""/>
    <s v=""/>
    <n v="4130"/>
    <s v=""/>
    <s v=""/>
    <s v=""/>
    <s v=""/>
    <n v="21508"/>
    <n v="21508"/>
    <n v="145000"/>
    <n v="500"/>
    <n v="1500"/>
    <m/>
    <n v="0"/>
    <s v=""/>
    <m/>
    <s v=""/>
    <s v=""/>
    <s v=""/>
    <n v="0"/>
    <n v="138281"/>
    <n v="75532"/>
    <n v="3066"/>
    <n v="72466"/>
    <x v="0"/>
    <s v="Japan GAAP"/>
    <x v="5"/>
    <x v="0"/>
    <x v="1"/>
    <s v=""/>
    <n v="21508"/>
    <n v="0"/>
  </r>
  <r>
    <m/>
    <x v="59"/>
    <x v="59"/>
    <x v="0"/>
    <n v="28090"/>
    <n v="2831"/>
    <n v="-1456"/>
    <n v="-5.1833392666429334E-2"/>
    <n v="-889"/>
    <n v="-3.1648273406906374E-2"/>
    <n v="-932"/>
    <n v="-3.3179067283730865E-2"/>
    <n v="-791"/>
    <n v="-2.8159487362050553E-2"/>
    <n v="-834"/>
    <n v="-2.9690281238875044E-2"/>
    <n v="25259"/>
    <n v="4287"/>
    <n v="694"/>
    <n v="127"/>
    <s v=""/>
    <n v="42"/>
    <m/>
    <m/>
    <m/>
    <m/>
    <s v=""/>
    <n v="7739"/>
    <s v=""/>
    <n v="4613"/>
    <s v=""/>
    <s v=""/>
    <s v=""/>
    <n v="12352"/>
    <s v=""/>
    <s v=""/>
    <s v=""/>
    <s v=""/>
    <n v="12462"/>
    <n v="12462"/>
    <n v="65000"/>
    <n v="-600"/>
    <n v="0"/>
    <m/>
    <n v="-700"/>
    <n v="1891"/>
    <m/>
    <s v=""/>
    <s v=""/>
    <n v="-2033"/>
    <n v="2033"/>
    <n v="64591"/>
    <n v="18481"/>
    <n v="2035"/>
    <n v="16446"/>
    <x v="0"/>
    <s v="Japan GAAP"/>
    <x v="7"/>
    <x v="0"/>
    <x v="2"/>
    <s v=""/>
    <n v="12462"/>
    <n v="0"/>
  </r>
  <r>
    <m/>
    <x v="60"/>
    <x v="60"/>
    <x v="0"/>
    <n v="6979.6440000000002"/>
    <n v="2903.424"/>
    <n v="352.34199999999998"/>
    <n v="5.0481371256184411E-2"/>
    <n v="326.93"/>
    <n v="4.6840497882126936E-2"/>
    <n v="299.346"/>
    <n v="4.2888433851354026E-2"/>
    <n v="221.054"/>
    <n v="3.1671242831296263E-2"/>
    <n v="221.054"/>
    <n v="3.1671242831296263E-2"/>
    <n v="4076.2190000000001"/>
    <n v="2551.0810000000001"/>
    <n v="42.277999999999999"/>
    <n v="67.69"/>
    <n v="0.219"/>
    <n v="27.803000000000001"/>
    <m/>
    <m/>
    <m/>
    <m/>
    <s v=""/>
    <s v=""/>
    <s v=""/>
    <s v=""/>
    <n v="440"/>
    <s v=""/>
    <s v=""/>
    <n v="440"/>
    <n v="980"/>
    <s v=""/>
    <s v=""/>
    <s v=""/>
    <s v=""/>
    <n v="980"/>
    <n v="14800"/>
    <n v="553"/>
    <n v="493"/>
    <m/>
    <n v="323"/>
    <n v="155.17400000000001"/>
    <m/>
    <n v="-160.47300000000001"/>
    <s v=""/>
    <s v=""/>
    <n v="160.47300000000001"/>
    <n v="17916.196"/>
    <n v="12284.081"/>
    <s v="0"/>
    <n v="12284.081"/>
    <x v="0"/>
    <s v="Japan GAAP"/>
    <x v="7"/>
    <x v="0"/>
    <x v="1"/>
    <n v="980"/>
    <n v="980"/>
    <n v="0"/>
  </r>
  <r>
    <m/>
    <x v="61"/>
    <x v="61"/>
    <x v="0"/>
    <n v="62999"/>
    <n v="4203"/>
    <n v="57"/>
    <n v="9.0477626628994109E-4"/>
    <n v="231"/>
    <n v="3.6667248686487086E-3"/>
    <n v="304"/>
    <n v="4.8254734202130192E-3"/>
    <n v="-113"/>
    <n v="-1.7936792647502342E-3"/>
    <n v="-159"/>
    <n v="-2.5238495849140463E-3"/>
    <n v="58795"/>
    <n v="4146"/>
    <n v="586"/>
    <n v="412"/>
    <n v="564"/>
    <n v="491"/>
    <m/>
    <m/>
    <m/>
    <m/>
    <s v=""/>
    <n v="1940"/>
    <s v=""/>
    <n v="2371"/>
    <s v=""/>
    <s v=""/>
    <s v=""/>
    <n v="4311"/>
    <s v=""/>
    <s v=""/>
    <s v=""/>
    <s v=""/>
    <n v="26359"/>
    <n v="26359"/>
    <n v="150000"/>
    <n v="3300"/>
    <n v="3600"/>
    <m/>
    <n v="1600"/>
    <n v="5237"/>
    <m/>
    <n v="-10587"/>
    <n v="-111"/>
    <s v=""/>
    <n v="10698"/>
    <n v="146861"/>
    <n v="78533"/>
    <n v="3147"/>
    <n v="75386"/>
    <x v="0"/>
    <s v="Japan GAAP"/>
    <x v="7"/>
    <x v="0"/>
    <x v="1"/>
    <s v=""/>
    <n v="26359"/>
    <n v="0"/>
  </r>
  <r>
    <m/>
    <x v="59"/>
    <x v="59"/>
    <x v="0"/>
    <n v="48385"/>
    <n v="6631"/>
    <n v="22"/>
    <n v="4.5468636974268888E-4"/>
    <n v="783"/>
    <n v="1.6182701250387517E-2"/>
    <n v="934"/>
    <n v="1.9303503151803243E-2"/>
    <n v="464"/>
    <n v="9.5897488891185292E-3"/>
    <n v="348"/>
    <n v="7.1923116668388964E-3"/>
    <n v="41753"/>
    <n v="6609"/>
    <n v="920"/>
    <n v="158"/>
    <n v="196"/>
    <n v="45"/>
    <m/>
    <m/>
    <m/>
    <m/>
    <s v=""/>
    <n v="7202"/>
    <s v=""/>
    <n v="4673"/>
    <s v=""/>
    <s v=""/>
    <s v=""/>
    <n v="11875"/>
    <s v=""/>
    <s v=""/>
    <s v=""/>
    <s v=""/>
    <n v="11247"/>
    <n v="11247"/>
    <n v="69700"/>
    <n v="1900"/>
    <n v="2800"/>
    <m/>
    <n v="1350"/>
    <s v=""/>
    <m/>
    <s v=""/>
    <s v=""/>
    <s v=""/>
    <n v="0"/>
    <n v="67864"/>
    <n v="19500"/>
    <n v="1979"/>
    <n v="17521"/>
    <x v="0"/>
    <s v="Japan GAAP"/>
    <x v="10"/>
    <x v="0"/>
    <x v="2"/>
    <s v=""/>
    <n v="11247"/>
    <n v="0"/>
  </r>
  <r>
    <m/>
    <x v="60"/>
    <x v="60"/>
    <x v="0"/>
    <n v="12475.163"/>
    <n v="5129.4629999999997"/>
    <n v="1191.7080000000001"/>
    <n v="9.5526447229587308E-2"/>
    <n v="1160.1369999999999"/>
    <n v="9.2995738813192258E-2"/>
    <n v="1131.223"/>
    <n v="9.0678013585874587E-2"/>
    <n v="804.69399999999996"/>
    <n v="6.4503686244420211E-2"/>
    <n v="804.69399999999996"/>
    <n v="6.4503686244420211E-2"/>
    <n v="7345.7"/>
    <n v="3937.7539999999999"/>
    <n v="74.504000000000005"/>
    <n v="106.07599999999999"/>
    <n v="0.219"/>
    <n v="29.132000000000001"/>
    <m/>
    <m/>
    <m/>
    <m/>
    <s v=""/>
    <s v=""/>
    <s v=""/>
    <s v=""/>
    <n v="330"/>
    <s v=""/>
    <s v=""/>
    <n v="330"/>
    <n v="980"/>
    <s v=""/>
    <s v=""/>
    <s v=""/>
    <s v=""/>
    <n v="980"/>
    <n v="15723"/>
    <n v="1361"/>
    <n v="1339"/>
    <m/>
    <n v="922"/>
    <s v=""/>
    <m/>
    <s v=""/>
    <s v=""/>
    <s v=""/>
    <n v="0"/>
    <n v="19169.59"/>
    <n v="12804.137000000001"/>
    <s v="0"/>
    <n v="12804.137000000001"/>
    <x v="0"/>
    <s v="Japan GAAP"/>
    <x v="10"/>
    <x v="0"/>
    <x v="1"/>
    <n v="980"/>
    <n v="980"/>
    <n v="0"/>
  </r>
  <r>
    <m/>
    <x v="61"/>
    <x v="61"/>
    <x v="0"/>
    <n v="106248"/>
    <n v="8913"/>
    <n v="2451"/>
    <n v="2.3068669527896997E-2"/>
    <n v="3123"/>
    <n v="2.9393494465778179E-2"/>
    <n v="2002"/>
    <n v="1.8842707627437692E-2"/>
    <n v="1211"/>
    <n v="1.1397861606806716E-2"/>
    <n v="1339"/>
    <n v="1.2602590166403133E-2"/>
    <n v="97335"/>
    <n v="6462"/>
    <n v="1014"/>
    <n v="342"/>
    <n v="611"/>
    <n v="1733"/>
    <m/>
    <m/>
    <m/>
    <m/>
    <s v=""/>
    <n v="1677"/>
    <s v=""/>
    <n v="2930"/>
    <s v=""/>
    <s v=""/>
    <s v=""/>
    <n v="4607"/>
    <s v=""/>
    <s v=""/>
    <s v=""/>
    <s v=""/>
    <n v="24794"/>
    <n v="24794"/>
    <n v="150000"/>
    <n v="4200"/>
    <n v="5100"/>
    <m/>
    <n v="2400"/>
    <s v=""/>
    <m/>
    <s v=""/>
    <s v=""/>
    <s v=""/>
    <n v="0"/>
    <n v="150971"/>
    <n v="78504"/>
    <n v="2966"/>
    <n v="75538"/>
    <x v="0"/>
    <s v="Japan GAAP"/>
    <x v="10"/>
    <x v="0"/>
    <x v="1"/>
    <s v=""/>
    <n v="24794"/>
    <n v="0"/>
  </r>
  <r>
    <n v="1"/>
    <x v="0"/>
    <x v="0"/>
    <x v="1"/>
    <n v="1272140"/>
    <n v="133423"/>
    <n v="57103"/>
    <n v="4.4887355165311997E-2"/>
    <n v="57345"/>
    <n v="4.5077585800304999E-2"/>
    <n v="57345"/>
    <n v="4.5077585800304999E-2"/>
    <n v="37597"/>
    <n v="2.9554137123272595E-2"/>
    <n v="31188"/>
    <n v="2.4516169603974406E-2"/>
    <n v="1138717"/>
    <n v="77774"/>
    <s v=""/>
    <s v=""/>
    <s v=""/>
    <s v=""/>
    <m/>
    <m/>
    <m/>
    <m/>
    <s v=""/>
    <n v="22151"/>
    <s v=""/>
    <s v=""/>
    <s v=""/>
    <s v=""/>
    <s v=""/>
    <n v="22151"/>
    <n v="119623"/>
    <s v=""/>
    <s v=""/>
    <s v=""/>
    <n v="119623"/>
    <n v="239246"/>
    <n v="1400000"/>
    <n v="72000"/>
    <s v=""/>
    <m/>
    <n v="47000"/>
    <n v="39947"/>
    <m/>
    <n v="-48922"/>
    <n v="-5494"/>
    <s v=""/>
    <n v="54416"/>
    <n v="845778"/>
    <n v="369650"/>
    <n v="34715"/>
    <n v="334935"/>
    <x v="0"/>
    <s v="IFRS"/>
    <x v="11"/>
    <x v="0"/>
    <x v="0"/>
    <m/>
    <n v="119623"/>
    <n v="119623"/>
  </r>
  <r>
    <n v="2"/>
    <x v="1"/>
    <x v="1"/>
    <x v="0"/>
    <n v="51248"/>
    <n v="6508"/>
    <n v="359"/>
    <n v="7.0051514205432411E-3"/>
    <n v="419"/>
    <n v="8.1759288167343111E-3"/>
    <n v="178"/>
    <n v="3.4733062753668437E-3"/>
    <n v="-433"/>
    <n v="-8.449110209178894E-3"/>
    <n v="-433"/>
    <n v="-8.449110209178894E-3"/>
    <n v="44739"/>
    <n v="6149"/>
    <n v="341"/>
    <n v="281"/>
    <n v="228"/>
    <n v="469"/>
    <m/>
    <m/>
    <m/>
    <m/>
    <s v=""/>
    <n v="4601"/>
    <s v=""/>
    <n v="1316"/>
    <s v=""/>
    <s v=""/>
    <s v=""/>
    <n v="5917"/>
    <n v="3000"/>
    <s v=""/>
    <s v=""/>
    <s v=""/>
    <n v="5308"/>
    <n v="8308"/>
    <n v="54000"/>
    <n v="580"/>
    <n v="530"/>
    <m/>
    <n v="220"/>
    <n v="2057"/>
    <m/>
    <n v="-1552"/>
    <n v="-42"/>
    <s v=""/>
    <n v="1594"/>
    <n v="46855"/>
    <n v="16290"/>
    <n v="17"/>
    <n v="16273"/>
    <x v="0"/>
    <s v="Japan GAAP"/>
    <x v="11"/>
    <x v="0"/>
    <x v="1"/>
    <n v="3000"/>
    <n v="8308"/>
    <n v="0"/>
  </r>
  <r>
    <n v="3"/>
    <x v="2"/>
    <x v="2"/>
    <x v="0"/>
    <n v="80234"/>
    <n v="15465"/>
    <n v="4735"/>
    <n v="5.9014881471695292E-2"/>
    <n v="6021"/>
    <n v="7.5042999227260265E-2"/>
    <n v="5860"/>
    <n v="7.3036368621781284E-2"/>
    <n v="2845"/>
    <n v="3.5458783059550816E-2"/>
    <n v="2697"/>
    <n v="3.3614178527806168E-2"/>
    <n v="64768"/>
    <n v="10730"/>
    <n v="1770"/>
    <n v="484"/>
    <n v="10"/>
    <n v="172"/>
    <m/>
    <m/>
    <m/>
    <m/>
    <s v=""/>
    <n v="6451"/>
    <s v=""/>
    <s v=""/>
    <s v=""/>
    <s v=""/>
    <s v=""/>
    <n v="6451"/>
    <s v=""/>
    <s v=""/>
    <s v=""/>
    <s v=""/>
    <n v="13588"/>
    <n v="13588"/>
    <n v="90200"/>
    <n v="6700"/>
    <n v="7400"/>
    <m/>
    <n v="5100"/>
    <n v="5886"/>
    <m/>
    <n v="-4503"/>
    <n v="-243"/>
    <s v=""/>
    <n v="4746"/>
    <n v="115616"/>
    <n v="71211"/>
    <n v="4176"/>
    <n v="67035"/>
    <x v="0"/>
    <s v="Japan GAAP"/>
    <x v="11"/>
    <x v="0"/>
    <x v="1"/>
    <s v=""/>
    <n v="13588"/>
    <n v="0"/>
  </r>
  <r>
    <n v="4"/>
    <x v="3"/>
    <x v="3"/>
    <x v="1"/>
    <n v="397940"/>
    <n v="57888"/>
    <n v="227"/>
    <n v="5.7043775443534203E-4"/>
    <n v="-608"/>
    <n v="-1.5278685228928984E-3"/>
    <n v="-608"/>
    <n v="-1.5278685228928984E-3"/>
    <n v="-3443"/>
    <n v="-8.652058099210937E-3"/>
    <n v="-4957"/>
    <n v="-1.2456651756546214E-2"/>
    <n v="340052"/>
    <n v="49999"/>
    <s v=""/>
    <s v=""/>
    <s v=""/>
    <s v=""/>
    <m/>
    <m/>
    <m/>
    <m/>
    <s v=""/>
    <n v="34195"/>
    <s v=""/>
    <s v=""/>
    <s v=""/>
    <s v=""/>
    <s v=""/>
    <n v="34195"/>
    <n v="59260"/>
    <s v=""/>
    <s v=""/>
    <s v=""/>
    <n v="59260"/>
    <n v="118520"/>
    <n v="445000"/>
    <n v="11000"/>
    <s v=""/>
    <m/>
    <n v="3500"/>
    <n v="31977"/>
    <m/>
    <s v=""/>
    <s v=""/>
    <n v="-24758"/>
    <n v="24758"/>
    <n v="379502"/>
    <n v="171471"/>
    <n v="18835"/>
    <n v="152636"/>
    <x v="0"/>
    <s v="IFRS"/>
    <x v="11"/>
    <x v="0"/>
    <x v="1"/>
    <m/>
    <n v="59260"/>
    <n v="59260"/>
  </r>
  <r>
    <n v="5"/>
    <x v="4"/>
    <x v="4"/>
    <x v="1"/>
    <n v="427546"/>
    <n v="130214"/>
    <n v="47389"/>
    <n v="0.11083953539502182"/>
    <n v="52001"/>
    <n v="0.1216266787667292"/>
    <n v="52001"/>
    <n v="0.1216266787667292"/>
    <n v="37580"/>
    <n v="8.7896974828439514E-2"/>
    <n v="38367"/>
    <n v="8.9737712433282033E-2"/>
    <n v="297331"/>
    <n v="83871"/>
    <s v=""/>
    <s v=""/>
    <s v=""/>
    <s v=""/>
    <m/>
    <m/>
    <m/>
    <m/>
    <s v=""/>
    <n v="46759"/>
    <s v=""/>
    <s v=""/>
    <s v=""/>
    <s v=""/>
    <s v=""/>
    <n v="46759"/>
    <n v="140779"/>
    <s v=""/>
    <s v=""/>
    <s v=""/>
    <n v="140779"/>
    <n v="281558"/>
    <n v="492000"/>
    <n v="50000"/>
    <s v=""/>
    <m/>
    <n v="37300"/>
    <n v="34700"/>
    <m/>
    <n v="-26972"/>
    <n v="-2601"/>
    <s v=""/>
    <n v="29573"/>
    <n v="771293"/>
    <n v="451626"/>
    <n v="2794"/>
    <n v="448832"/>
    <x v="0"/>
    <s v="IFRS"/>
    <x v="11"/>
    <x v="0"/>
    <x v="1"/>
    <m/>
    <n v="140779"/>
    <n v="140779"/>
  </r>
  <r>
    <n v="6"/>
    <x v="5"/>
    <x v="5"/>
    <x v="0"/>
    <n v="29017.105"/>
    <n v="2902.7220000000002"/>
    <n v="473.46499999999997"/>
    <n v="1.6316755237988076E-2"/>
    <n v="1248.749"/>
    <n v="4.3034927157619619E-2"/>
    <n v="1066.492"/>
    <n v="3.6753907738211654E-2"/>
    <n v="1113.173"/>
    <n v="3.8362648513695627E-2"/>
    <n v="1113.2850000000001"/>
    <n v="3.8366508306049145E-2"/>
    <n v="26114.383000000002"/>
    <n v="2429.2570000000001"/>
    <n v="840.92499999999995"/>
    <n v="65.64"/>
    <n v="153.81800000000001"/>
    <n v="336.07499999999999"/>
    <m/>
    <m/>
    <m/>
    <m/>
    <s v=""/>
    <n v="2000"/>
    <s v=""/>
    <n v="859.47400000000005"/>
    <s v=""/>
    <s v=""/>
    <s v=""/>
    <n v="2859.4740000000002"/>
    <s v=""/>
    <s v=""/>
    <s v=""/>
    <s v=""/>
    <n v="4290.4949999999999"/>
    <n v="4290.4949999999999"/>
    <n v="32300"/>
    <n v="1220"/>
    <n v="1840"/>
    <m/>
    <n v="1300"/>
    <n v="2429.5569999999998"/>
    <m/>
    <n v="-1232.4269999999999"/>
    <n v="-9.1129999999999995"/>
    <s v=""/>
    <n v="1241.54"/>
    <n v="38784.754999999997"/>
    <n v="21502.875"/>
    <n v="573.72"/>
    <n v="20929.154999999999"/>
    <x v="0"/>
    <s v="Japan GAAP"/>
    <x v="11"/>
    <x v="0"/>
    <x v="0"/>
    <s v=""/>
    <n v="4290.4949999999999"/>
    <n v="0"/>
  </r>
  <r>
    <n v="7"/>
    <x v="6"/>
    <x v="6"/>
    <x v="0"/>
    <n v="92973"/>
    <n v="6570"/>
    <n v="-2554"/>
    <n v="0"/>
    <n v="-2094"/>
    <s v=""/>
    <n v="-2831"/>
    <s v=""/>
    <n v="-2843"/>
    <s v=""/>
    <n v="-2843"/>
    <n v="0"/>
    <n v="86402"/>
    <n v="9124"/>
    <n v="1220"/>
    <n v="761"/>
    <n v="160"/>
    <n v="867"/>
    <m/>
    <m/>
    <m/>
    <m/>
    <s v=""/>
    <n v="19232"/>
    <s v=""/>
    <n v="8065"/>
    <s v=""/>
    <s v=""/>
    <s v=""/>
    <n v="0"/>
    <s v=""/>
    <s v=""/>
    <s v=""/>
    <s v=""/>
    <n v="18623"/>
    <n v="18623"/>
    <n v="110000"/>
    <n v="1800"/>
    <n v="1600"/>
    <m/>
    <n v="600"/>
    <n v="12901"/>
    <m/>
    <n v="-11835"/>
    <s v=""/>
    <s v=""/>
    <n v="0"/>
    <n v="132223"/>
    <n v="55631"/>
    <s v="0"/>
    <n v="55467"/>
    <x v="0"/>
    <s v="Japan GAAP"/>
    <x v="11"/>
    <x v="0"/>
    <x v="1"/>
    <s v=""/>
    <n v="18623"/>
    <n v="0"/>
  </r>
  <r>
    <n v="8"/>
    <x v="7"/>
    <x v="7"/>
    <x v="0"/>
    <n v="234545"/>
    <n v="11714"/>
    <n v="-11330"/>
    <n v="-4.8306295167238694E-2"/>
    <n v="-9167"/>
    <n v="-3.9084184271674947E-2"/>
    <n v="-14878"/>
    <n v="-6.3433456266388119E-2"/>
    <n v="-17975"/>
    <n v="-7.6637745421987258E-2"/>
    <n v="-17642"/>
    <n v="-7.521797522863416E-2"/>
    <n v="222831"/>
    <n v="23044"/>
    <n v="4003"/>
    <n v="1840"/>
    <n v="129"/>
    <n v="5841"/>
    <m/>
    <m/>
    <m/>
    <m/>
    <s v=""/>
    <n v="63383"/>
    <s v=""/>
    <s v=""/>
    <s v=""/>
    <s v=""/>
    <s v=""/>
    <n v="63383"/>
    <s v=""/>
    <s v=""/>
    <s v=""/>
    <s v=""/>
    <n v="10391"/>
    <n v="10391"/>
    <n v="287000"/>
    <n v="5400"/>
    <n v="4100"/>
    <m/>
    <n v="1000"/>
    <n v="21295"/>
    <m/>
    <n v="-29118"/>
    <n v="-1433"/>
    <s v=""/>
    <n v="30551"/>
    <n v="287856"/>
    <n v="129529"/>
    <n v="11802"/>
    <n v="117727"/>
    <x v="0"/>
    <s v="Japan GAAP"/>
    <x v="11"/>
    <x v="0"/>
    <x v="2"/>
    <s v=""/>
    <n v="10391"/>
    <n v="0"/>
  </r>
  <r>
    <n v="9"/>
    <x v="8"/>
    <x v="8"/>
    <x v="0"/>
    <n v="209420"/>
    <n v="20072"/>
    <n v="8050"/>
    <n v="3.843949957024162E-2"/>
    <n v="8653"/>
    <n v="4.1318880718174002E-2"/>
    <n v="8308"/>
    <n v="3.9671473593735081E-2"/>
    <n v="6250"/>
    <n v="2.9844331964473308E-2"/>
    <n v="6532"/>
    <n v="3.1190908222710343E-2"/>
    <n v="189348"/>
    <n v="12022"/>
    <n v="1341"/>
    <n v="738"/>
    <n v="76"/>
    <n v="421"/>
    <m/>
    <m/>
    <m/>
    <m/>
    <s v=""/>
    <n v="15583"/>
    <s v=""/>
    <n v="8549"/>
    <s v=""/>
    <s v=""/>
    <s v=""/>
    <n v="24132"/>
    <s v=""/>
    <s v=""/>
    <s v=""/>
    <s v=""/>
    <n v="22246"/>
    <n v="22246"/>
    <n v="238700"/>
    <n v="12400"/>
    <n v="12100"/>
    <m/>
    <n v="8600"/>
    <n v="19721"/>
    <m/>
    <n v="-19205"/>
    <n v="-362"/>
    <s v=""/>
    <n v="19567"/>
    <n v="237955"/>
    <n v="145052"/>
    <n v="11207"/>
    <n v="133845"/>
    <x v="0"/>
    <s v="Japan GAAP"/>
    <x v="11"/>
    <x v="0"/>
    <x v="3"/>
    <s v=""/>
    <n v="22246"/>
    <n v="0"/>
  </r>
  <r>
    <n v="10"/>
    <x v="9"/>
    <x v="9"/>
    <x v="0"/>
    <n v="50152"/>
    <n v="12837"/>
    <n v="4018"/>
    <n v="8.0116446004147399E-2"/>
    <n v="5446"/>
    <n v="0.10858988674429734"/>
    <n v="5446"/>
    <n v="0.10858988674429734"/>
    <n v="4017"/>
    <n v="8.0096506619875579E-2"/>
    <n v="3962"/>
    <n v="7.8999840484925823E-2"/>
    <n v="37315"/>
    <n v="8818"/>
    <n v="1746"/>
    <n v="318"/>
    <s v=""/>
    <s v=""/>
    <m/>
    <m/>
    <m/>
    <m/>
    <s v=""/>
    <n v="1500"/>
    <s v=""/>
    <s v=""/>
    <s v=""/>
    <s v=""/>
    <s v=""/>
    <n v="1500"/>
    <s v=""/>
    <s v=""/>
    <s v=""/>
    <s v=""/>
    <s v=""/>
    <n v="0"/>
    <n v="58000"/>
    <n v="5400"/>
    <n v="6200"/>
    <m/>
    <n v="4600"/>
    <n v="3565"/>
    <m/>
    <n v="-2529"/>
    <n v="-62"/>
    <s v=""/>
    <n v="2591"/>
    <n v="106051"/>
    <n v="93746"/>
    <n v="1335"/>
    <n v="92411"/>
    <x v="0"/>
    <s v="Japan GAAP"/>
    <x v="11"/>
    <x v="0"/>
    <x v="1"/>
    <s v=""/>
    <n v="0"/>
    <n v="0"/>
  </r>
  <r>
    <n v="11"/>
    <x v="10"/>
    <x v="10"/>
    <x v="0"/>
    <n v="572639"/>
    <n v="55159"/>
    <n v="10463"/>
    <n v="1.8271546297056261E-2"/>
    <n v="14533"/>
    <n v="2.5378990952415047E-2"/>
    <n v="14759"/>
    <n v="2.5773654955390742E-2"/>
    <n v="10441"/>
    <n v="1.8233127677297564E-2"/>
    <n v="9396"/>
    <n v="1.6408243238759498E-2"/>
    <n v="517479"/>
    <n v="44695"/>
    <n v="8681"/>
    <n v="4611"/>
    <n v="659"/>
    <n v="433"/>
    <m/>
    <m/>
    <m/>
    <m/>
    <s v=""/>
    <n v="43053"/>
    <s v=""/>
    <s v=""/>
    <s v=""/>
    <s v=""/>
    <s v=""/>
    <n v="43053"/>
    <s v=""/>
    <s v=""/>
    <s v=""/>
    <s v=""/>
    <n v="26211"/>
    <n v="26211"/>
    <n v="600000"/>
    <n v="25000"/>
    <n v="27000"/>
    <m/>
    <n v="18000"/>
    <n v="27498"/>
    <m/>
    <n v="-26435"/>
    <n v="-478"/>
    <s v=""/>
    <n v="26913"/>
    <n v="560769"/>
    <n v="299975"/>
    <n v="15982"/>
    <n v="283993"/>
    <x v="0"/>
    <s v="Japan GAAP"/>
    <x v="11"/>
    <x v="0"/>
    <x v="1"/>
    <s v=""/>
    <n v="26211"/>
    <n v="0"/>
  </r>
  <r>
    <n v="12"/>
    <x v="11"/>
    <x v="11"/>
    <x v="0"/>
    <n v="5895.8729999999996"/>
    <n v="1538.9110000000001"/>
    <n v="224.05"/>
    <n v="3.8001157758995152E-2"/>
    <n v="350.41899999999998"/>
    <n v="5.9434624863866643E-2"/>
    <n v="297.19099999999997"/>
    <n v="5.0406614932173743E-2"/>
    <n v="245.33799999999999"/>
    <n v="4.161181897914016E-2"/>
    <n v="256.97699999999998"/>
    <n v="4.3585911704678848E-2"/>
    <n v="4356.9620000000004"/>
    <n v="1314.8610000000001"/>
    <n v="157.18"/>
    <n v="30.81"/>
    <n v="101.49299999999999"/>
    <n v="154.721"/>
    <m/>
    <m/>
    <m/>
    <m/>
    <s v=""/>
    <n v="2300"/>
    <s v=""/>
    <s v=""/>
    <s v=""/>
    <s v=""/>
    <s v=""/>
    <n v="2300"/>
    <s v=""/>
    <s v=""/>
    <s v=""/>
    <s v=""/>
    <n v="150"/>
    <n v="150"/>
    <n v="7500"/>
    <n v="300"/>
    <n v="250"/>
    <m/>
    <n v="120"/>
    <n v="529.83000000000004"/>
    <m/>
    <n v="-810.65499999999997"/>
    <s v=""/>
    <s v=""/>
    <n v="810.65499999999997"/>
    <n v="13347.813"/>
    <n v="8215.2530000000006"/>
    <n v="22.103000000000002"/>
    <n v="8193.1500000000015"/>
    <x v="0"/>
    <s v="Japan GAAP"/>
    <x v="11"/>
    <x v="0"/>
    <x v="1"/>
    <s v=""/>
    <n v="150"/>
    <n v="0"/>
  </r>
  <r>
    <n v="14"/>
    <x v="12"/>
    <x v="12"/>
    <x v="0"/>
    <n v="45276"/>
    <n v="8163"/>
    <n v="-165"/>
    <n v="-3.6443148688046646E-3"/>
    <n v="355"/>
    <n v="7.8407986571251871E-3"/>
    <n v="437"/>
    <n v="9.6519127131372024E-3"/>
    <n v="-671"/>
    <n v="-1.4820213799805637E-2"/>
    <n v="-813"/>
    <n v="-1.7956533262655713E-2"/>
    <n v="37112"/>
    <n v="8328"/>
    <n v="841"/>
    <n v="320"/>
    <n v="167"/>
    <n v="85"/>
    <m/>
    <m/>
    <m/>
    <m/>
    <s v=""/>
    <n v="4760"/>
    <s v=""/>
    <n v="4252"/>
    <s v=""/>
    <s v=""/>
    <s v=""/>
    <n v="9012"/>
    <s v=""/>
    <s v=""/>
    <s v=""/>
    <s v=""/>
    <n v="7765"/>
    <n v="7765"/>
    <n v="50000"/>
    <n v="2100"/>
    <n v="2100"/>
    <m/>
    <n v="1300"/>
    <n v="4047"/>
    <m/>
    <n v="-3462"/>
    <n v="-169"/>
    <s v=""/>
    <n v="3631"/>
    <n v="61809"/>
    <n v="30267"/>
    <n v="1509"/>
    <n v="28758"/>
    <x v="0"/>
    <s v="Japan GAAP"/>
    <x v="11"/>
    <x v="0"/>
    <x v="1"/>
    <s v=""/>
    <n v="7765"/>
    <n v="0"/>
  </r>
  <r>
    <n v="15"/>
    <x v="13"/>
    <x v="13"/>
    <x v="0"/>
    <n v="69720"/>
    <n v="14545"/>
    <n v="2728"/>
    <n v="3.9127940332759611E-2"/>
    <n v="4323"/>
    <n v="6.2005163511187608E-2"/>
    <n v="3420"/>
    <n v="4.9053356282271948E-2"/>
    <n v="1755"/>
    <n v="2.5172117039586918E-2"/>
    <n v="1880"/>
    <n v="2.6965002868617326E-2"/>
    <n v="55174"/>
    <n v="11817"/>
    <n v="2012"/>
    <n v="416"/>
    <n v="422"/>
    <n v="1326"/>
    <m/>
    <m/>
    <m/>
    <m/>
    <s v=""/>
    <s v=""/>
    <s v=""/>
    <s v=""/>
    <s v=""/>
    <s v=""/>
    <s v=""/>
    <n v="0"/>
    <s v=""/>
    <s v=""/>
    <s v=""/>
    <s v=""/>
    <n v="3000"/>
    <n v="3000"/>
    <n v="79000"/>
    <n v="5700"/>
    <n v="6400"/>
    <m/>
    <n v="3900"/>
    <n v="4924"/>
    <m/>
    <n v="-3256"/>
    <n v="-89"/>
    <s v=""/>
    <n v="3345"/>
    <n v="110544"/>
    <n v="80142"/>
    <n v="5217"/>
    <n v="74925"/>
    <x v="0"/>
    <s v="Japan GAAP"/>
    <x v="11"/>
    <x v="0"/>
    <x v="1"/>
    <s v=""/>
    <n v="3000"/>
    <n v="0"/>
  </r>
  <r>
    <n v="16"/>
    <x v="14"/>
    <x v="14"/>
    <x v="0"/>
    <n v="152002"/>
    <n v="33894"/>
    <n v="9896"/>
    <n v="6.5104406520966829E-2"/>
    <n v="14138"/>
    <n v="9.3011934053499293E-2"/>
    <n v="12681"/>
    <n v="8.3426533861396562E-2"/>
    <n v="9187"/>
    <n v="6.0439994210602491E-2"/>
    <n v="5466"/>
    <n v="3.5960053157195297E-2"/>
    <n v="118108"/>
    <n v="23997"/>
    <n v="4821"/>
    <n v="580"/>
    <n v="281"/>
    <n v="1738"/>
    <m/>
    <m/>
    <m/>
    <m/>
    <s v=""/>
    <n v="28938"/>
    <s v=""/>
    <s v=""/>
    <s v=""/>
    <s v=""/>
    <s v=""/>
    <n v="28938"/>
    <s v=""/>
    <s v=""/>
    <s v=""/>
    <s v=""/>
    <n v="13807"/>
    <n v="13807"/>
    <n v="158900"/>
    <n v="11700"/>
    <n v="14300"/>
    <m/>
    <n v="6700"/>
    <n v="10996"/>
    <m/>
    <s v=""/>
    <s v=""/>
    <n v="-9337"/>
    <n v="9337"/>
    <n v="244059"/>
    <n v="143139"/>
    <n v="26759"/>
    <n v="116380"/>
    <x v="0"/>
    <s v="Japan GAAP"/>
    <x v="11"/>
    <x v="0"/>
    <x v="1"/>
    <s v=""/>
    <n v="13807"/>
    <n v="0"/>
  </r>
  <r>
    <n v="17"/>
    <x v="15"/>
    <x v="15"/>
    <x v="0"/>
    <n v="92945"/>
    <n v="14020"/>
    <n v="710"/>
    <n v="7.6389262467050408E-3"/>
    <n v="788"/>
    <n v="8.4781322287374259E-3"/>
    <n v="681"/>
    <n v="7.326913766205821E-3"/>
    <n v="373"/>
    <n v="4.0131260422830708E-3"/>
    <n v="300"/>
    <n v="3.2277153155091721E-3"/>
    <n v="78925"/>
    <n v="13310"/>
    <n v="677"/>
    <n v="598"/>
    <n v="55"/>
    <n v="163"/>
    <m/>
    <m/>
    <m/>
    <m/>
    <s v=""/>
    <n v="281"/>
    <s v=""/>
    <n v="3466"/>
    <s v=""/>
    <s v=""/>
    <s v=""/>
    <n v="3747"/>
    <s v=""/>
    <s v=""/>
    <s v=""/>
    <s v=""/>
    <n v="24494"/>
    <n v="24494"/>
    <n v="101000"/>
    <n v="3500"/>
    <n v="3600"/>
    <m/>
    <n v="2800"/>
    <n v="7551"/>
    <m/>
    <n v="-5080"/>
    <s v=""/>
    <s v=""/>
    <n v="5080"/>
    <n v="113726"/>
    <n v="64336"/>
    <n v="602"/>
    <n v="63734"/>
    <x v="0"/>
    <s v="Japan GAAP"/>
    <x v="11"/>
    <x v="0"/>
    <x v="0"/>
    <s v=""/>
    <n v="24494"/>
    <n v="0"/>
  </r>
  <r>
    <n v="18"/>
    <x v="16"/>
    <x v="16"/>
    <x v="1"/>
    <n v="1246286"/>
    <n v="171705"/>
    <n v="12920"/>
    <n v="1.0366801841631856E-2"/>
    <n v="15352"/>
    <n v="1.2318199835350794E-2"/>
    <n v="15352"/>
    <n v="1.2318199835350794E-2"/>
    <n v="3221"/>
    <n v="2.5844790040167346E-3"/>
    <n v="800"/>
    <n v="6.419072347759664E-4"/>
    <n v="1074581"/>
    <n v="155792"/>
    <s v=""/>
    <s v=""/>
    <s v=""/>
    <s v=""/>
    <m/>
    <m/>
    <m/>
    <m/>
    <s v=""/>
    <n v="62971"/>
    <s v=""/>
    <s v=""/>
    <s v=""/>
    <s v=""/>
    <s v=""/>
    <n v="62971"/>
    <n v="223248"/>
    <s v=""/>
    <s v=""/>
    <s v=""/>
    <n v="223248"/>
    <n v="446496"/>
    <n v="1400000"/>
    <n v="39000"/>
    <n v="32500"/>
    <m/>
    <n v="17000"/>
    <n v="63056"/>
    <m/>
    <n v="-55248"/>
    <s v=""/>
    <s v=""/>
    <n v="55248"/>
    <n v="1291300"/>
    <n v="585088"/>
    <n v="34179"/>
    <n v="550909"/>
    <x v="0"/>
    <s v="IFRS"/>
    <x v="11"/>
    <x v="0"/>
    <x v="0"/>
    <m/>
    <n v="223248"/>
    <n v="223248"/>
  </r>
  <r>
    <n v="19"/>
    <x v="17"/>
    <x v="17"/>
    <x v="0"/>
    <n v="34705.315000000002"/>
    <n v="3715.8449999999998"/>
    <n v="18.808"/>
    <n v="5.4193428297654117E-4"/>
    <n v="375.5"/>
    <n v="1.0819668399494428E-2"/>
    <n v="1391.4960000000001"/>
    <n v="4.0094607987278028E-2"/>
    <n v="1143.1769999999999"/>
    <n v="3.2939536782766551E-2"/>
    <n v="670.37599999999998"/>
    <n v="1.9316234415391417E-2"/>
    <n v="30989.469000000001"/>
    <n v="3697.0369999999998"/>
    <n v="587.76599999999996"/>
    <n v="231.07400000000001"/>
    <n v="1769.925"/>
    <n v="753.92899999999997"/>
    <m/>
    <m/>
    <m/>
    <m/>
    <s v=""/>
    <n v="4427.09"/>
    <s v=""/>
    <s v=""/>
    <n v="84"/>
    <s v=""/>
    <s v=""/>
    <n v="4511.09"/>
    <n v="306"/>
    <s v=""/>
    <s v=""/>
    <s v=""/>
    <n v="7886.107"/>
    <n v="8192.107"/>
    <n v="38000"/>
    <n v="3150"/>
    <n v="3200"/>
    <m/>
    <n v="1550"/>
    <n v="4503.1139999999996"/>
    <m/>
    <s v=""/>
    <s v=""/>
    <n v="-4210.7709999999997"/>
    <n v="4210.7709999999997"/>
    <n v="54134.377"/>
    <n v="29635.287"/>
    <n v="7058.1959999999999"/>
    <n v="22577.091"/>
    <x v="0"/>
    <s v="Japan GAAP"/>
    <x v="11"/>
    <x v="0"/>
    <x v="1"/>
    <n v="306"/>
    <n v="8192.107"/>
    <n v="0"/>
  </r>
  <r>
    <n v="20"/>
    <x v="18"/>
    <x v="18"/>
    <x v="0"/>
    <n v="113657"/>
    <n v="15490"/>
    <n v="3486"/>
    <n v="3.0671230104613003E-2"/>
    <n v="3766"/>
    <n v="3.313478272345742E-2"/>
    <n v="5675"/>
    <n v="4.9930932542650255E-2"/>
    <n v="3932"/>
    <n v="3.4595317490343752E-2"/>
    <n v="3630"/>
    <n v="3.1938200022875847E-2"/>
    <n v="98167"/>
    <n v="12004"/>
    <n v="1251"/>
    <n v="972"/>
    <n v="2106"/>
    <n v="196"/>
    <m/>
    <m/>
    <m/>
    <m/>
    <s v=""/>
    <n v="13035"/>
    <s v=""/>
    <s v=""/>
    <s v=""/>
    <s v=""/>
    <s v=""/>
    <n v="13035"/>
    <s v=""/>
    <s v=""/>
    <s v=""/>
    <s v=""/>
    <n v="11841"/>
    <n v="11841"/>
    <n v="118000"/>
    <n v="7300"/>
    <n v="6900"/>
    <m/>
    <n v="4200"/>
    <n v="5340"/>
    <m/>
    <n v="-3452"/>
    <s v=""/>
    <s v=""/>
    <n v="3452"/>
    <n v="86860"/>
    <n v="35478"/>
    <n v="2762"/>
    <n v="32716"/>
    <x v="0"/>
    <s v="Japan GAAP"/>
    <x v="11"/>
    <x v="0"/>
    <x v="1"/>
    <s v=""/>
    <n v="11841"/>
    <n v="0"/>
  </r>
  <r>
    <n v="21"/>
    <x v="19"/>
    <x v="19"/>
    <x v="0"/>
    <n v="718013"/>
    <n v="114488"/>
    <n v="13109"/>
    <n v="1.825732960266736E-2"/>
    <n v="13227"/>
    <n v="1.8421672031007794E-2"/>
    <n v="5004"/>
    <n v="6.9692331475892499E-3"/>
    <n v="-1604"/>
    <n v="-2.2339428394750512E-3"/>
    <n v="-3837"/>
    <n v="-5.3439143859512293E-3"/>
    <n v="603524"/>
    <n v="101378"/>
    <n v="4328"/>
    <n v="4211"/>
    <n v="405"/>
    <n v="8628"/>
    <m/>
    <m/>
    <m/>
    <m/>
    <s v=""/>
    <n v="50868"/>
    <s v=""/>
    <s v=""/>
    <s v=""/>
    <s v=""/>
    <s v=""/>
    <n v="50868"/>
    <s v=""/>
    <s v=""/>
    <s v=""/>
    <s v=""/>
    <n v="67068"/>
    <n v="67068"/>
    <n v="793000"/>
    <n v="28000"/>
    <n v="26000"/>
    <m/>
    <n v="16500"/>
    <n v="41336"/>
    <m/>
    <n v="-31471"/>
    <n v="-6493"/>
    <s v=""/>
    <n v="37964"/>
    <n v="694285"/>
    <n v="378379"/>
    <n v="33244"/>
    <n v="345135"/>
    <x v="0"/>
    <s v="Japan GAAP"/>
    <x v="11"/>
    <x v="0"/>
    <x v="1"/>
    <s v=""/>
    <n v="67068"/>
    <n v="0"/>
  </r>
  <r>
    <n v="22"/>
    <x v="20"/>
    <x v="20"/>
    <x v="1"/>
    <n v="4936725"/>
    <n v="661486"/>
    <n v="155107"/>
    <n v="3.1419007540424065E-2"/>
    <n v="193753"/>
    <n v="3.9247274255705962E-2"/>
    <n v="193753"/>
    <n v="3.9247274255705962E-2"/>
    <n v="148095"/>
    <n v="2.9998632696777723E-2"/>
    <n v="125055"/>
    <n v="2.5331571031402399E-2"/>
    <n v="4275239"/>
    <n v="514492"/>
    <s v=""/>
    <s v=""/>
    <s v=""/>
    <s v=""/>
    <m/>
    <m/>
    <m/>
    <m/>
    <s v=""/>
    <n v="98348"/>
    <s v=""/>
    <s v=""/>
    <s v=""/>
    <s v=""/>
    <s v=""/>
    <n v="98348"/>
    <n v="755874"/>
    <s v=""/>
    <s v=""/>
    <s v=""/>
    <n v="755874"/>
    <n v="1511748"/>
    <n v="5460000"/>
    <n v="413000"/>
    <s v=""/>
    <m/>
    <n v="317000"/>
    <n v="335578"/>
    <m/>
    <n v="-395548"/>
    <n v="-39133"/>
    <s v=""/>
    <n v="434681"/>
    <n v="6767684"/>
    <n v="4076717"/>
    <n v="185705"/>
    <n v="3891012"/>
    <x v="0"/>
    <s v="IFRS"/>
    <x v="11"/>
    <x v="0"/>
    <x v="0"/>
    <m/>
    <n v="755874"/>
    <n v="755874"/>
  </r>
  <r>
    <n v="23"/>
    <x v="21"/>
    <x v="21"/>
    <x v="0"/>
    <n v="34705.105000000003"/>
    <n v="6397.9440000000004"/>
    <n v="-1089.213"/>
    <n v="-3.1384806356298298E-2"/>
    <n v="-1118.2570000000001"/>
    <n v="-3.2221686117935674E-2"/>
    <n v="-1328.079"/>
    <n v="-3.826754017888722E-2"/>
    <n v="-1293.3040000000001"/>
    <n v="-3.7265526210048923E-2"/>
    <n v="-1293.3040000000001"/>
    <n v="-3.7265526210048923E-2"/>
    <n v="28307.161"/>
    <n v="7487.1570000000002"/>
    <n v="304.92"/>
    <n v="333.96300000000002"/>
    <n v="3.5590000000000002"/>
    <n v="213.38200000000001"/>
    <m/>
    <m/>
    <m/>
    <m/>
    <s v=""/>
    <n v="12512.446"/>
    <s v=""/>
    <n v="28.806999999999999"/>
    <s v=""/>
    <s v=""/>
    <s v=""/>
    <n v="12541.253000000001"/>
    <s v=""/>
    <s v=""/>
    <s v=""/>
    <s v=""/>
    <n v="662.03300000000002"/>
    <n v="662.03300000000002"/>
    <n v="40000"/>
    <n v="1600"/>
    <n v="1600"/>
    <m/>
    <n v="1200"/>
    <n v="1094.1010000000001"/>
    <m/>
    <n v="-620.09799999999996"/>
    <s v=""/>
    <s v=""/>
    <n v="620.09799999999996"/>
    <n v="32794.985000000001"/>
    <n v="11588.065000000001"/>
    <s v="0"/>
    <n v="11588.065000000001"/>
    <x v="0"/>
    <s v="Japan GAAP"/>
    <x v="11"/>
    <x v="0"/>
    <x v="1"/>
    <s v=""/>
    <n v="662.03300000000002"/>
    <n v="0"/>
  </r>
  <r>
    <n v="24"/>
    <x v="22"/>
    <x v="22"/>
    <x v="0"/>
    <n v="359710"/>
    <n v="74975"/>
    <n v="35903"/>
    <n v="9.9810958827944732E-2"/>
    <n v="41283"/>
    <n v="0.11476745155819966"/>
    <n v="37663"/>
    <n v="0.10470378916349281"/>
    <n v="27285"/>
    <n v="7.5852770287175783E-2"/>
    <n v="22918"/>
    <n v="6.3712435017097099E-2"/>
    <n v="284735"/>
    <n v="39072"/>
    <n v="6483"/>
    <n v="1102"/>
    <n v="87"/>
    <n v="3708"/>
    <m/>
    <m/>
    <m/>
    <m/>
    <s v=""/>
    <s v=""/>
    <s v=""/>
    <n v="110"/>
    <s v=""/>
    <s v=""/>
    <s v=""/>
    <n v="110"/>
    <n v="10000"/>
    <s v=""/>
    <s v=""/>
    <s v=""/>
    <s v=""/>
    <n v="10000"/>
    <n v="422000"/>
    <n v="46000"/>
    <n v="51900"/>
    <m/>
    <n v="30800"/>
    <n v="33425"/>
    <m/>
    <n v="-29372"/>
    <n v="-1820"/>
    <s v=""/>
    <n v="31192"/>
    <n v="541023"/>
    <n v="444651"/>
    <n v="45016"/>
    <n v="399635"/>
    <x v="1"/>
    <s v="Japan GAAP"/>
    <x v="11"/>
    <x v="0"/>
    <x v="3"/>
    <n v="10000"/>
    <n v="10000"/>
    <n v="0"/>
  </r>
  <r>
    <n v="25"/>
    <x v="23"/>
    <x v="23"/>
    <x v="0"/>
    <n v="440061"/>
    <n v="52124"/>
    <n v="14045"/>
    <n v="3.1916029823138153E-2"/>
    <n v="19011"/>
    <n v="4.3200828975982875E-2"/>
    <n v="19108"/>
    <n v="4.3421252962657447E-2"/>
    <n v="13539"/>
    <n v="3.0766189232856355E-2"/>
    <n v="12026"/>
    <n v="2.7328029523179739E-2"/>
    <n v="387937"/>
    <n v="38078"/>
    <n v="5223"/>
    <n v="257"/>
    <n v="2820"/>
    <n v="2722"/>
    <m/>
    <m/>
    <m/>
    <m/>
    <s v=""/>
    <s v=""/>
    <s v=""/>
    <s v=""/>
    <s v=""/>
    <s v=""/>
    <s v=""/>
    <n v="0"/>
    <n v="10000"/>
    <s v=""/>
    <s v=""/>
    <s v=""/>
    <s v=""/>
    <n v="10000"/>
    <n v="495000"/>
    <n v="22000"/>
    <n v="23000"/>
    <m/>
    <n v="15000"/>
    <n v="18566"/>
    <m/>
    <n v="-16167"/>
    <s v=""/>
    <s v=""/>
    <n v="16167"/>
    <n v="419259"/>
    <n v="270276"/>
    <n v="15023"/>
    <n v="255253"/>
    <x v="0"/>
    <s v="Japan GAAP"/>
    <x v="11"/>
    <x v="0"/>
    <x v="0"/>
    <n v="10000"/>
    <n v="10000"/>
    <n v="0"/>
  </r>
  <r>
    <n v="26"/>
    <x v="24"/>
    <x v="24"/>
    <x v="0"/>
    <n v="183647"/>
    <n v="17030"/>
    <n v="3072"/>
    <n v="1.6727743987105699E-2"/>
    <n v="2383"/>
    <n v="1.2975981094164347E-2"/>
    <n v="1324"/>
    <n v="7.2094834111093567E-3"/>
    <n v="-984"/>
    <n v="-5.3581054958697933E-3"/>
    <n v="-1165"/>
    <n v="-6.3436919742767377E-3"/>
    <n v="166616"/>
    <n v="13958"/>
    <n v="440"/>
    <n v="1129"/>
    <n v="1860"/>
    <n v="2919"/>
    <m/>
    <m/>
    <m/>
    <m/>
    <s v=""/>
    <n v="20872"/>
    <s v=""/>
    <n v="9884"/>
    <s v=""/>
    <s v=""/>
    <s v=""/>
    <n v="30756"/>
    <s v=""/>
    <s v=""/>
    <s v=""/>
    <s v=""/>
    <n v="16943"/>
    <n v="16943"/>
    <s v=""/>
    <s v=""/>
    <s v=""/>
    <m/>
    <s v=""/>
    <n v="10032"/>
    <m/>
    <n v="-10225"/>
    <n v="-73"/>
    <s v=""/>
    <n v="10298"/>
    <n v="136714"/>
    <n v="55032"/>
    <n v="14726"/>
    <n v="40306"/>
    <x v="0"/>
    <s v="Japan GAAP"/>
    <x v="11"/>
    <x v="0"/>
    <x v="3"/>
    <s v=""/>
    <n v="16943"/>
    <n v="0"/>
  </r>
  <r>
    <n v="27"/>
    <x v="25"/>
    <x v="25"/>
    <x v="0"/>
    <n v="57409.828000000001"/>
    <n v="9407.7649999999994"/>
    <n v="-83.381"/>
    <n v="-1.4523819858857615E-3"/>
    <n v="-420.69400000000002"/>
    <n v="-7.3279090820477641E-3"/>
    <n v="-496.58300000000003"/>
    <n v="-8.6497907640482735E-3"/>
    <n v="-627.10900000000004"/>
    <n v="-1.0923373607738382E-2"/>
    <n v="-315.16199999999998"/>
    <n v="-5.489687236129674E-3"/>
    <n v="48002.063000000002"/>
    <n v="9491.1470000000008"/>
    <n v="668.95399999999995"/>
    <n v="1006.2670000000001"/>
    <n v="66.004999999999995"/>
    <n v="141.89400000000001"/>
    <m/>
    <m/>
    <m/>
    <m/>
    <s v=""/>
    <n v="12856.43"/>
    <s v=""/>
    <n v="2847.8009999999999"/>
    <n v="452.2"/>
    <s v=""/>
    <s v=""/>
    <n v="16156.431"/>
    <n v="2131.8000000000002"/>
    <s v=""/>
    <s v=""/>
    <s v=""/>
    <n v="3834.4690000000001"/>
    <n v="5966.2690000000002"/>
    <n v="69500"/>
    <n v="1500"/>
    <n v="1050"/>
    <m/>
    <n v="400"/>
    <n v="3193.6010000000001"/>
    <m/>
    <n v="-2576.9659999999999"/>
    <n v="-36.582999999999998"/>
    <s v=""/>
    <n v="2613.549"/>
    <n v="63612.961000000003"/>
    <n v="27596.031999999999"/>
    <n v="7610.6679999999997"/>
    <n v="19985.364000000001"/>
    <x v="0"/>
    <s v="Japan GAAP"/>
    <x v="11"/>
    <x v="0"/>
    <x v="1"/>
    <n v="2131.8000000000002"/>
    <n v="5966.2690000000002"/>
    <n v="0"/>
  </r>
  <r>
    <n v="28"/>
    <x v="26"/>
    <x v="26"/>
    <x v="1"/>
    <n v="191326"/>
    <n v="19280"/>
    <n v="3641"/>
    <n v="1.9030346110826546E-2"/>
    <n v="3837"/>
    <n v="2.0054775618577717E-2"/>
    <n v="3837"/>
    <n v="2.0054775618577717E-2"/>
    <n v="-204"/>
    <n v="-1.0662429570471343E-3"/>
    <n v="-1335"/>
    <n v="-6.9776193512643345E-3"/>
    <n v="172046"/>
    <n v="15790"/>
    <s v=""/>
    <s v=""/>
    <s v=""/>
    <s v=""/>
    <m/>
    <m/>
    <m/>
    <m/>
    <s v=""/>
    <n v="8157"/>
    <s v=""/>
    <s v=""/>
    <s v=""/>
    <s v=""/>
    <s v=""/>
    <n v="8157"/>
    <s v=""/>
    <s v=""/>
    <s v=""/>
    <s v=""/>
    <n v="2170"/>
    <n v="2170"/>
    <n v="193000"/>
    <n v="8800"/>
    <s v=""/>
    <m/>
    <n v="4100"/>
    <n v="8358"/>
    <m/>
    <n v="-7826"/>
    <n v="-152"/>
    <s v=""/>
    <n v="7978"/>
    <n v="189178"/>
    <n v="85763"/>
    <n v="9735"/>
    <n v="76028"/>
    <x v="0"/>
    <s v="IFRS"/>
    <x v="11"/>
    <x v="0"/>
    <x v="3"/>
    <s v=""/>
    <n v="2170"/>
    <n v="0"/>
  </r>
  <r>
    <n v="29"/>
    <x v="27"/>
    <x v="27"/>
    <x v="0"/>
    <n v="25996.144"/>
    <n v="2565.105"/>
    <n v="122.06399999999999"/>
    <n v="4.6954656044373346E-3"/>
    <n v="373.24599999999998"/>
    <n v="1.4357744748605792E-2"/>
    <n v="287.69"/>
    <n v="1.1066641268028058E-2"/>
    <n v="213.08600000000001"/>
    <n v="8.196831037710824E-3"/>
    <n v="106.402"/>
    <n v="4.092991637529012E-3"/>
    <n v="23431.039000000001"/>
    <n v="2443.04"/>
    <n v="268.48599999999999"/>
    <n v="17.303999999999998"/>
    <n v="0.161"/>
    <n v="85.716999999999999"/>
    <m/>
    <m/>
    <m/>
    <m/>
    <s v=""/>
    <s v=""/>
    <s v=""/>
    <s v=""/>
    <s v=""/>
    <s v=""/>
    <s v=""/>
    <n v="0"/>
    <s v=""/>
    <s v=""/>
    <s v=""/>
    <s v=""/>
    <s v=""/>
    <n v="0"/>
    <n v="26000"/>
    <n v="500"/>
    <n v="600"/>
    <m/>
    <n v="400"/>
    <n v="1032.348"/>
    <m/>
    <n v="-1159.6420000000001"/>
    <n v="-39.798000000000002"/>
    <s v=""/>
    <n v="1199.44"/>
    <n v="31399.422999999999"/>
    <n v="23285.742999999999"/>
    <n v="1737.96"/>
    <n v="21547.782999999999"/>
    <x v="0"/>
    <s v="Japan GAAP"/>
    <x v="11"/>
    <x v="0"/>
    <x v="2"/>
    <s v=""/>
    <n v="0"/>
    <n v="0"/>
  </r>
  <r>
    <n v="30"/>
    <x v="28"/>
    <x v="28"/>
    <x v="0"/>
    <n v="113046"/>
    <n v="10841"/>
    <n v="1264"/>
    <n v="1.1181289032783115E-2"/>
    <n v="1540"/>
    <n v="1.3622773030447783E-2"/>
    <n v="51"/>
    <n v="4.5114378217716683E-4"/>
    <n v="-960"/>
    <n v="-8.492118252746669E-3"/>
    <n v="-1239"/>
    <n v="-1.0960140119951171E-2"/>
    <n v="102205"/>
    <n v="9576"/>
    <n v="696"/>
    <n v="420"/>
    <n v="46"/>
    <n v="1535"/>
    <m/>
    <m/>
    <m/>
    <m/>
    <s v=""/>
    <n v="10675"/>
    <s v=""/>
    <s v=""/>
    <s v=""/>
    <s v=""/>
    <s v=""/>
    <n v="10675"/>
    <s v=""/>
    <s v=""/>
    <s v=""/>
    <s v=""/>
    <n v="5910"/>
    <n v="5910"/>
    <n v="134900"/>
    <n v="5200"/>
    <n v="5000"/>
    <m/>
    <n v="2700"/>
    <n v="6420"/>
    <m/>
    <n v="-5472"/>
    <n v="-350"/>
    <s v=""/>
    <n v="5822"/>
    <n v="86800"/>
    <n v="43218"/>
    <n v="2169"/>
    <n v="41049"/>
    <x v="0"/>
    <s v="Japan GAAP"/>
    <x v="11"/>
    <x v="0"/>
    <x v="1"/>
    <s v=""/>
    <n v="5910"/>
    <n v="0"/>
  </r>
  <r>
    <n v="31"/>
    <x v="29"/>
    <x v="29"/>
    <x v="0"/>
    <n v="134003"/>
    <n v="13370"/>
    <n v="102"/>
    <n v="7.6117698857488267E-4"/>
    <n v="-717"/>
    <n v="-5.3506264785116754E-3"/>
    <n v="-9573"/>
    <n v="-7.1438699133601485E-2"/>
    <n v="-10489"/>
    <n v="-7.8274366991783764E-2"/>
    <n v="-10820"/>
    <n v="-8.0744460944904214E-2"/>
    <n v="120633"/>
    <n v="13269"/>
    <n v="1672"/>
    <n v="2490"/>
    <n v="508"/>
    <n v="9364"/>
    <m/>
    <m/>
    <m/>
    <m/>
    <s v=""/>
    <s v=""/>
    <s v=""/>
    <n v="300"/>
    <s v=""/>
    <s v=""/>
    <s v=""/>
    <n v="300"/>
    <n v="2000"/>
    <s v=""/>
    <s v=""/>
    <s v=""/>
    <n v="45193"/>
    <n v="47193"/>
    <n v="140500"/>
    <n v="6000"/>
    <n v="4600"/>
    <m/>
    <n v="3000"/>
    <n v="6069"/>
    <m/>
    <s v=""/>
    <s v=""/>
    <n v="-3571"/>
    <n v="3571"/>
    <n v="132951"/>
    <n v="43717"/>
    <n v="5382"/>
    <n v="38335"/>
    <x v="0"/>
    <s v="Japan GAAP"/>
    <x v="11"/>
    <x v="0"/>
    <x v="1"/>
    <n v="2000"/>
    <n v="47193"/>
    <n v="0"/>
  </r>
  <r>
    <n v="32"/>
    <x v="30"/>
    <x v="30"/>
    <x v="0"/>
    <n v="198500"/>
    <n v="9561"/>
    <n v="-7753"/>
    <n v="-3.9057934508816124E-2"/>
    <n v="-7270"/>
    <n v="-3.6624685138539045E-2"/>
    <n v="-13110"/>
    <n v="-6.6045340050377835E-2"/>
    <n v="-13326"/>
    <n v="-6.7133501259445838E-2"/>
    <n v="-13701"/>
    <n v="-6.9022670025188915E-2"/>
    <n v="188938"/>
    <n v="17315"/>
    <n v="2244"/>
    <n v="1760"/>
    <n v="111"/>
    <n v="5952"/>
    <m/>
    <m/>
    <m/>
    <m/>
    <s v=""/>
    <n v="9819"/>
    <s v=""/>
    <s v=""/>
    <s v=""/>
    <s v=""/>
    <s v=""/>
    <n v="9819"/>
    <s v=""/>
    <s v=""/>
    <s v=""/>
    <s v=""/>
    <n v="8500"/>
    <n v="8500"/>
    <s v=""/>
    <s v=""/>
    <s v=""/>
    <m/>
    <s v=""/>
    <n v="6708"/>
    <m/>
    <n v="-4927"/>
    <s v=""/>
    <s v=""/>
    <n v="4927"/>
    <n v="150994"/>
    <n v="78670"/>
    <n v="6131"/>
    <n v="72539"/>
    <x v="0"/>
    <s v="Japan GAAP"/>
    <x v="11"/>
    <x v="1"/>
    <x v="2"/>
    <s v=""/>
    <n v="8500"/>
    <n v="0"/>
  </r>
  <r>
    <n v="33"/>
    <x v="31"/>
    <x v="31"/>
    <x v="0"/>
    <n v="596369"/>
    <n v="92024"/>
    <n v="14467"/>
    <n v="2.4258470846070135E-2"/>
    <n v="18339"/>
    <n v="3.075109537886778E-2"/>
    <n v="7994"/>
    <n v="1.3404452612392663E-2"/>
    <n v="1238"/>
    <n v="2.0758959637405699E-3"/>
    <n v="-1361"/>
    <n v="-2.2821441087648754E-3"/>
    <n v="504345"/>
    <n v="77556"/>
    <n v="7050"/>
    <n v="3179"/>
    <n v="626"/>
    <n v="10970"/>
    <m/>
    <m/>
    <m/>
    <m/>
    <s v=""/>
    <n v="76914"/>
    <s v=""/>
    <s v=""/>
    <s v=""/>
    <s v=""/>
    <s v=""/>
    <n v="76914"/>
    <s v=""/>
    <s v=""/>
    <s v=""/>
    <s v=""/>
    <n v="13161"/>
    <n v="13161"/>
    <n v="624000"/>
    <n v="22500"/>
    <n v="27200"/>
    <m/>
    <n v="14400"/>
    <n v="40664"/>
    <m/>
    <n v="-22686"/>
    <n v="-441"/>
    <s v=""/>
    <n v="23127"/>
    <n v="803000"/>
    <n v="502114"/>
    <n v="44761"/>
    <n v="457353"/>
    <x v="0"/>
    <s v="Japan GAAP"/>
    <x v="11"/>
    <x v="0"/>
    <x v="1"/>
    <s v=""/>
    <n v="13161"/>
    <n v="0"/>
  </r>
  <r>
    <n v="34"/>
    <x v="32"/>
    <x v="32"/>
    <x v="0"/>
    <n v="466809"/>
    <n v="29367"/>
    <n v="7780"/>
    <n v="1.6666345336101059E-2"/>
    <n v="7962"/>
    <n v="1.7056226422369748E-2"/>
    <n v="7942"/>
    <n v="1.7013382346955607E-2"/>
    <n v="5040"/>
    <n v="1.0796707004363668E-2"/>
    <n v="4095"/>
    <n v="8.7723244410454811E-3"/>
    <n v="437442"/>
    <n v="21587"/>
    <n v="1854"/>
    <n v="1672"/>
    <s v=""/>
    <n v="20"/>
    <m/>
    <m/>
    <m/>
    <m/>
    <s v=""/>
    <n v="13637"/>
    <s v=""/>
    <n v="14411"/>
    <s v=""/>
    <s v=""/>
    <s v=""/>
    <n v="28048"/>
    <n v="12000"/>
    <s v=""/>
    <s v=""/>
    <s v=""/>
    <n v="46087"/>
    <n v="58087"/>
    <n v="540000"/>
    <n v="10000"/>
    <n v="9700"/>
    <m/>
    <n v="5900"/>
    <n v="23772"/>
    <m/>
    <n v="-24654"/>
    <s v=""/>
    <s v=""/>
    <n v="24654"/>
    <n v="290194"/>
    <n v="87216"/>
    <n v="9574"/>
    <n v="77642"/>
    <x v="0"/>
    <s v="Japan GAAP"/>
    <x v="11"/>
    <x v="0"/>
    <x v="0"/>
    <n v="12000"/>
    <n v="58087"/>
    <n v="0"/>
  </r>
  <r>
    <n v="35"/>
    <x v="33"/>
    <x v="33"/>
    <x v="1"/>
    <n v="328037"/>
    <n v="60308"/>
    <n v="18297"/>
    <n v="5.5777244640086335E-2"/>
    <n v="16340"/>
    <n v="4.9811454195715726E-2"/>
    <n v="16340"/>
    <n v="4.9811454195715726E-2"/>
    <n v="17658"/>
    <n v="5.3829293646753262E-2"/>
    <n v="17087"/>
    <n v="5.2088636342851567E-2"/>
    <n v="267729"/>
    <n v="46983"/>
    <s v=""/>
    <s v=""/>
    <s v=""/>
    <s v=""/>
    <m/>
    <m/>
    <m/>
    <m/>
    <s v=""/>
    <n v="70010"/>
    <s v=""/>
    <s v=""/>
    <s v=""/>
    <s v=""/>
    <s v=""/>
    <n v="70010"/>
    <s v=""/>
    <s v=""/>
    <s v=""/>
    <s v=""/>
    <n v="54836"/>
    <n v="54836"/>
    <n v="365000"/>
    <n v="21000"/>
    <s v=""/>
    <m/>
    <n v="16000"/>
    <n v="18634"/>
    <m/>
    <n v="-11248"/>
    <s v=""/>
    <s v=""/>
    <n v="11248"/>
    <n v="426635"/>
    <n v="116726"/>
    <n v="6043"/>
    <n v="110683"/>
    <x v="0"/>
    <s v="IFRS"/>
    <x v="11"/>
    <x v="0"/>
    <x v="1"/>
    <s v=""/>
    <n v="54836"/>
    <n v="0"/>
  </r>
  <r>
    <n v="36"/>
    <x v="34"/>
    <x v="34"/>
    <x v="0"/>
    <n v="84720"/>
    <n v="19520"/>
    <n v="1315"/>
    <n v="1.5521718602455147E-2"/>
    <n v="874"/>
    <n v="1.0316336166194522E-2"/>
    <n v="1445"/>
    <n v="1.7056185080264401E-2"/>
    <n v="597"/>
    <n v="7.0467422096317277E-3"/>
    <n v="104"/>
    <n v="1.2275731822474032E-3"/>
    <n v="65200"/>
    <n v="18205"/>
    <n v="646"/>
    <n v="1088"/>
    <n v="571"/>
    <s v=""/>
    <m/>
    <m/>
    <m/>
    <m/>
    <s v=""/>
    <n v="26575"/>
    <s v=""/>
    <n v="7604"/>
    <s v=""/>
    <s v=""/>
    <s v=""/>
    <n v="34179"/>
    <s v=""/>
    <s v=""/>
    <s v=""/>
    <s v=""/>
    <n v="21315"/>
    <n v="21315"/>
    <n v="92000"/>
    <n v="3500"/>
    <n v="3200"/>
    <m/>
    <n v="1700"/>
    <n v="8790"/>
    <m/>
    <n v="-6645"/>
    <n v="-1609"/>
    <s v=""/>
    <n v="8254"/>
    <n v="155176"/>
    <n v="64538"/>
    <n v="8150"/>
    <n v="56388"/>
    <x v="0"/>
    <s v="Japan GAAP"/>
    <x v="11"/>
    <x v="0"/>
    <x v="1"/>
    <s v=""/>
    <n v="21315"/>
    <n v="0"/>
  </r>
  <r>
    <n v="37"/>
    <x v="35"/>
    <x v="35"/>
    <x v="0"/>
    <n v="153725"/>
    <n v="17263"/>
    <n v="4764"/>
    <n v="3.0990404943893317E-2"/>
    <n v="5013"/>
    <n v="3.2610180517157264E-2"/>
    <n v="2945"/>
    <n v="1.9157586599447066E-2"/>
    <n v="1859"/>
    <n v="1.2093023255813953E-2"/>
    <n v="1489"/>
    <n v="9.6861278256627093E-3"/>
    <n v="136461"/>
    <n v="12499"/>
    <n v="498"/>
    <n v="249"/>
    <n v="20"/>
    <n v="2088"/>
    <m/>
    <m/>
    <m/>
    <m/>
    <s v=""/>
    <n v="7213"/>
    <s v=""/>
    <s v=""/>
    <s v=""/>
    <s v=""/>
    <s v=""/>
    <n v="7213"/>
    <s v=""/>
    <s v=""/>
    <s v=""/>
    <s v=""/>
    <n v="2571"/>
    <n v="2571"/>
    <n v="149500"/>
    <n v="9900"/>
    <n v="9700"/>
    <m/>
    <n v="4800"/>
    <n v="9414"/>
    <m/>
    <n v="-9709"/>
    <s v=""/>
    <s v=""/>
    <n v="9709"/>
    <n v="152609"/>
    <n v="95604"/>
    <n v="6660"/>
    <n v="88944"/>
    <x v="0"/>
    <s v="Japan GAAP"/>
    <x v="11"/>
    <x v="0"/>
    <x v="1"/>
    <s v=""/>
    <n v="2571"/>
    <n v="0"/>
  </r>
  <r>
    <n v="38"/>
    <x v="36"/>
    <x v="36"/>
    <x v="0"/>
    <n v="86962"/>
    <n v="10854"/>
    <n v="569"/>
    <n v="6.5430877854695153E-3"/>
    <n v="597"/>
    <n v="6.8650675007474529E-3"/>
    <n v="786"/>
    <n v="9.0384305788735308E-3"/>
    <n v="-72"/>
    <n v="-8.2794783928612497E-4"/>
    <n v="-125"/>
    <n v="-1.4374094432050781E-3"/>
    <n v="76107"/>
    <n v="10285"/>
    <n v="1019"/>
    <n v="991"/>
    <n v="692"/>
    <n v="503"/>
    <m/>
    <m/>
    <m/>
    <m/>
    <s v=""/>
    <n v="7261"/>
    <s v=""/>
    <n v="4625"/>
    <s v=""/>
    <s v=""/>
    <s v=""/>
    <n v="11886"/>
    <s v=""/>
    <s v=""/>
    <s v=""/>
    <s v=""/>
    <n v="24681"/>
    <n v="24681"/>
    <n v="84400"/>
    <n v="3000"/>
    <n v="2200"/>
    <m/>
    <n v="800"/>
    <n v="4651"/>
    <m/>
    <n v="-3789"/>
    <n v="-174"/>
    <s v=""/>
    <n v="3963"/>
    <n v="93891"/>
    <n v="28396"/>
    <n v="835"/>
    <n v="27561"/>
    <x v="0"/>
    <s v="Japan GAAP"/>
    <x v="11"/>
    <x v="0"/>
    <x v="1"/>
    <s v=""/>
    <n v="24681"/>
    <n v="0"/>
  </r>
  <r>
    <n v="39"/>
    <x v="37"/>
    <x v="37"/>
    <x v="0"/>
    <n v="150408"/>
    <n v="21127"/>
    <n v="8974"/>
    <n v="5.9664379554279029E-2"/>
    <n v="11218"/>
    <n v="7.4583798734109891E-2"/>
    <n v="10253"/>
    <n v="6.8167916600180845E-2"/>
    <n v="7979"/>
    <n v="5.3049039944683796E-2"/>
    <n v="7982"/>
    <n v="5.3068985692250409E-2"/>
    <n v="129280"/>
    <n v="12152"/>
    <n v="2665"/>
    <n v="421"/>
    <s v=""/>
    <n v="965"/>
    <m/>
    <m/>
    <m/>
    <m/>
    <s v=""/>
    <n v="4188"/>
    <s v=""/>
    <n v="9614"/>
    <s v=""/>
    <s v=""/>
    <s v=""/>
    <n v="13802"/>
    <s v=""/>
    <s v=""/>
    <s v=""/>
    <s v=""/>
    <n v="52480"/>
    <n v="52480"/>
    <n v="156000"/>
    <n v="9500"/>
    <n v="11500"/>
    <m/>
    <n v="8000"/>
    <n v="14565"/>
    <m/>
    <n v="-18421"/>
    <n v="-69"/>
    <s v=""/>
    <n v="18490"/>
    <n v="225531"/>
    <n v="112508"/>
    <n v="652"/>
    <n v="111856"/>
    <x v="0"/>
    <s v="Japan GAAP"/>
    <x v="11"/>
    <x v="0"/>
    <x v="1"/>
    <s v=""/>
    <n v="52480"/>
    <n v="0"/>
  </r>
  <r>
    <n v="40"/>
    <x v="38"/>
    <x v="38"/>
    <x v="0"/>
    <n v="46249.311999999998"/>
    <n v="5567.8140000000003"/>
    <n v="-661.56"/>
    <n v="-1.4304212784830182E-2"/>
    <n v="-253.80600000000001"/>
    <n v="-5.4877789317168656E-3"/>
    <n v="-554.23500000000001"/>
    <n v="-1.198363772416766E-2"/>
    <n v="-1313.973"/>
    <n v="-2.8410649654637025E-2"/>
    <n v="-1313.973"/>
    <n v="-2.8410649654637025E-2"/>
    <n v="40681.498"/>
    <n v="6229.3739999999998"/>
    <n v="700.12800000000004"/>
    <n v="292.375"/>
    <n v="55.417999999999999"/>
    <n v="355.846"/>
    <m/>
    <m/>
    <m/>
    <m/>
    <s v=""/>
    <n v="4860.9660000000003"/>
    <s v=""/>
    <s v=""/>
    <s v=""/>
    <s v=""/>
    <s v=""/>
    <n v="4860.9660000000003"/>
    <s v=""/>
    <s v=""/>
    <s v=""/>
    <s v=""/>
    <n v="5731.91"/>
    <n v="5731.91"/>
    <n v="48000"/>
    <n v="2000"/>
    <n v="1800"/>
    <m/>
    <n v="1400"/>
    <n v="3822.8719999999998"/>
    <m/>
    <n v="-3844.2919999999999"/>
    <n v="-15.288"/>
    <s v=""/>
    <n v="3859.58"/>
    <n v="44345.54"/>
    <n v="16019.237999999999"/>
    <s v="0"/>
    <n v="16019.237999999999"/>
    <x v="0"/>
    <s v="Japan GAAP"/>
    <x v="11"/>
    <x v="0"/>
    <x v="1"/>
    <s v=""/>
    <n v="5731.91"/>
    <n v="0"/>
  </r>
  <r>
    <n v="41"/>
    <x v="39"/>
    <x v="39"/>
    <x v="0"/>
    <n v="152824"/>
    <n v="4498"/>
    <n v="-12969"/>
    <n v="-8.4862325289221593E-2"/>
    <n v="-11191"/>
    <n v="-7.3228027011464164E-2"/>
    <n v="-14181"/>
    <n v="-9.2793016803643408E-2"/>
    <n v="-15953"/>
    <n v="-0.10438805423231953"/>
    <n v="-17082"/>
    <n v="-0.11177563733445009"/>
    <n v="148326"/>
    <n v="17468"/>
    <n v="2754"/>
    <n v="975"/>
    <n v="812"/>
    <n v="3802"/>
    <m/>
    <m/>
    <m/>
    <m/>
    <s v=""/>
    <n v="29516"/>
    <s v=""/>
    <s v=""/>
    <s v=""/>
    <s v=""/>
    <s v=""/>
    <n v="29516"/>
    <s v=""/>
    <s v=""/>
    <s v=""/>
    <s v=""/>
    <n v="28836"/>
    <n v="28836"/>
    <n v="158000"/>
    <n v="1000"/>
    <n v="1000"/>
    <m/>
    <n v="400"/>
    <n v="9801"/>
    <m/>
    <n v="-9927"/>
    <n v="-142"/>
    <s v=""/>
    <n v="10069"/>
    <n v="146598"/>
    <n v="48049"/>
    <n v="8787"/>
    <n v="39262"/>
    <x v="2"/>
    <s v="Japan GAAP"/>
    <x v="11"/>
    <x v="1"/>
    <x v="2"/>
    <s v=""/>
    <n v="28836"/>
    <n v="0"/>
  </r>
  <r>
    <n v="42"/>
    <x v="40"/>
    <x v="40"/>
    <x v="1"/>
    <n v="3525799"/>
    <n v="404532"/>
    <n v="145332"/>
    <n v="4.1219593062451945E-2"/>
    <n v="167523"/>
    <n v="4.751348559574723E-2"/>
    <n v="167523"/>
    <n v="4.751348559574723E-2"/>
    <n v="110113"/>
    <n v="3.1230651548769514E-2"/>
    <n v="105638"/>
    <n v="2.9961435691597847E-2"/>
    <n v="3121266"/>
    <n v="270756"/>
    <s v=""/>
    <s v=""/>
    <s v=""/>
    <s v=""/>
    <m/>
    <m/>
    <m/>
    <m/>
    <s v=""/>
    <n v="103886"/>
    <s v=""/>
    <s v=""/>
    <s v=""/>
    <s v=""/>
    <s v=""/>
    <n v="103886"/>
    <n v="821190"/>
    <s v=""/>
    <s v=""/>
    <s v=""/>
    <n v="821190"/>
    <n v="1642380"/>
    <n v="3950000"/>
    <n v="220000"/>
    <s v=""/>
    <m/>
    <n v="150000"/>
    <n v="253459"/>
    <m/>
    <n v="-200313"/>
    <n v="-15010"/>
    <s v=""/>
    <n v="215323"/>
    <n v="4027103"/>
    <n v="1758609"/>
    <n v="223096"/>
    <n v="1535513"/>
    <x v="0"/>
    <s v="IFRS"/>
    <x v="11"/>
    <x v="0"/>
    <x v="0"/>
    <m/>
    <n v="821190"/>
    <n v="821190"/>
  </r>
  <r>
    <n v="43"/>
    <x v="41"/>
    <x v="41"/>
    <x v="0"/>
    <n v="18965.187000000002"/>
    <n v="3412.049"/>
    <n v="997.64700000000005"/>
    <n v="5.2604121435765434E-2"/>
    <n v="1589.386"/>
    <n v="8.3805448372325564E-2"/>
    <n v="1586.498"/>
    <n v="8.3653169357096241E-2"/>
    <n v="974.7"/>
    <n v="5.1394167639897251E-2"/>
    <n v="974.7"/>
    <n v="5.1394167639897251E-2"/>
    <n v="15553.138000000001"/>
    <n v="2414.4009999999998"/>
    <n v="618.06799999999998"/>
    <n v="26.329000000000001"/>
    <n v="1.2789999999999999"/>
    <n v="4.1669999999999998"/>
    <m/>
    <m/>
    <m/>
    <m/>
    <s v=""/>
    <n v="2450"/>
    <s v=""/>
    <n v="71.912000000000006"/>
    <n v="10"/>
    <s v=""/>
    <s v=""/>
    <n v="2531.9119999999998"/>
    <n v="10"/>
    <s v=""/>
    <s v=""/>
    <s v=""/>
    <n v="100.849"/>
    <n v="110.849"/>
    <n v="20402"/>
    <n v="1249"/>
    <n v="1448"/>
    <m/>
    <n v="1005"/>
    <n v="1266.7190000000001"/>
    <m/>
    <n v="-2060.9859999999999"/>
    <n v="-140.06299999999999"/>
    <s v=""/>
    <n v="2201.049"/>
    <n v="26753.306"/>
    <n v="17795.857"/>
    <s v="0"/>
    <n v="17795.857"/>
    <x v="0"/>
    <s v="Japan GAAP"/>
    <x v="11"/>
    <x v="0"/>
    <x v="1"/>
    <n v="10"/>
    <n v="110.849"/>
    <n v="0"/>
  </r>
  <r>
    <n v="44"/>
    <x v="42"/>
    <x v="42"/>
    <x v="0"/>
    <n v="87096"/>
    <n v="6015"/>
    <n v="-790"/>
    <n v="-9.0704509966014514E-3"/>
    <n v="-581"/>
    <n v="-6.670800036741067E-3"/>
    <n v="-1074"/>
    <n v="-1.2331220721961973E-2"/>
    <n v="-3029"/>
    <n v="-3.4777716542665565E-2"/>
    <n v="-3081"/>
    <n v="-3.5374758886745662E-2"/>
    <n v="81081"/>
    <n v="6806"/>
    <n v="835"/>
    <n v="626"/>
    <n v="8"/>
    <n v="501"/>
    <m/>
    <m/>
    <m/>
    <m/>
    <s v=""/>
    <n v="3141"/>
    <s v=""/>
    <s v=""/>
    <s v=""/>
    <s v=""/>
    <s v=""/>
    <n v="3141"/>
    <s v=""/>
    <s v=""/>
    <s v=""/>
    <s v=""/>
    <n v="4588"/>
    <n v="4588"/>
    <s v=""/>
    <s v=""/>
    <s v=""/>
    <m/>
    <s v=""/>
    <n v="3882"/>
    <m/>
    <n v="-2582"/>
    <s v=""/>
    <s v=""/>
    <n v="2582"/>
    <n v="82280"/>
    <n v="49593"/>
    <n v="327"/>
    <n v="49266"/>
    <x v="0"/>
    <s v="Japan GAAP"/>
    <x v="11"/>
    <x v="0"/>
    <x v="1"/>
    <s v=""/>
    <n v="4588"/>
    <n v="0"/>
  </r>
  <r>
    <n v="45"/>
    <x v="43"/>
    <x v="43"/>
    <x v="0"/>
    <n v="10054.753000000001"/>
    <n v="779.08399999999995"/>
    <n v="-485.48700000000002"/>
    <n v="-4.8284328814442286E-2"/>
    <n v="-260.214"/>
    <n v="-2.5879700873805651E-2"/>
    <n v="-260.25700000000001"/>
    <n v="-2.588397745822299E-2"/>
    <n v="-512.57000000000005"/>
    <n v="-5.0977880809205359E-2"/>
    <n v="-513.11500000000001"/>
    <n v="-5.1032084030308851E-2"/>
    <n v="9275.6689999999999"/>
    <n v="1264.5709999999999"/>
    <n v="243.69399999999999"/>
    <n v="18.422000000000001"/>
    <n v="3.4180000000000001"/>
    <n v="3.4609999999999999"/>
    <m/>
    <m/>
    <m/>
    <m/>
    <s v=""/>
    <n v="210"/>
    <s v=""/>
    <n v="600"/>
    <s v=""/>
    <s v=""/>
    <s v=""/>
    <n v="810"/>
    <s v=""/>
    <s v=""/>
    <s v=""/>
    <s v=""/>
    <n v="1060"/>
    <n v="1060"/>
    <n v="12904"/>
    <n v="26"/>
    <n v="110"/>
    <m/>
    <n v="76"/>
    <n v="1284.325"/>
    <m/>
    <n v="-1640.1769999999999"/>
    <n v="-74.902000000000001"/>
    <s v=""/>
    <n v="1715.079"/>
    <n v="10207.522000000001"/>
    <n v="4428.3689999999997"/>
    <n v="46.128999999999998"/>
    <n v="4382.24"/>
    <x v="0"/>
    <s v="Japan GAAP"/>
    <x v="11"/>
    <x v="0"/>
    <x v="1"/>
    <s v=""/>
    <n v="1060"/>
    <n v="0"/>
  </r>
  <r>
    <n v="46"/>
    <x v="44"/>
    <x v="44"/>
    <x v="0"/>
    <n v="706376"/>
    <n v="97244"/>
    <n v="56707"/>
    <n v="8.0278775043319706E-2"/>
    <n v="61107"/>
    <n v="8.650775224526315E-2"/>
    <n v="59429"/>
    <n v="8.4132246848703809E-2"/>
    <n v="40460"/>
    <n v="5.7278276725143552E-2"/>
    <n v="37612"/>
    <n v="5.3246429663521978E-2"/>
    <n v="609132"/>
    <n v="40537"/>
    <n v="6100"/>
    <n v="1700"/>
    <n v="265"/>
    <n v="1943"/>
    <m/>
    <m/>
    <m/>
    <m/>
    <s v=""/>
    <n v="20715"/>
    <s v=""/>
    <s v=""/>
    <s v=""/>
    <s v=""/>
    <s v=""/>
    <n v="20715"/>
    <s v=""/>
    <s v=""/>
    <s v=""/>
    <s v=""/>
    <n v="230"/>
    <n v="230"/>
    <n v="766000"/>
    <n v="62000"/>
    <n v="64000"/>
    <m/>
    <n v="42000"/>
    <n v="37962"/>
    <m/>
    <n v="-33533"/>
    <s v=""/>
    <s v=""/>
    <n v="33533"/>
    <n v="782163"/>
    <n v="569438"/>
    <n v="31610"/>
    <n v="537828"/>
    <x v="0"/>
    <s v="Japan GAAP"/>
    <x v="11"/>
    <x v="0"/>
    <x v="1"/>
    <s v=""/>
    <n v="230"/>
    <n v="0"/>
  </r>
  <r>
    <n v="47"/>
    <x v="45"/>
    <x v="45"/>
    <x v="0"/>
    <n v="43956"/>
    <n v="5001"/>
    <n v="644"/>
    <n v="1.4651014651014651E-2"/>
    <n v="1306"/>
    <n v="2.9711529711529711E-2"/>
    <n v="-219"/>
    <n v="-4.9822549822549824E-3"/>
    <n v="-182"/>
    <n v="-4.1405041405041402E-3"/>
    <n v="-191"/>
    <n v="-4.3452543452543449E-3"/>
    <n v="38955"/>
    <n v="4357"/>
    <n v="937"/>
    <n v="275"/>
    <n v="4"/>
    <n v="1530"/>
    <m/>
    <m/>
    <m/>
    <m/>
    <s v=""/>
    <n v="5621"/>
    <s v=""/>
    <s v=""/>
    <s v=""/>
    <s v=""/>
    <s v=""/>
    <n v="5621"/>
    <s v=""/>
    <s v=""/>
    <s v=""/>
    <s v=""/>
    <n v="2579"/>
    <n v="2579"/>
    <n v="52000"/>
    <n v="1600"/>
    <n v="1700"/>
    <m/>
    <n v="1300"/>
    <n v="3518"/>
    <m/>
    <n v="-2359"/>
    <n v="-40"/>
    <s v=""/>
    <n v="2399"/>
    <n v="49201"/>
    <n v="26341"/>
    <n v="421"/>
    <n v="25920"/>
    <x v="0"/>
    <s v="Japan GAAP"/>
    <x v="11"/>
    <x v="0"/>
    <x v="1"/>
    <s v=""/>
    <n v="2579"/>
    <n v="0"/>
  </r>
  <r>
    <n v="48"/>
    <x v="46"/>
    <x v="46"/>
    <x v="1"/>
    <n v="227420"/>
    <n v="40331"/>
    <n v="9513"/>
    <n v="4.1830094099023836E-2"/>
    <n v="9066"/>
    <n v="3.9864567760091459E-2"/>
    <n v="9066"/>
    <n v="3.9864567760091459E-2"/>
    <n v="6084"/>
    <n v="2.6752264532582885E-2"/>
    <n v="4983"/>
    <n v="2.1911001670917245E-2"/>
    <n v="187089"/>
    <n v="27480"/>
    <s v=""/>
    <s v=""/>
    <s v=""/>
    <s v=""/>
    <m/>
    <m/>
    <m/>
    <m/>
    <s v=""/>
    <n v="18514"/>
    <s v=""/>
    <s v=""/>
    <s v=""/>
    <s v=""/>
    <s v=""/>
    <n v="18514"/>
    <n v="23752"/>
    <s v=""/>
    <s v=""/>
    <s v=""/>
    <n v="23752"/>
    <n v="47504"/>
    <n v="245000"/>
    <n v="13500"/>
    <s v=""/>
    <m/>
    <n v="8500"/>
    <n v="18563"/>
    <m/>
    <n v="-16665"/>
    <n v="-335"/>
    <s v=""/>
    <n v="17000"/>
    <n v="312741"/>
    <n v="216730"/>
    <n v="12803"/>
    <n v="203927"/>
    <x v="0"/>
    <s v="IFRS"/>
    <x v="11"/>
    <x v="0"/>
    <x v="0"/>
    <m/>
    <n v="23752"/>
    <n v="23752"/>
  </r>
  <r>
    <n v="49"/>
    <x v="47"/>
    <x v="47"/>
    <x v="0"/>
    <n v="269202"/>
    <n v="38053"/>
    <n v="8548"/>
    <n v="3.1753107332040627E-2"/>
    <n v="8748"/>
    <n v="3.2496043862972786E-2"/>
    <n v="5568"/>
    <n v="2.0683353021151402E-2"/>
    <n v="2446"/>
    <n v="9.0861137733003472E-3"/>
    <n v="732"/>
    <n v="2.7191477032117144E-3"/>
    <n v="231149"/>
    <n v="29504"/>
    <n v="4404"/>
    <n v="4204"/>
    <n v="464"/>
    <n v="3645"/>
    <m/>
    <m/>
    <m/>
    <m/>
    <s v=""/>
    <n v="74743"/>
    <s v=""/>
    <s v=""/>
    <n v="30"/>
    <s v=""/>
    <s v=""/>
    <n v="74773"/>
    <n v="1075"/>
    <s v=""/>
    <s v=""/>
    <s v=""/>
    <n v="112151"/>
    <n v="113226"/>
    <n v="300000"/>
    <n v="15000"/>
    <n v="14000"/>
    <m/>
    <n v="7000"/>
    <n v="16555"/>
    <m/>
    <n v="-7379"/>
    <n v="-233"/>
    <s v=""/>
    <n v="7612"/>
    <n v="343136"/>
    <n v="76217"/>
    <n v="17845"/>
    <n v="58372"/>
    <x v="0"/>
    <s v="Japan GAAP"/>
    <x v="11"/>
    <x v="0"/>
    <x v="1"/>
    <n v="1075"/>
    <n v="113226"/>
    <n v="0"/>
  </r>
  <r>
    <n v="50"/>
    <x v="48"/>
    <x v="48"/>
    <x v="1"/>
    <n v="721498"/>
    <n v="98665"/>
    <n v="36479"/>
    <n v="5.0560084712639536E-2"/>
    <n v="37301"/>
    <n v="5.1699381010065167E-2"/>
    <n v="37301"/>
    <n v="5.1699381010065167E-2"/>
    <n v="38075"/>
    <n v="5.2772149056546244E-2"/>
    <n v="35205"/>
    <n v="4.8794314052152607E-2"/>
    <n v="622832"/>
    <n v="56423"/>
    <s v=""/>
    <s v=""/>
    <s v=""/>
    <s v=""/>
    <m/>
    <m/>
    <m/>
    <m/>
    <s v=""/>
    <n v="42835"/>
    <s v=""/>
    <s v=""/>
    <s v=""/>
    <s v=""/>
    <s v=""/>
    <n v="42835"/>
    <n v="109379"/>
    <s v=""/>
    <s v=""/>
    <s v=""/>
    <n v="109379"/>
    <n v="218758"/>
    <n v="840000"/>
    <n v="53000"/>
    <s v=""/>
    <m/>
    <n v="30000"/>
    <n v="37812"/>
    <m/>
    <s v=""/>
    <s v=""/>
    <n v="-49595"/>
    <n v="49595"/>
    <n v="775155"/>
    <n v="420455"/>
    <n v="29372"/>
    <n v="391083"/>
    <x v="0"/>
    <s v="IFRS"/>
    <x v="11"/>
    <x v="0"/>
    <x v="0"/>
    <m/>
    <n v="109379"/>
    <n v="109379"/>
  </r>
  <r>
    <n v="51"/>
    <x v="49"/>
    <x v="49"/>
    <x v="0"/>
    <n v="181427"/>
    <n v="20462"/>
    <n v="4956"/>
    <n v="2.7316772035033375E-2"/>
    <n v="4986"/>
    <n v="2.7482127797957306E-2"/>
    <n v="5023"/>
    <n v="2.7686066572230154E-2"/>
    <n v="3749"/>
    <n v="2.0663958506727222E-2"/>
    <n v="3525"/>
    <n v="1.9429302143561873E-2"/>
    <n v="160964"/>
    <n v="15506"/>
    <n v="1064"/>
    <n v="1034"/>
    <n v="36"/>
    <s v=""/>
    <m/>
    <m/>
    <m/>
    <m/>
    <s v=""/>
    <n v="7448"/>
    <s v=""/>
    <n v="6370"/>
    <s v=""/>
    <s v=""/>
    <s v=""/>
    <n v="13818"/>
    <n v="10000"/>
    <s v=""/>
    <s v=""/>
    <s v=""/>
    <n v="19733"/>
    <n v="29733"/>
    <n v="195000"/>
    <n v="10000"/>
    <n v="10000"/>
    <m/>
    <n v="6200"/>
    <n v="11011"/>
    <m/>
    <s v=""/>
    <s v=""/>
    <n v="-6640"/>
    <n v="6640"/>
    <n v="189918"/>
    <n v="87773"/>
    <n v="3415"/>
    <n v="84358"/>
    <x v="0"/>
    <s v="Japan GAAP"/>
    <x v="11"/>
    <x v="0"/>
    <x v="0"/>
    <n v="10000"/>
    <n v="29733"/>
    <n v="0"/>
  </r>
  <r>
    <n v="52"/>
    <x v="50"/>
    <x v="50"/>
    <x v="0"/>
    <n v="18311.358"/>
    <n v="2259.6370000000002"/>
    <n v="-515.548"/>
    <n v="-2.8154547576427703E-2"/>
    <n v="-525.80399999999997"/>
    <n v="-2.8714637112113695E-2"/>
    <n v="-942.89"/>
    <n v="-5.149208485793353E-2"/>
    <n v="-1028.6179999999999"/>
    <n v="-5.617376930755217E-2"/>
    <n v="-1028.6179999999999"/>
    <n v="-5.617376930755217E-2"/>
    <n v="16051.72"/>
    <n v="2775.1860000000001"/>
    <n v="94.700999999999993"/>
    <n v="104.95699999999999"/>
    <n v="51.579000000000001"/>
    <n v="468.66500000000002"/>
    <m/>
    <m/>
    <m/>
    <m/>
    <s v=""/>
    <n v="2227.84"/>
    <s v=""/>
    <n v="515.91999999999996"/>
    <s v=""/>
    <s v=""/>
    <s v=""/>
    <n v="2743.76"/>
    <s v=""/>
    <s v=""/>
    <s v=""/>
    <s v=""/>
    <n v="2059.6060000000002"/>
    <n v="2059.6060000000002"/>
    <n v="21000"/>
    <n v="520"/>
    <n v="470"/>
    <m/>
    <n v="400"/>
    <n v="1230.932"/>
    <m/>
    <n v="-1370.194"/>
    <n v="-14.423999999999999"/>
    <s v=""/>
    <n v="1384.6179999999999"/>
    <n v="21991.024000000001"/>
    <n v="10199.459999999999"/>
    <s v="0"/>
    <n v="10199.459999999999"/>
    <x v="0"/>
    <s v="Japan GAAP"/>
    <x v="11"/>
    <x v="0"/>
    <x v="1"/>
    <s v=""/>
    <n v="2059.6060000000002"/>
    <n v="0"/>
  </r>
  <r>
    <n v="53"/>
    <x v="51"/>
    <x v="51"/>
    <x v="1"/>
    <n v="216926"/>
    <n v="32835"/>
    <n v="3900"/>
    <n v="1.7978481141034269E-2"/>
    <n v="6199"/>
    <n v="2.8576565280326011E-2"/>
    <n v="6199"/>
    <n v="2.8576565280326011E-2"/>
    <n v="1237"/>
    <n v="5.7024054285793315E-3"/>
    <n v="517"/>
    <n v="2.3833012179268506E-3"/>
    <n v="184090"/>
    <n v="30015"/>
    <s v=""/>
    <s v=""/>
    <s v=""/>
    <s v=""/>
    <m/>
    <m/>
    <m/>
    <m/>
    <s v=""/>
    <n v="56965"/>
    <s v=""/>
    <s v=""/>
    <s v=""/>
    <s v=""/>
    <s v=""/>
    <n v="56965"/>
    <s v=""/>
    <s v=""/>
    <s v=""/>
    <s v=""/>
    <n v="12802"/>
    <n v="12802"/>
    <n v="230000"/>
    <n v="3000"/>
    <s v=""/>
    <m/>
    <n v="1200"/>
    <n v="11299"/>
    <m/>
    <s v=""/>
    <s v=""/>
    <n v="-10074"/>
    <n v="10074"/>
    <n v="315188"/>
    <n v="186530"/>
    <n v="7307"/>
    <n v="179223"/>
    <x v="0"/>
    <s v="IFRS"/>
    <x v="11"/>
    <x v="0"/>
    <x v="3"/>
    <s v=""/>
    <n v="12802"/>
    <n v="0"/>
  </r>
  <r>
    <n v="54"/>
    <x v="52"/>
    <x v="52"/>
    <x v="0"/>
    <n v="83065"/>
    <n v="7430"/>
    <n v="1288"/>
    <n v="1.5505929091675193E-2"/>
    <n v="1669"/>
    <n v="2.0092698489135016E-2"/>
    <n v="-360"/>
    <n v="-4.3339553361825076E-3"/>
    <n v="-1045"/>
    <n v="-1.2580509239752001E-2"/>
    <n v="-1045"/>
    <n v="-1.2580509239752001E-2"/>
    <n v="75634"/>
    <n v="6141"/>
    <n v="795"/>
    <n v="414"/>
    <n v="150"/>
    <n v="2180"/>
    <m/>
    <m/>
    <m/>
    <m/>
    <s v=""/>
    <n v="12311"/>
    <s v=""/>
    <n v="2493"/>
    <s v=""/>
    <s v=""/>
    <s v=""/>
    <n v="14804"/>
    <s v=""/>
    <s v=""/>
    <s v=""/>
    <s v=""/>
    <n v="5782"/>
    <n v="5782"/>
    <n v="103000"/>
    <n v="4100"/>
    <n v="3800"/>
    <m/>
    <n v="2600"/>
    <n v="4882"/>
    <m/>
    <n v="-6500"/>
    <n v="-87"/>
    <s v=""/>
    <n v="6587"/>
    <n v="74536"/>
    <n v="32911"/>
    <s v="0"/>
    <n v="32911"/>
    <x v="0"/>
    <s v="Japan GAAP"/>
    <x v="11"/>
    <x v="0"/>
    <x v="1"/>
    <s v=""/>
    <n v="5782"/>
    <n v="0"/>
  </r>
  <r>
    <n v="55"/>
    <x v="53"/>
    <x v="53"/>
    <x v="0"/>
    <n v="74147"/>
    <n v="11806"/>
    <n v="5109"/>
    <n v="6.8903664342454859E-2"/>
    <n v="5713"/>
    <n v="7.7049644624866825E-2"/>
    <n v="5850"/>
    <n v="7.8897325582963571E-2"/>
    <n v="4133"/>
    <n v="5.5740623356305717E-2"/>
    <n v="3699"/>
    <n v="4.9887385868612348E-2"/>
    <n v="62340"/>
    <n v="6696"/>
    <n v="766"/>
    <n v="162"/>
    <n v="319"/>
    <n v="183"/>
    <m/>
    <m/>
    <m/>
    <m/>
    <s v=""/>
    <s v=""/>
    <s v=""/>
    <s v=""/>
    <s v=""/>
    <s v=""/>
    <s v=""/>
    <n v="0"/>
    <s v=""/>
    <s v=""/>
    <s v=""/>
    <s v=""/>
    <n v="1600"/>
    <n v="1600"/>
    <n v="75000"/>
    <n v="7000"/>
    <n v="7500"/>
    <m/>
    <n v="5000"/>
    <n v="4107"/>
    <m/>
    <n v="-3419"/>
    <n v="-77"/>
    <s v=""/>
    <n v="3496"/>
    <n v="84874"/>
    <n v="67494"/>
    <n v="2497"/>
    <n v="64997"/>
    <x v="0"/>
    <s v="Japan GAAP"/>
    <x v="11"/>
    <x v="0"/>
    <x v="1"/>
    <s v=""/>
    <n v="1600"/>
    <n v="0"/>
  </r>
  <r>
    <n v="56"/>
    <x v="54"/>
    <x v="54"/>
    <x v="0"/>
    <n v="118863"/>
    <n v="12237"/>
    <n v="377"/>
    <n v="3.1717187013620722E-3"/>
    <n v="1449"/>
    <n v="1.2190505035208601E-2"/>
    <n v="-4282"/>
    <n v="-3.6024667053666824E-2"/>
    <n v="-6854"/>
    <n v="-5.7663023817335922E-2"/>
    <n v="-6195"/>
    <n v="-5.211882587516721E-2"/>
    <n v="106626"/>
    <n v="11859"/>
    <n v="1715"/>
    <n v="643"/>
    <n v="279"/>
    <n v="6011"/>
    <m/>
    <m/>
    <m/>
    <m/>
    <s v=""/>
    <n v="3200"/>
    <s v=""/>
    <n v="13051"/>
    <s v=""/>
    <s v=""/>
    <s v=""/>
    <n v="16251"/>
    <s v=""/>
    <s v=""/>
    <s v=""/>
    <s v=""/>
    <n v="26614"/>
    <n v="26614"/>
    <n v="130000"/>
    <n v="3900"/>
    <n v="3300"/>
    <m/>
    <n v="1800"/>
    <n v="10246"/>
    <m/>
    <n v="-6254"/>
    <n v="-61"/>
    <s v=""/>
    <n v="6315"/>
    <n v="134723"/>
    <n v="65738"/>
    <n v="11738"/>
    <n v="54000"/>
    <x v="0"/>
    <s v="Japan GAAP"/>
    <x v="11"/>
    <x v="0"/>
    <x v="2"/>
    <s v=""/>
    <n v="26614"/>
    <n v="0"/>
  </r>
  <r>
    <n v="57"/>
    <x v="55"/>
    <x v="55"/>
    <x v="1"/>
    <n v="146157"/>
    <n v="22866"/>
    <n v="6966"/>
    <n v="4.7661076787290382E-2"/>
    <n v="8313"/>
    <n v="5.6877193702662206E-2"/>
    <n v="8313"/>
    <n v="5.6877193702662206E-2"/>
    <n v="4644"/>
    <n v="3.1774051191526917E-2"/>
    <n v="4462"/>
    <n v="3.0528814904520481E-2"/>
    <n v="123291"/>
    <n v="15624"/>
    <s v=""/>
    <s v=""/>
    <s v=""/>
    <s v=""/>
    <m/>
    <m/>
    <m/>
    <m/>
    <s v=""/>
    <n v="7208"/>
    <s v=""/>
    <s v=""/>
    <s v=""/>
    <s v=""/>
    <s v=""/>
    <n v="7208"/>
    <s v=""/>
    <s v=""/>
    <s v=""/>
    <s v=""/>
    <s v=""/>
    <n v="0"/>
    <n v="168000"/>
    <n v="13500"/>
    <s v=""/>
    <m/>
    <n v="9500"/>
    <n v="13567"/>
    <m/>
    <n v="-5488"/>
    <n v="-1449"/>
    <s v=""/>
    <n v="6937"/>
    <n v="175644"/>
    <n v="131996"/>
    <n v="1756"/>
    <n v="130240"/>
    <x v="1"/>
    <s v="IFRS"/>
    <x v="11"/>
    <x v="0"/>
    <x v="3"/>
    <s v=""/>
    <n v="0"/>
    <n v="0"/>
  </r>
  <r>
    <n v="58"/>
    <x v="56"/>
    <x v="56"/>
    <x v="0"/>
    <n v="19121.093000000001"/>
    <n v="3174.6410000000001"/>
    <n v="713.71400000000006"/>
    <n v="3.7326004324125195E-2"/>
    <n v="827.57399999999996"/>
    <n v="4.3280684843695912E-2"/>
    <n v="822.70299999999997"/>
    <n v="4.3025939992028694E-2"/>
    <n v="617.798"/>
    <n v="3.2309763882221586E-2"/>
    <n v="613.59400000000005"/>
    <n v="3.2089901973699937E-2"/>
    <n v="15946.451999999999"/>
    <n v="2460.9270000000001"/>
    <n v="330.52699999999999"/>
    <n v="216.667"/>
    <s v=""/>
    <n v="4.8710000000000004"/>
    <m/>
    <m/>
    <m/>
    <m/>
    <s v=""/>
    <n v="4690.4799999999996"/>
    <s v=""/>
    <n v="538.79999999999995"/>
    <s v=""/>
    <s v=""/>
    <s v=""/>
    <n v="5229.28"/>
    <s v=""/>
    <s v=""/>
    <s v=""/>
    <s v=""/>
    <n v="838.22"/>
    <n v="838.22"/>
    <n v="23000"/>
    <n v="2200"/>
    <n v="2200"/>
    <m/>
    <n v="1350"/>
    <n v="2367.1170000000002"/>
    <m/>
    <n v="-647.64599999999996"/>
    <n v="-11.567"/>
    <s v=""/>
    <n v="659.21299999999997"/>
    <n v="35973.004999999997"/>
    <n v="25740.35"/>
    <n v="444.00799999999998"/>
    <n v="25296.341999999997"/>
    <x v="0"/>
    <s v="Japan GAAP"/>
    <x v="11"/>
    <x v="0"/>
    <x v="1"/>
    <s v=""/>
    <n v="838.22"/>
    <n v="0"/>
  </r>
  <r>
    <n v="59"/>
    <x v="57"/>
    <x v="57"/>
    <x v="1"/>
    <n v="346149"/>
    <n v="57478"/>
    <n v="26742"/>
    <n v="7.7255748247142125E-2"/>
    <n v="36247"/>
    <n v="0.10471502156585748"/>
    <n v="36247"/>
    <n v="0.10471502156585748"/>
    <n v="28082"/>
    <n v="8.112691355456754E-2"/>
    <n v="20741"/>
    <n v="5.9919283314410848E-2"/>
    <n v="288671"/>
    <n v="32581"/>
    <s v=""/>
    <s v=""/>
    <s v=""/>
    <s v=""/>
    <m/>
    <m/>
    <m/>
    <m/>
    <s v=""/>
    <s v=""/>
    <s v=""/>
    <s v=""/>
    <s v=""/>
    <s v=""/>
    <s v=""/>
    <n v="0"/>
    <s v=""/>
    <s v=""/>
    <s v=""/>
    <s v=""/>
    <s v=""/>
    <n v="0"/>
    <s v=""/>
    <s v=""/>
    <s v=""/>
    <m/>
    <s v=""/>
    <n v="11440"/>
    <m/>
    <n v="-5455"/>
    <n v="-2206"/>
    <s v=""/>
    <n v="7661"/>
    <n v="390478"/>
    <n v="301450"/>
    <n v="24433"/>
    <n v="277017"/>
    <x v="0"/>
    <s v="IFRS"/>
    <x v="11"/>
    <x v="0"/>
    <x v="3"/>
    <s v=""/>
    <n v="0"/>
    <n v="0"/>
  </r>
  <r>
    <n v="60"/>
    <x v="58"/>
    <x v="58"/>
    <x v="0"/>
    <n v="256078"/>
    <n v="70858"/>
    <n v="27695"/>
    <n v="0.10815064160138707"/>
    <n v="29535"/>
    <n v="0.11533595232702536"/>
    <n v="27123"/>
    <n v="0.10591694718015604"/>
    <n v="18975"/>
    <n v="7.4098516858144781E-2"/>
    <n v="18402"/>
    <n v="7.1860917376736777E-2"/>
    <n v="185220"/>
    <n v="43162"/>
    <n v="2907"/>
    <n v="1067"/>
    <n v="669"/>
    <n v="3081"/>
    <m/>
    <m/>
    <m/>
    <m/>
    <s v=""/>
    <n v="8771"/>
    <s v=""/>
    <n v="927"/>
    <s v=""/>
    <s v=""/>
    <s v=""/>
    <n v="9698"/>
    <n v="35000"/>
    <s v=""/>
    <s v=""/>
    <s v=""/>
    <n v="25405"/>
    <n v="60405"/>
    <n v="280000"/>
    <n v="32000"/>
    <n v="31700"/>
    <m/>
    <n v="21000"/>
    <n v="13558"/>
    <m/>
    <s v=""/>
    <s v=""/>
    <n v="-15093"/>
    <n v="15093"/>
    <n v="307127"/>
    <n v="178649"/>
    <n v="2177"/>
    <n v="176472"/>
    <x v="0"/>
    <s v="Japan GAAP"/>
    <x v="11"/>
    <x v="0"/>
    <x v="1"/>
    <n v="35000"/>
    <n v="60405"/>
    <n v="0"/>
  </r>
  <r>
    <n v="61"/>
    <x v="59"/>
    <x v="59"/>
    <x v="0"/>
    <n v="69799"/>
    <n v="11049"/>
    <n v="1960"/>
    <n v="2.8080631527672317E-2"/>
    <n v="2835"/>
    <n v="4.0616627745383174E-2"/>
    <n v="2732"/>
    <n v="3.9140961904898353E-2"/>
    <n v="1593"/>
    <n v="2.2822676542643878E-2"/>
    <n v="1363"/>
    <n v="1.9527500393988453E-2"/>
    <n v="58750"/>
    <n v="9089"/>
    <n v="1050"/>
    <n v="175"/>
    <n v="233"/>
    <n v="336"/>
    <m/>
    <m/>
    <m/>
    <m/>
    <s v=""/>
    <n v="7614"/>
    <s v=""/>
    <n v="4607"/>
    <s v=""/>
    <s v=""/>
    <s v=""/>
    <n v="12221"/>
    <s v=""/>
    <s v=""/>
    <s v=""/>
    <s v=""/>
    <n v="10232"/>
    <n v="10232"/>
    <n v="73000"/>
    <n v="2200"/>
    <n v="2200"/>
    <m/>
    <n v="1000"/>
    <n v="4013"/>
    <m/>
    <s v=""/>
    <s v=""/>
    <n v="-3653"/>
    <n v="3653"/>
    <n v="69463"/>
    <n v="21158"/>
    <n v="2141"/>
    <n v="19017"/>
    <x v="0"/>
    <s v="Japan GAAP"/>
    <x v="11"/>
    <x v="0"/>
    <x v="2"/>
    <s v=""/>
    <n v="10232"/>
    <n v="0"/>
  </r>
  <r>
    <n v="62"/>
    <x v="60"/>
    <x v="60"/>
    <x v="0"/>
    <n v="15723"/>
    <n v="6647"/>
    <n v="1361"/>
    <n v="8.6561088850728232E-2"/>
    <n v="1339"/>
    <n v="8.5161864784074282E-2"/>
    <n v="1313"/>
    <n v="8.3508236341665071E-2"/>
    <n v="922"/>
    <n v="5.864020861158812E-2"/>
    <n v="922"/>
    <n v="5.864020861158812E-2"/>
    <n v="9076"/>
    <n v="5285"/>
    <n v="85"/>
    <n v="106"/>
    <n v="3"/>
    <n v="29"/>
    <m/>
    <m/>
    <m/>
    <m/>
    <s v=""/>
    <s v=""/>
    <s v=""/>
    <s v=""/>
    <n v="530"/>
    <s v=""/>
    <s v=""/>
    <n v="530"/>
    <n v="1010"/>
    <s v=""/>
    <s v=""/>
    <s v=""/>
    <s v=""/>
    <n v="1010"/>
    <n v="16324"/>
    <n v="1369"/>
    <n v="1345"/>
    <m/>
    <n v="861"/>
    <n v="315"/>
    <m/>
    <n v="-287"/>
    <s v=""/>
    <s v=""/>
    <n v="287"/>
    <n v="19416"/>
    <n v="13062"/>
    <s v="0"/>
    <n v="13062"/>
    <x v="0"/>
    <s v="Japan GAAP"/>
    <x v="11"/>
    <x v="0"/>
    <x v="1"/>
    <n v="1010"/>
    <n v="1010"/>
    <n v="0"/>
  </r>
  <r>
    <n v="63"/>
    <x v="61"/>
    <x v="61"/>
    <x v="0"/>
    <n v="150234"/>
    <n v="13544"/>
    <n v="4456"/>
    <n v="2.9660396448207463E-2"/>
    <n v="5386"/>
    <n v="3.5850739513026343E-2"/>
    <n v="3553"/>
    <n v="2.364977302075429E-2"/>
    <n v="1958"/>
    <n v="1.3033001850446637E-2"/>
    <n v="2536"/>
    <n v="1.68803333466459E-2"/>
    <n v="136690"/>
    <n v="9087"/>
    <n v="1273"/>
    <n v="342"/>
    <n v="2264"/>
    <n v="4097"/>
    <m/>
    <m/>
    <m/>
    <m/>
    <s v=""/>
    <n v="1694"/>
    <s v=""/>
    <n v="2272"/>
    <s v=""/>
    <s v=""/>
    <s v=""/>
    <n v="3966"/>
    <s v=""/>
    <s v=""/>
    <s v=""/>
    <s v=""/>
    <n v="29241"/>
    <n v="29241"/>
    <s v=""/>
    <s v=""/>
    <s v=""/>
    <m/>
    <s v=""/>
    <n v="10510"/>
    <m/>
    <n v="-16569"/>
    <n v="-163"/>
    <s v=""/>
    <n v="16732"/>
    <n v="159295"/>
    <n v="79889"/>
    <n v="2562"/>
    <n v="77327"/>
    <x v="0"/>
    <s v="Japan GAAP"/>
    <x v="11"/>
    <x v="0"/>
    <x v="1"/>
    <s v=""/>
    <n v="29241"/>
    <n v="0"/>
  </r>
  <r>
    <n v="1"/>
    <x v="0"/>
    <x v="0"/>
    <x v="1"/>
    <n v="354267"/>
    <n v="39242"/>
    <n v="17799"/>
    <n v="5.0200000000000002E-2"/>
    <n v="19487"/>
    <n v="5.5E-2"/>
    <n v="19487"/>
    <n v="5.5E-2"/>
    <n v="13747"/>
    <n v="3.8800000000000001E-2"/>
    <n v="12195"/>
    <n v="3.44E-2"/>
    <n v="315024"/>
    <n v="21402"/>
    <m/>
    <m/>
    <m/>
    <m/>
    <m/>
    <m/>
    <m/>
    <m/>
    <m/>
    <n v="20521"/>
    <m/>
    <m/>
    <m/>
    <m/>
    <m/>
    <n v="20521"/>
    <m/>
    <m/>
    <m/>
    <m/>
    <n v="119595"/>
    <n v="119595"/>
    <n v="1400000"/>
    <n v="72000"/>
    <m/>
    <m/>
    <n v="47000"/>
    <n v="10394"/>
    <m/>
    <n v="-8371"/>
    <m/>
    <m/>
    <n v="8371"/>
    <n v="863857"/>
    <n v="375452"/>
    <n v="31948"/>
    <n v="343504"/>
    <x v="0"/>
    <s v="IFRS"/>
    <x v="12"/>
    <x v="0"/>
    <x v="0"/>
    <m/>
    <n v="119595"/>
    <n v="0"/>
  </r>
  <r>
    <n v="2"/>
    <x v="1"/>
    <x v="1"/>
    <x v="0"/>
    <n v="12496"/>
    <n v="1343"/>
    <n v="-273"/>
    <n v="-2.18E-2"/>
    <n v="-275"/>
    <n v="-2.1999999999999999E-2"/>
    <n v="-325"/>
    <n v="-2.5999999999999999E-2"/>
    <n v="-370"/>
    <n v="-2.9600000000000001E-2"/>
    <n v="-370"/>
    <n v="-2.9600000000000001E-2"/>
    <n v="11153"/>
    <n v="1616"/>
    <n v="61"/>
    <n v="63"/>
    <m/>
    <n v="50"/>
    <m/>
    <m/>
    <m/>
    <m/>
    <m/>
    <n v="5317"/>
    <m/>
    <n v="1644"/>
    <m/>
    <m/>
    <m/>
    <n v="6961"/>
    <n v="3000"/>
    <m/>
    <m/>
    <m/>
    <n v="6765"/>
    <n v="9765"/>
    <n v="54000"/>
    <n v="580"/>
    <n v="530"/>
    <m/>
    <n v="220"/>
    <m/>
    <m/>
    <m/>
    <m/>
    <m/>
    <n v="0"/>
    <n v="48089"/>
    <n v="16189"/>
    <n v="17"/>
    <n v="16172"/>
    <x v="0"/>
    <s v="Japan GAAP"/>
    <x v="12"/>
    <x v="0"/>
    <x v="1"/>
    <n v="3000"/>
    <n v="9765"/>
    <n v="0"/>
  </r>
  <r>
    <n v="3"/>
    <x v="2"/>
    <x v="2"/>
    <x v="0"/>
    <n v="22290"/>
    <n v="4394"/>
    <n v="1796"/>
    <n v="8.0600000000000005E-2"/>
    <n v="1923"/>
    <n v="8.6300000000000002E-2"/>
    <n v="1611"/>
    <n v="7.2300000000000003E-2"/>
    <n v="979"/>
    <n v="4.3900000000000002E-2"/>
    <n v="878"/>
    <n v="3.9399999999999998E-2"/>
    <n v="17896"/>
    <n v="2597"/>
    <n v="400"/>
    <n v="273"/>
    <n v="0"/>
    <n v="312"/>
    <m/>
    <m/>
    <m/>
    <m/>
    <m/>
    <n v="6617"/>
    <m/>
    <m/>
    <m/>
    <m/>
    <m/>
    <n v="6617"/>
    <m/>
    <m/>
    <m/>
    <m/>
    <n v="13392"/>
    <n v="13392"/>
    <n v="90200"/>
    <n v="6700"/>
    <n v="7400"/>
    <m/>
    <n v="5100"/>
    <m/>
    <m/>
    <m/>
    <m/>
    <m/>
    <n v="0"/>
    <n v="117189"/>
    <n v="72398"/>
    <n v="4143"/>
    <n v="68255"/>
    <x v="0"/>
    <s v="Japan GAAP"/>
    <x v="12"/>
    <x v="0"/>
    <x v="1"/>
    <m/>
    <n v="13392"/>
    <n v="0"/>
  </r>
  <r>
    <n v="5"/>
    <x v="3"/>
    <x v="3"/>
    <x v="1"/>
    <n v="109786"/>
    <n v="15796"/>
    <n v="3041"/>
    <n v="2.7699999999999999E-2"/>
    <n v="2887"/>
    <n v="2.63E-2"/>
    <n v="2887"/>
    <n v="2.63E-2"/>
    <n v="2215"/>
    <n v="2.0199999999999999E-2"/>
    <n v="1734"/>
    <n v="1.5800000000000002E-2"/>
    <n v="93990"/>
    <n v="13084"/>
    <m/>
    <m/>
    <m/>
    <m/>
    <m/>
    <m/>
    <m/>
    <m/>
    <m/>
    <n v="41793"/>
    <m/>
    <m/>
    <m/>
    <m/>
    <m/>
    <n v="41793"/>
    <m/>
    <m/>
    <m/>
    <m/>
    <n v="54259"/>
    <n v="54259"/>
    <n v="445000"/>
    <n v="11000"/>
    <m/>
    <m/>
    <n v="3500"/>
    <n v="7605"/>
    <m/>
    <m/>
    <m/>
    <n v="-6071"/>
    <n v="6071"/>
    <n v="385590"/>
    <n v="172869"/>
    <n v="18520"/>
    <n v="154349"/>
    <x v="0"/>
    <s v="IFRS"/>
    <x v="12"/>
    <x v="0"/>
    <x v="1"/>
    <m/>
    <n v="54259"/>
    <n v="0"/>
  </r>
  <r>
    <n v="6"/>
    <x v="4"/>
    <x v="4"/>
    <x v="1"/>
    <n v="118544"/>
    <n v="39295"/>
    <n v="17296"/>
    <n v="0.1459"/>
    <n v="17313"/>
    <n v="0.14599999999999999"/>
    <n v="17313"/>
    <n v="0.14599999999999999"/>
    <n v="12342"/>
    <n v="0.1041"/>
    <n v="12583"/>
    <n v="0.1061"/>
    <n v="79248"/>
    <n v="22581"/>
    <m/>
    <m/>
    <m/>
    <m/>
    <m/>
    <m/>
    <m/>
    <m/>
    <m/>
    <n v="45046"/>
    <m/>
    <m/>
    <m/>
    <m/>
    <m/>
    <n v="45046"/>
    <m/>
    <m/>
    <m/>
    <m/>
    <n v="135817"/>
    <n v="135817"/>
    <n v="492000"/>
    <n v="50000"/>
    <m/>
    <m/>
    <n v="37300"/>
    <n v="9106"/>
    <m/>
    <n v="-6899"/>
    <n v="-855"/>
    <m/>
    <n v="7754"/>
    <n v="766924"/>
    <n v="458150"/>
    <n v="2543"/>
    <n v="455607"/>
    <x v="0"/>
    <s v="IFRS"/>
    <x v="12"/>
    <x v="0"/>
    <x v="1"/>
    <m/>
    <n v="135817"/>
    <n v="0"/>
  </r>
  <r>
    <n v="7"/>
    <x v="5"/>
    <x v="5"/>
    <x v="0"/>
    <n v="8411"/>
    <n v="1046"/>
    <n v="403"/>
    <n v="4.7899999999999998E-2"/>
    <n v="730"/>
    <n v="8.6699999999999999E-2"/>
    <n v="726"/>
    <n v="8.6300000000000002E-2"/>
    <n v="521"/>
    <n v="6.2E-2"/>
    <n v="523"/>
    <n v="6.2199999999999998E-2"/>
    <n v="7365"/>
    <n v="644"/>
    <n v="342"/>
    <n v="15"/>
    <m/>
    <n v="4"/>
    <m/>
    <m/>
    <m/>
    <m/>
    <m/>
    <m/>
    <m/>
    <n v="837"/>
    <m/>
    <m/>
    <m/>
    <n v="837"/>
    <m/>
    <m/>
    <m/>
    <m/>
    <n v="4161"/>
    <n v="4161"/>
    <n v="32300"/>
    <n v="1220"/>
    <n v="1840"/>
    <m/>
    <n v="1300"/>
    <m/>
    <m/>
    <m/>
    <m/>
    <m/>
    <n v="0"/>
    <n v="38563"/>
    <n v="22607"/>
    <n v="569"/>
    <n v="22037"/>
    <x v="0"/>
    <s v="Japan GAAP"/>
    <x v="12"/>
    <x v="0"/>
    <x v="0"/>
    <m/>
    <n v="4161"/>
    <n v="0"/>
  </r>
  <r>
    <n v="8"/>
    <x v="6"/>
    <x v="6"/>
    <x v="0"/>
    <n v="27117"/>
    <n v="1908"/>
    <n v="-653"/>
    <n v="-2.41E-2"/>
    <n v="-398"/>
    <n v="-1.47E-2"/>
    <n v="-304"/>
    <n v="-1.12E-2"/>
    <n v="-495"/>
    <n v="-1.83E-2"/>
    <n v="-495"/>
    <n v="-1.83E-2"/>
    <n v="25208"/>
    <n v="2561"/>
    <n v="381"/>
    <n v="127"/>
    <n v="107"/>
    <n v="13"/>
    <m/>
    <m/>
    <m/>
    <m/>
    <m/>
    <n v="11915"/>
    <m/>
    <n v="8270"/>
    <m/>
    <m/>
    <m/>
    <n v="20185"/>
    <m/>
    <m/>
    <m/>
    <m/>
    <n v="17760"/>
    <n v="17760"/>
    <n v="110000"/>
    <n v="1800"/>
    <n v="1600"/>
    <m/>
    <n v="600"/>
    <m/>
    <m/>
    <m/>
    <m/>
    <m/>
    <n v="0"/>
    <n v="126617"/>
    <n v="57277"/>
    <m/>
    <n v="57277"/>
    <x v="0"/>
    <s v="Japan GAAP"/>
    <x v="12"/>
    <x v="0"/>
    <x v="1"/>
    <m/>
    <n v="17760"/>
    <n v="0"/>
  </r>
  <r>
    <n v="9"/>
    <x v="7"/>
    <x v="7"/>
    <x v="0"/>
    <n v="55148"/>
    <n v="2868"/>
    <n v="-3288"/>
    <n v="-5.96E-2"/>
    <n v="-3123"/>
    <n v="-5.6599999999999998E-2"/>
    <n v="-3181"/>
    <n v="-5.7700000000000001E-2"/>
    <n v="-3315"/>
    <n v="-6.0100000000000001E-2"/>
    <n v="-3606"/>
    <n v="-6.54E-2"/>
    <n v="52279"/>
    <n v="6156"/>
    <n v="623"/>
    <n v="458"/>
    <n v="13"/>
    <n v="72"/>
    <m/>
    <m/>
    <m/>
    <m/>
    <m/>
    <n v="50048"/>
    <m/>
    <m/>
    <m/>
    <m/>
    <m/>
    <n v="50048"/>
    <m/>
    <m/>
    <m/>
    <m/>
    <n v="25087"/>
    <n v="25087"/>
    <n v="287000"/>
    <n v="5400"/>
    <n v="4100"/>
    <m/>
    <n v="1000"/>
    <m/>
    <m/>
    <m/>
    <m/>
    <m/>
    <n v="0"/>
    <n v="294133"/>
    <n v="131441"/>
    <n v="12205"/>
    <n v="119236"/>
    <x v="0"/>
    <s v="Japan GAAP"/>
    <x v="12"/>
    <x v="0"/>
    <x v="2"/>
    <m/>
    <n v="25087"/>
    <n v="0"/>
  </r>
  <r>
    <n v="10"/>
    <x v="8"/>
    <x v="8"/>
    <x v="0"/>
    <n v="55739"/>
    <n v="4919"/>
    <n v="1638"/>
    <n v="2.9399999999999999E-2"/>
    <n v="1953"/>
    <n v="3.5000000000000003E-2"/>
    <n v="1957"/>
    <n v="3.5099999999999999E-2"/>
    <n v="1310"/>
    <n v="2.35E-2"/>
    <n v="1384"/>
    <n v="2.4799999999999999E-2"/>
    <n v="50820"/>
    <n v="3280"/>
    <n v="413"/>
    <n v="98"/>
    <n v="3"/>
    <m/>
    <m/>
    <m/>
    <m/>
    <m/>
    <m/>
    <n v="17433"/>
    <m/>
    <n v="10491"/>
    <m/>
    <m/>
    <m/>
    <n v="27924"/>
    <m/>
    <m/>
    <m/>
    <m/>
    <n v="19271"/>
    <n v="19271"/>
    <n v="238700"/>
    <n v="12400"/>
    <n v="12100"/>
    <m/>
    <n v="8600"/>
    <m/>
    <m/>
    <m/>
    <m/>
    <m/>
    <n v="0"/>
    <n v="239116"/>
    <n v="146187"/>
    <n v="11116"/>
    <n v="135071"/>
    <x v="0"/>
    <s v="Japan GAAP"/>
    <x v="12"/>
    <x v="0"/>
    <x v="3"/>
    <m/>
    <n v="19271"/>
    <n v="0"/>
  </r>
  <r>
    <n v="11"/>
    <x v="9"/>
    <x v="9"/>
    <x v="0"/>
    <n v="14340"/>
    <n v="4057"/>
    <n v="1592"/>
    <n v="0.111"/>
    <n v="1987"/>
    <n v="0.1386"/>
    <n v="1987"/>
    <n v="0.1386"/>
    <n v="1555"/>
    <n v="0.1084"/>
    <n v="1531"/>
    <n v="0.10680000000000001"/>
    <n v="10282"/>
    <n v="2465"/>
    <n v="408"/>
    <n v="13"/>
    <m/>
    <m/>
    <m/>
    <m/>
    <m/>
    <m/>
    <m/>
    <m/>
    <m/>
    <m/>
    <m/>
    <m/>
    <m/>
    <n v="0"/>
    <m/>
    <m/>
    <m/>
    <m/>
    <m/>
    <n v="0"/>
    <n v="58000"/>
    <n v="5400"/>
    <n v="6200"/>
    <m/>
    <n v="4600"/>
    <m/>
    <m/>
    <m/>
    <m/>
    <m/>
    <n v="0"/>
    <n v="108213"/>
    <n v="96634"/>
    <n v="1418"/>
    <n v="95216"/>
    <x v="0"/>
    <s v="Japan GAAP"/>
    <x v="12"/>
    <x v="0"/>
    <x v="1"/>
    <m/>
    <n v="0"/>
    <n v="0"/>
  </r>
  <r>
    <n v="12"/>
    <x v="10"/>
    <x v="10"/>
    <x v="0"/>
    <n v="141662"/>
    <n v="18050"/>
    <n v="6164"/>
    <n v="4.3499999999999997E-2"/>
    <n v="8611"/>
    <n v="6.08E-2"/>
    <n v="8611"/>
    <n v="6.08E-2"/>
    <n v="6059"/>
    <n v="4.2799999999999998E-2"/>
    <n v="5621"/>
    <n v="3.9699999999999999E-2"/>
    <n v="123611"/>
    <n v="11886"/>
    <n v="2909"/>
    <n v="462"/>
    <m/>
    <m/>
    <m/>
    <m/>
    <m/>
    <m/>
    <m/>
    <n v="39036"/>
    <m/>
    <m/>
    <m/>
    <m/>
    <m/>
    <n v="39036"/>
    <m/>
    <m/>
    <m/>
    <m/>
    <n v="23431"/>
    <n v="23431"/>
    <n v="600000"/>
    <n v="25000"/>
    <n v="27000"/>
    <m/>
    <n v="18000"/>
    <m/>
    <m/>
    <m/>
    <m/>
    <m/>
    <n v="0"/>
    <n v="568173"/>
    <n v="310914"/>
    <n v="15527"/>
    <n v="295387"/>
    <x v="0"/>
    <s v="Japan GAAP"/>
    <x v="12"/>
    <x v="0"/>
    <x v="1"/>
    <m/>
    <n v="23431"/>
    <n v="0"/>
  </r>
  <r>
    <n v="14"/>
    <x v="11"/>
    <x v="11"/>
    <x v="0"/>
    <n v="1889"/>
    <n v="614"/>
    <n v="277"/>
    <n v="0.14680000000000001"/>
    <n v="327"/>
    <n v="0.17280000000000001"/>
    <n v="326"/>
    <n v="0.17269999999999999"/>
    <n v="227"/>
    <n v="0.12"/>
    <n v="226"/>
    <n v="0.1198"/>
    <n v="1275"/>
    <n v="337"/>
    <n v="57"/>
    <n v="8"/>
    <n v="0"/>
    <n v="0"/>
    <m/>
    <m/>
    <m/>
    <m/>
    <m/>
    <n v="2300"/>
    <m/>
    <m/>
    <m/>
    <m/>
    <m/>
    <n v="2300"/>
    <m/>
    <m/>
    <m/>
    <m/>
    <n v="150"/>
    <n v="150"/>
    <n v="7500"/>
    <n v="400"/>
    <n v="400"/>
    <m/>
    <n v="260"/>
    <m/>
    <m/>
    <m/>
    <m/>
    <m/>
    <n v="0"/>
    <n v="14076"/>
    <n v="8349"/>
    <n v="22"/>
    <n v="8326"/>
    <x v="0"/>
    <s v="Japan GAAP"/>
    <x v="12"/>
    <x v="0"/>
    <x v="1"/>
    <m/>
    <n v="150"/>
    <n v="0"/>
  </r>
  <r>
    <n v="16"/>
    <x v="12"/>
    <x v="12"/>
    <x v="0"/>
    <n v="13010"/>
    <n v="3241"/>
    <n v="1071"/>
    <n v="8.2299999999999998E-2"/>
    <n v="1196"/>
    <n v="9.1899999999999996E-2"/>
    <n v="1196"/>
    <n v="9.1899999999999996E-2"/>
    <n v="823"/>
    <n v="6.3299999999999995E-2"/>
    <n v="765"/>
    <n v="5.8799999999999998E-2"/>
    <n v="9768"/>
    <n v="2170"/>
    <n v="180"/>
    <n v="55"/>
    <m/>
    <m/>
    <m/>
    <m/>
    <m/>
    <m/>
    <m/>
    <n v="4806"/>
    <m/>
    <n v="3905"/>
    <m/>
    <m/>
    <m/>
    <n v="8711"/>
    <m/>
    <m/>
    <m/>
    <m/>
    <n v="6937"/>
    <n v="6937"/>
    <n v="51000"/>
    <n v="2600"/>
    <n v="2700"/>
    <m/>
    <n v="1700"/>
    <m/>
    <m/>
    <m/>
    <m/>
    <m/>
    <n v="0"/>
    <n v="64564"/>
    <n v="32629"/>
    <n v="1622"/>
    <n v="31007"/>
    <x v="0"/>
    <s v="Japan GAAP"/>
    <x v="12"/>
    <x v="0"/>
    <x v="1"/>
    <m/>
    <n v="6937"/>
    <n v="0"/>
  </r>
  <r>
    <n v="17"/>
    <x v="13"/>
    <x v="13"/>
    <x v="0"/>
    <n v="20265"/>
    <n v="5090"/>
    <n v="2177"/>
    <n v="0.1074"/>
    <n v="2516"/>
    <n v="0.1242"/>
    <n v="2876"/>
    <n v="0.1419"/>
    <n v="2054"/>
    <n v="0.1014"/>
    <n v="1900"/>
    <n v="9.3799999999999994E-2"/>
    <n v="15175"/>
    <n v="2912"/>
    <n v="421"/>
    <n v="82"/>
    <n v="366"/>
    <n v="6"/>
    <m/>
    <m/>
    <m/>
    <m/>
    <m/>
    <m/>
    <m/>
    <n v="7000"/>
    <m/>
    <m/>
    <m/>
    <n v="7000"/>
    <m/>
    <m/>
    <m/>
    <m/>
    <n v="3000"/>
    <n v="3000"/>
    <n v="79000"/>
    <n v="5700"/>
    <n v="6400"/>
    <m/>
    <n v="3900"/>
    <m/>
    <m/>
    <m/>
    <m/>
    <m/>
    <n v="0"/>
    <n v="111611"/>
    <n v="82947"/>
    <n v="5449"/>
    <n v="77498"/>
    <x v="0"/>
    <s v="Japan GAAP"/>
    <x v="12"/>
    <x v="0"/>
    <x v="1"/>
    <m/>
    <n v="3000"/>
    <n v="0"/>
  </r>
  <r>
    <n v="18"/>
    <x v="14"/>
    <x v="14"/>
    <x v="0"/>
    <n v="40292"/>
    <n v="9752"/>
    <n v="3539"/>
    <n v="8.7800000000000003E-2"/>
    <n v="4342"/>
    <n v="0.10780000000000001"/>
    <n v="4124"/>
    <n v="0.1024"/>
    <n v="3013"/>
    <n v="7.4800000000000005E-2"/>
    <n v="2057"/>
    <n v="5.11E-2"/>
    <n v="30540"/>
    <n v="6212"/>
    <n v="906"/>
    <n v="103"/>
    <n v="12"/>
    <n v="230"/>
    <m/>
    <m/>
    <m/>
    <m/>
    <m/>
    <n v="22559"/>
    <m/>
    <m/>
    <m/>
    <m/>
    <m/>
    <n v="22559"/>
    <m/>
    <m/>
    <m/>
    <m/>
    <n v="15088"/>
    <n v="15088"/>
    <n v="158900"/>
    <n v="11700"/>
    <n v="14300"/>
    <m/>
    <n v="6700"/>
    <m/>
    <m/>
    <m/>
    <m/>
    <m/>
    <n v="0"/>
    <n v="246957"/>
    <n v="149349"/>
    <n v="28374"/>
    <n v="120975"/>
    <x v="0"/>
    <s v="Japan GAAP"/>
    <x v="12"/>
    <x v="0"/>
    <x v="1"/>
    <m/>
    <n v="15088"/>
    <n v="0"/>
  </r>
  <r>
    <n v="19"/>
    <x v="15"/>
    <x v="15"/>
    <x v="0"/>
    <n v="25514"/>
    <n v="4572"/>
    <n v="1070"/>
    <n v="4.19E-2"/>
    <n v="1136"/>
    <n v="4.4499999999999998E-2"/>
    <n v="1234"/>
    <n v="4.8399999999999999E-2"/>
    <n v="1000"/>
    <n v="3.9199999999999999E-2"/>
    <n v="963"/>
    <n v="3.7699999999999997E-2"/>
    <n v="20942"/>
    <n v="3501"/>
    <n v="132"/>
    <n v="66"/>
    <n v="106"/>
    <n v="9"/>
    <m/>
    <m/>
    <m/>
    <m/>
    <m/>
    <n v="298"/>
    <m/>
    <n v="3618"/>
    <m/>
    <m/>
    <m/>
    <n v="3916"/>
    <m/>
    <m/>
    <m/>
    <m/>
    <n v="23899"/>
    <n v="23899"/>
    <n v="101000"/>
    <n v="3500"/>
    <n v="3600"/>
    <m/>
    <n v="2800"/>
    <m/>
    <m/>
    <m/>
    <m/>
    <m/>
    <n v="0"/>
    <n v="116931"/>
    <n v="66205"/>
    <n v="656"/>
    <n v="65549"/>
    <x v="0"/>
    <s v="Japan GAAP"/>
    <x v="12"/>
    <x v="0"/>
    <x v="0"/>
    <m/>
    <n v="23899"/>
    <n v="0"/>
  </r>
  <r>
    <n v="20"/>
    <x v="16"/>
    <x v="16"/>
    <x v="1"/>
    <n v="344159"/>
    <n v="51577"/>
    <n v="8706"/>
    <n v="2.53E-2"/>
    <n v="10696"/>
    <n v="3.1099999999999999E-2"/>
    <n v="10696"/>
    <n v="3.1099999999999999E-2"/>
    <n v="6379"/>
    <n v="1.8499999999999999E-2"/>
    <n v="5726"/>
    <n v="1.66E-2"/>
    <n v="292582"/>
    <n v="42645"/>
    <m/>
    <m/>
    <m/>
    <m/>
    <m/>
    <m/>
    <m/>
    <m/>
    <m/>
    <n v="59917"/>
    <m/>
    <m/>
    <m/>
    <m/>
    <m/>
    <n v="59917"/>
    <m/>
    <m/>
    <m/>
    <m/>
    <n v="224861"/>
    <n v="224861"/>
    <n v="1400000"/>
    <n v="45000"/>
    <n v="38500"/>
    <m/>
    <n v="21000"/>
    <n v="16375"/>
    <m/>
    <n v="-11296"/>
    <m/>
    <m/>
    <n v="11296"/>
    <n v="1320549"/>
    <n v="602988"/>
    <n v="33836"/>
    <n v="569152"/>
    <x v="0"/>
    <s v="IFRS"/>
    <x v="12"/>
    <x v="0"/>
    <x v="0"/>
    <m/>
    <n v="224861"/>
    <n v="0"/>
  </r>
  <r>
    <n v="21"/>
    <x v="17"/>
    <x v="17"/>
    <x v="0"/>
    <n v="9733"/>
    <n v="1796"/>
    <n v="860"/>
    <n v="8.8300000000000003E-2"/>
    <n v="939"/>
    <n v="9.64E-2"/>
    <n v="916"/>
    <n v="9.4200000000000006E-2"/>
    <n v="637"/>
    <n v="6.5500000000000003E-2"/>
    <n v="422"/>
    <n v="4.3299999999999998E-2"/>
    <n v="7937"/>
    <n v="936"/>
    <n v="136"/>
    <n v="57"/>
    <n v="0"/>
    <n v="23"/>
    <m/>
    <m/>
    <m/>
    <m/>
    <m/>
    <n v="5122"/>
    <m/>
    <m/>
    <n v="84"/>
    <m/>
    <m/>
    <n v="5206"/>
    <n v="306"/>
    <m/>
    <m/>
    <m/>
    <n v="6932"/>
    <n v="7238"/>
    <n v="38000"/>
    <n v="3150"/>
    <n v="3200"/>
    <m/>
    <n v="1550"/>
    <m/>
    <m/>
    <m/>
    <m/>
    <m/>
    <n v="0"/>
    <n v="55646"/>
    <n v="30941"/>
    <n v="7444"/>
    <n v="23497"/>
    <x v="0"/>
    <s v="Japan GAAP"/>
    <x v="12"/>
    <x v="0"/>
    <x v="1"/>
    <n v="306"/>
    <n v="7238"/>
    <n v="0"/>
  </r>
  <r>
    <n v="22"/>
    <x v="18"/>
    <x v="18"/>
    <x v="0"/>
    <n v="29494"/>
    <n v="5059"/>
    <n v="2059"/>
    <n v="6.9800000000000001E-2"/>
    <n v="2181"/>
    <n v="7.3899999999999993E-2"/>
    <n v="2233"/>
    <n v="7.5700000000000003E-2"/>
    <n v="1589"/>
    <n v="5.3900000000000003E-2"/>
    <n v="1389"/>
    <n v="4.7100000000000003E-2"/>
    <n v="24435"/>
    <n v="2999"/>
    <n v="262"/>
    <n v="140"/>
    <n v="56"/>
    <n v="4"/>
    <m/>
    <m/>
    <m/>
    <m/>
    <m/>
    <n v="13240"/>
    <m/>
    <m/>
    <m/>
    <m/>
    <m/>
    <n v="13240"/>
    <m/>
    <m/>
    <m/>
    <m/>
    <n v="11035"/>
    <n v="11035"/>
    <n v="118000"/>
    <n v="7900"/>
    <n v="7700"/>
    <m/>
    <n v="4800"/>
    <n v="1218"/>
    <m/>
    <n v="-897"/>
    <m/>
    <m/>
    <n v="897"/>
    <n v="89839"/>
    <n v="37633"/>
    <n v="2766"/>
    <n v="34867"/>
    <x v="0"/>
    <s v="Japan GAAP"/>
    <x v="12"/>
    <x v="0"/>
    <x v="1"/>
    <m/>
    <n v="11035"/>
    <n v="0"/>
  </r>
  <r>
    <n v="23"/>
    <x v="19"/>
    <x v="19"/>
    <x v="0"/>
    <n v="174798"/>
    <n v="26887"/>
    <n v="495"/>
    <n v="2.8E-3"/>
    <n v="205"/>
    <n v="1.1999999999999999E-3"/>
    <n v="113"/>
    <n v="5.9999999999999995E-4"/>
    <n v="-3598"/>
    <n v="-2.06E-2"/>
    <n v="-4345"/>
    <n v="-2.4899999999999999E-2"/>
    <n v="147911"/>
    <n v="26392"/>
    <n v="691"/>
    <n v="981"/>
    <n v="31"/>
    <n v="124"/>
    <m/>
    <m/>
    <m/>
    <m/>
    <m/>
    <n v="49858"/>
    <m/>
    <m/>
    <m/>
    <m/>
    <m/>
    <n v="49858"/>
    <m/>
    <m/>
    <m/>
    <m/>
    <n v="66992"/>
    <n v="66992"/>
    <n v="793000"/>
    <n v="28000"/>
    <n v="26000"/>
    <m/>
    <n v="16500"/>
    <m/>
    <m/>
    <m/>
    <m/>
    <m/>
    <n v="0"/>
    <n v="686596"/>
    <n v="375333"/>
    <n v="33315"/>
    <n v="342018"/>
    <x v="0"/>
    <s v="Japan GAAP"/>
    <x v="12"/>
    <x v="0"/>
    <x v="1"/>
    <m/>
    <n v="66992"/>
    <n v="0"/>
  </r>
  <r>
    <n v="24"/>
    <x v="20"/>
    <x v="20"/>
    <x v="1"/>
    <n v="1356866"/>
    <n v="211550"/>
    <n v="107181"/>
    <n v="7.9000000000000001E-2"/>
    <n v="131608"/>
    <n v="9.7000000000000003E-2"/>
    <n v="131608"/>
    <n v="9.7000000000000003E-2"/>
    <n v="96271"/>
    <n v="7.0999999999999994E-2"/>
    <n v="89345"/>
    <n v="6.5799999999999997E-2"/>
    <n v="1145316"/>
    <n v="111654"/>
    <m/>
    <m/>
    <m/>
    <m/>
    <m/>
    <m/>
    <m/>
    <m/>
    <m/>
    <n v="160501"/>
    <m/>
    <m/>
    <m/>
    <m/>
    <m/>
    <n v="160501"/>
    <m/>
    <m/>
    <m/>
    <m/>
    <n v="720608"/>
    <n v="720608"/>
    <n v="5540000"/>
    <n v="440000"/>
    <m/>
    <m/>
    <n v="336000"/>
    <n v="86797"/>
    <m/>
    <n v="-77393"/>
    <n v="-6565"/>
    <m/>
    <n v="83958"/>
    <n v="6948788"/>
    <n v="4187111"/>
    <n v="158792"/>
    <n v="4028319"/>
    <x v="0"/>
    <s v="IFRS"/>
    <x v="12"/>
    <x v="0"/>
    <x v="0"/>
    <m/>
    <n v="720608"/>
    <n v="0"/>
  </r>
  <r>
    <n v="25"/>
    <x v="21"/>
    <x v="21"/>
    <x v="0"/>
    <n v="9934"/>
    <n v="1793"/>
    <n v="39"/>
    <n v="4.0000000000000001E-3"/>
    <n v="5"/>
    <n v="5.0000000000000001E-4"/>
    <n v="6"/>
    <n v="5.9999999999999995E-4"/>
    <n v="-47"/>
    <n v="-4.7000000000000002E-3"/>
    <n v="-47"/>
    <n v="-4.7000000000000002E-3"/>
    <n v="8141"/>
    <n v="1753"/>
    <n v="74"/>
    <n v="109"/>
    <n v="2"/>
    <n v="1"/>
    <m/>
    <m/>
    <m/>
    <m/>
    <m/>
    <n v="13853"/>
    <m/>
    <n v="45"/>
    <m/>
    <m/>
    <m/>
    <n v="13898"/>
    <m/>
    <m/>
    <m/>
    <m/>
    <n v="659"/>
    <n v="659"/>
    <n v="40000"/>
    <n v="1600"/>
    <n v="1600"/>
    <m/>
    <n v="1200"/>
    <m/>
    <m/>
    <m/>
    <m/>
    <m/>
    <n v="0"/>
    <n v="35085"/>
    <n v="12399"/>
    <m/>
    <n v="12399"/>
    <x v="0"/>
    <s v="Japan GAAP"/>
    <x v="12"/>
    <x v="0"/>
    <x v="1"/>
    <m/>
    <n v="659"/>
    <n v="0"/>
  </r>
  <r>
    <n v="26"/>
    <x v="22"/>
    <x v="22"/>
    <x v="0"/>
    <n v="94397"/>
    <n v="18830"/>
    <n v="8356"/>
    <n v="8.8499999999999995E-2"/>
    <n v="10513"/>
    <n v="0.1114"/>
    <n v="9758"/>
    <n v="0.10340000000000001"/>
    <n v="7428"/>
    <n v="7.8700000000000006E-2"/>
    <n v="6056"/>
    <n v="6.4199999999999993E-2"/>
    <n v="75567"/>
    <n v="10473"/>
    <n v="2297"/>
    <n v="140"/>
    <n v="137"/>
    <n v="892"/>
    <m/>
    <m/>
    <m/>
    <m/>
    <m/>
    <m/>
    <m/>
    <m/>
    <m/>
    <m/>
    <m/>
    <n v="0"/>
    <n v="10000"/>
    <m/>
    <m/>
    <m/>
    <m/>
    <n v="10000"/>
    <n v="422000"/>
    <n v="46000"/>
    <n v="51900"/>
    <m/>
    <n v="30800"/>
    <m/>
    <m/>
    <m/>
    <m/>
    <m/>
    <n v="0"/>
    <n v="547353"/>
    <n v="450737"/>
    <n v="44198"/>
    <n v="406539"/>
    <x v="1"/>
    <s v="Japan GAAP"/>
    <x v="12"/>
    <x v="0"/>
    <x v="3"/>
    <n v="10000"/>
    <n v="10000"/>
    <n v="0"/>
  </r>
  <r>
    <n v="27"/>
    <x v="23"/>
    <x v="23"/>
    <x v="0"/>
    <n v="123152"/>
    <n v="16367"/>
    <n v="6322"/>
    <n v="5.1299999999999998E-2"/>
    <n v="7333"/>
    <n v="5.9499999999999997E-2"/>
    <n v="7333"/>
    <n v="5.9499999999999997E-2"/>
    <n v="6061"/>
    <n v="4.9200000000000001E-2"/>
    <n v="5658"/>
    <n v="4.5900000000000003E-2"/>
    <n v="106784"/>
    <n v="10044"/>
    <n v="1044"/>
    <n v="33"/>
    <m/>
    <m/>
    <m/>
    <m/>
    <m/>
    <m/>
    <m/>
    <m/>
    <m/>
    <m/>
    <m/>
    <m/>
    <m/>
    <n v="0"/>
    <n v="10000"/>
    <m/>
    <m/>
    <m/>
    <m/>
    <n v="10000"/>
    <n v="495000"/>
    <n v="22000"/>
    <n v="23000"/>
    <m/>
    <n v="15000"/>
    <m/>
    <m/>
    <m/>
    <m/>
    <m/>
    <n v="0"/>
    <n v="426038"/>
    <n v="274090"/>
    <n v="15346"/>
    <n v="258744"/>
    <x v="0"/>
    <s v="Japan GAAP"/>
    <x v="12"/>
    <x v="0"/>
    <x v="0"/>
    <n v="10000"/>
    <n v="10000"/>
    <n v="0"/>
  </r>
  <r>
    <n v="28"/>
    <x v="24"/>
    <x v="24"/>
    <x v="0"/>
    <n v="46557"/>
    <n v="3475"/>
    <n v="36"/>
    <n v="8.0000000000000004E-4"/>
    <n v="-141"/>
    <n v="-3.0000000000000001E-3"/>
    <n v="-165"/>
    <n v="-3.5000000000000001E-3"/>
    <n v="-698"/>
    <n v="-1.4999999999999999E-2"/>
    <n v="-703"/>
    <n v="-1.5100000000000001E-2"/>
    <n v="43081"/>
    <n v="3439"/>
    <n v="123"/>
    <n v="301"/>
    <n v="0"/>
    <n v="24"/>
    <m/>
    <m/>
    <m/>
    <m/>
    <m/>
    <n v="24042"/>
    <m/>
    <n v="10066"/>
    <m/>
    <m/>
    <m/>
    <n v="34108"/>
    <m/>
    <m/>
    <m/>
    <m/>
    <n v="16782"/>
    <n v="16782"/>
    <n v="220000"/>
    <n v="4500"/>
    <n v="3700"/>
    <m/>
    <n v="1000"/>
    <m/>
    <m/>
    <m/>
    <m/>
    <m/>
    <n v="0"/>
    <n v="137252"/>
    <n v="55353"/>
    <n v="14281"/>
    <n v="41072"/>
    <x v="0"/>
    <s v="Japan GAAP"/>
    <x v="12"/>
    <x v="0"/>
    <x v="3"/>
    <m/>
    <n v="16782"/>
    <n v="0"/>
  </r>
  <r>
    <n v="29"/>
    <x v="25"/>
    <x v="25"/>
    <x v="0"/>
    <n v="17381"/>
    <n v="2892"/>
    <n v="295"/>
    <n v="1.7000000000000001E-2"/>
    <n v="396"/>
    <n v="2.2800000000000001E-2"/>
    <n v="418"/>
    <n v="2.4E-2"/>
    <n v="298"/>
    <n v="1.7100000000000001E-2"/>
    <n v="204"/>
    <n v="1.17E-2"/>
    <n v="14489"/>
    <n v="2597"/>
    <n v="234"/>
    <n v="133"/>
    <n v="29"/>
    <n v="7"/>
    <m/>
    <m/>
    <m/>
    <m/>
    <m/>
    <n v="16763"/>
    <m/>
    <n v="1824"/>
    <n v="554"/>
    <m/>
    <m/>
    <n v="19141"/>
    <n v="2148"/>
    <m/>
    <m/>
    <m/>
    <n v="3531"/>
    <n v="5678"/>
    <n v="69500"/>
    <n v="1500"/>
    <n v="1050"/>
    <m/>
    <n v="400"/>
    <n v="764"/>
    <m/>
    <n v="-955"/>
    <n v="-85"/>
    <m/>
    <n v="1040"/>
    <n v="69365"/>
    <n v="28563"/>
    <n v="7965"/>
    <n v="20599"/>
    <x v="0"/>
    <s v="Japan GAAP"/>
    <x v="12"/>
    <x v="0"/>
    <x v="1"/>
    <n v="2148"/>
    <n v="5679"/>
    <n v="-1"/>
  </r>
  <r>
    <n v="30"/>
    <x v="26"/>
    <x v="26"/>
    <x v="1"/>
    <n v="49443"/>
    <n v="6202"/>
    <n v="3019"/>
    <n v="6.1100000000000002E-2"/>
    <n v="3192"/>
    <n v="6.4600000000000005E-2"/>
    <n v="3192"/>
    <n v="6.4600000000000005E-2"/>
    <n v="1915"/>
    <n v="3.8699999999999998E-2"/>
    <n v="1335"/>
    <n v="2.7E-2"/>
    <n v="43242"/>
    <n v="3835"/>
    <m/>
    <m/>
    <m/>
    <m/>
    <m/>
    <m/>
    <m/>
    <m/>
    <m/>
    <n v="9528"/>
    <m/>
    <m/>
    <m/>
    <m/>
    <m/>
    <n v="9528"/>
    <m/>
    <m/>
    <m/>
    <m/>
    <n v="2051"/>
    <n v="2051"/>
    <n v="193000"/>
    <n v="8800"/>
    <m/>
    <m/>
    <n v="4100"/>
    <n v="1993"/>
    <m/>
    <n v="-1665"/>
    <n v="-25"/>
    <m/>
    <n v="1690"/>
    <n v="198459"/>
    <n v="87106"/>
    <n v="10206"/>
    <n v="76900"/>
    <x v="0"/>
    <s v="IFRS"/>
    <x v="12"/>
    <x v="0"/>
    <x v="3"/>
    <m/>
    <n v="2051"/>
    <n v="0"/>
  </r>
  <r>
    <n v="32"/>
    <x v="27"/>
    <x v="27"/>
    <x v="0"/>
    <n v="7145"/>
    <n v="825"/>
    <n v="176"/>
    <n v="2.47E-2"/>
    <n v="225"/>
    <n v="3.15E-2"/>
    <n v="225"/>
    <n v="3.15E-2"/>
    <n v="207"/>
    <n v="2.9000000000000001E-2"/>
    <n v="187"/>
    <n v="2.6100000000000002E-2"/>
    <n v="6320"/>
    <n v="649"/>
    <n v="52"/>
    <n v="3"/>
    <n v="0"/>
    <n v="0"/>
    <m/>
    <m/>
    <m/>
    <m/>
    <m/>
    <m/>
    <m/>
    <m/>
    <m/>
    <m/>
    <m/>
    <n v="0"/>
    <m/>
    <m/>
    <m/>
    <m/>
    <m/>
    <n v="0"/>
    <n v="26000"/>
    <n v="500"/>
    <n v="600"/>
    <m/>
    <n v="400"/>
    <m/>
    <m/>
    <m/>
    <m/>
    <m/>
    <n v="0"/>
    <n v="32537"/>
    <n v="23971"/>
    <n v="1843"/>
    <n v="22127"/>
    <x v="0"/>
    <s v="Japan GAAP"/>
    <x v="12"/>
    <x v="0"/>
    <x v="2"/>
    <m/>
    <n v="0"/>
    <n v="0"/>
  </r>
  <r>
    <n v="33"/>
    <x v="28"/>
    <x v="28"/>
    <x v="0"/>
    <n v="32874"/>
    <n v="4627"/>
    <n v="2239"/>
    <n v="6.8099999999999994E-2"/>
    <n v="2272"/>
    <n v="6.9099999999999995E-2"/>
    <n v="2249"/>
    <n v="6.8400000000000002E-2"/>
    <n v="1432"/>
    <n v="4.36E-2"/>
    <n v="1310"/>
    <n v="3.9800000000000002E-2"/>
    <n v="28246"/>
    <n v="2387"/>
    <n v="117"/>
    <n v="84"/>
    <n v="1"/>
    <n v="25"/>
    <m/>
    <m/>
    <m/>
    <m/>
    <m/>
    <n v="11759"/>
    <m/>
    <m/>
    <m/>
    <m/>
    <m/>
    <n v="11759"/>
    <m/>
    <m/>
    <m/>
    <m/>
    <n v="5328"/>
    <n v="5328"/>
    <n v="134900"/>
    <n v="5200"/>
    <n v="5000"/>
    <m/>
    <n v="2700"/>
    <n v="1397"/>
    <m/>
    <n v="-1545"/>
    <n v="-149"/>
    <m/>
    <n v="1694"/>
    <n v="92427"/>
    <n v="45938"/>
    <n v="2423"/>
    <n v="43515"/>
    <x v="0"/>
    <s v="Japan GAAP"/>
    <x v="12"/>
    <x v="0"/>
    <x v="1"/>
    <m/>
    <n v="5328"/>
    <n v="0"/>
  </r>
  <r>
    <n v="34"/>
    <x v="29"/>
    <x v="29"/>
    <x v="0"/>
    <n v="35218"/>
    <n v="5483"/>
    <n v="2058"/>
    <n v="5.8400000000000001E-2"/>
    <n v="1967"/>
    <n v="5.5899999999999998E-2"/>
    <n v="2174"/>
    <n v="6.1699999999999998E-2"/>
    <n v="1766"/>
    <n v="5.0099999999999999E-2"/>
    <n v="1513"/>
    <n v="4.2999999999999997E-2"/>
    <n v="29735"/>
    <n v="3425"/>
    <n v="281"/>
    <n v="373"/>
    <n v="321"/>
    <n v="114"/>
    <m/>
    <m/>
    <m/>
    <m/>
    <m/>
    <m/>
    <m/>
    <n v="600"/>
    <m/>
    <m/>
    <m/>
    <n v="600"/>
    <m/>
    <m/>
    <m/>
    <m/>
    <n v="47383"/>
    <n v="47383"/>
    <n v="140500"/>
    <n v="6000"/>
    <n v="4600"/>
    <m/>
    <n v="3000"/>
    <n v="1387"/>
    <m/>
    <m/>
    <m/>
    <n v="-995"/>
    <n v="995"/>
    <n v="138205"/>
    <n v="46581"/>
    <n v="5906"/>
    <n v="40675"/>
    <x v="0"/>
    <s v="Japan GAAP"/>
    <x v="12"/>
    <x v="0"/>
    <x v="1"/>
    <m/>
    <n v="47383"/>
    <n v="0"/>
  </r>
  <r>
    <n v="35"/>
    <x v="30"/>
    <x v="30"/>
    <x v="0"/>
    <n v="49089"/>
    <n v="1692"/>
    <n v="-2658"/>
    <n v="-5.4100000000000002E-2"/>
    <n v="-2636"/>
    <n v="-5.3699999999999998E-2"/>
    <n v="-2790"/>
    <n v="-5.6800000000000003E-2"/>
    <n v="-2780"/>
    <n v="-5.6599999999999998E-2"/>
    <n v="-2825"/>
    <n v="-5.7500000000000002E-2"/>
    <n v="47397"/>
    <n v="4350"/>
    <n v="522"/>
    <n v="499"/>
    <n v="0"/>
    <n v="154"/>
    <m/>
    <m/>
    <m/>
    <m/>
    <m/>
    <n v="9519"/>
    <m/>
    <m/>
    <m/>
    <m/>
    <m/>
    <n v="9519"/>
    <m/>
    <m/>
    <m/>
    <m/>
    <n v="8500"/>
    <n v="8500"/>
    <n v="234000"/>
    <n v="1400"/>
    <n v="1800"/>
    <m/>
    <n v="100"/>
    <m/>
    <m/>
    <m/>
    <m/>
    <m/>
    <n v="0"/>
    <n v="151103"/>
    <n v="78499"/>
    <n v="6372"/>
    <n v="72127"/>
    <x v="0"/>
    <s v="Japan GAAP"/>
    <x v="12"/>
    <x v="1"/>
    <x v="2"/>
    <m/>
    <n v="8500"/>
    <n v="0"/>
  </r>
  <r>
    <n v="36"/>
    <x v="31"/>
    <x v="31"/>
    <x v="0"/>
    <n v="156735"/>
    <n v="27774"/>
    <n v="6882"/>
    <n v="4.3900000000000002E-2"/>
    <n v="10875"/>
    <n v="6.9400000000000003E-2"/>
    <n v="10822"/>
    <n v="6.9000000000000006E-2"/>
    <n v="8063"/>
    <n v="5.1400000000000001E-2"/>
    <n v="6846"/>
    <n v="4.3700000000000003E-2"/>
    <n v="128960"/>
    <n v="20892"/>
    <n v="4596"/>
    <n v="602"/>
    <n v="70"/>
    <n v="124"/>
    <m/>
    <m/>
    <m/>
    <m/>
    <m/>
    <n v="74772"/>
    <m/>
    <m/>
    <m/>
    <m/>
    <m/>
    <n v="74772"/>
    <m/>
    <m/>
    <m/>
    <m/>
    <n v="12132"/>
    <n v="12132"/>
    <n v="660000"/>
    <n v="33000"/>
    <n v="40000"/>
    <m/>
    <n v="24000"/>
    <m/>
    <m/>
    <m/>
    <m/>
    <m/>
    <n v="0"/>
    <n v="806260"/>
    <n v="508919"/>
    <n v="45620"/>
    <n v="463299"/>
    <x v="0"/>
    <s v="Japan GAAP"/>
    <x v="12"/>
    <x v="0"/>
    <x v="1"/>
    <m/>
    <n v="12132"/>
    <n v="0"/>
  </r>
  <r>
    <n v="37"/>
    <x v="32"/>
    <x v="32"/>
    <x v="0"/>
    <n v="136928"/>
    <n v="8769"/>
    <n v="3206"/>
    <n v="2.3400000000000001E-2"/>
    <n v="3600"/>
    <n v="2.63E-2"/>
    <n v="2466"/>
    <n v="1.7999999999999999E-2"/>
    <n v="1951"/>
    <n v="1.4200000000000001E-2"/>
    <n v="1576"/>
    <n v="1.15E-2"/>
    <n v="128159"/>
    <n v="5562"/>
    <n v="817"/>
    <n v="424"/>
    <m/>
    <n v="1133"/>
    <m/>
    <m/>
    <m/>
    <m/>
    <m/>
    <n v="15470"/>
    <m/>
    <n v="11089"/>
    <m/>
    <m/>
    <m/>
    <n v="26559"/>
    <n v="12000"/>
    <m/>
    <m/>
    <m/>
    <n v="45427"/>
    <n v="57427"/>
    <n v="547000"/>
    <n v="11200"/>
    <n v="11100"/>
    <m/>
    <n v="7200"/>
    <m/>
    <m/>
    <m/>
    <m/>
    <m/>
    <n v="0"/>
    <n v="296703"/>
    <n v="90573"/>
    <n v="10374"/>
    <n v="80199"/>
    <x v="0"/>
    <s v="Japan GAAP"/>
    <x v="12"/>
    <x v="0"/>
    <x v="0"/>
    <n v="12000"/>
    <n v="57427"/>
    <n v="0"/>
  </r>
  <r>
    <n v="38"/>
    <x v="33"/>
    <x v="33"/>
    <x v="1"/>
    <n v="94919"/>
    <n v="19638"/>
    <n v="7020"/>
    <n v="7.3999999999999996E-2"/>
    <n v="6639"/>
    <n v="6.9900000000000004E-2"/>
    <n v="6639"/>
    <n v="6.9900000000000004E-2"/>
    <n v="4996"/>
    <n v="5.2600000000000001E-2"/>
    <n v="4680"/>
    <n v="4.9299999999999997E-2"/>
    <n v="75281"/>
    <n v="13259"/>
    <m/>
    <m/>
    <m/>
    <m/>
    <m/>
    <m/>
    <m/>
    <m/>
    <m/>
    <n v="73550"/>
    <m/>
    <m/>
    <m/>
    <m/>
    <m/>
    <n v="73550"/>
    <m/>
    <m/>
    <m/>
    <m/>
    <n v="53434"/>
    <n v="53434"/>
    <n v="365000"/>
    <n v="21000"/>
    <m/>
    <m/>
    <n v="16000"/>
    <n v="4682"/>
    <m/>
    <n v="-2226"/>
    <m/>
    <m/>
    <n v="2226"/>
    <n v="443878"/>
    <n v="132233"/>
    <n v="6101"/>
    <n v="126132"/>
    <x v="0"/>
    <s v="IFRS"/>
    <x v="12"/>
    <x v="0"/>
    <x v="1"/>
    <m/>
    <n v="53434"/>
    <n v="0"/>
  </r>
  <r>
    <n v="39"/>
    <x v="34"/>
    <x v="34"/>
    <x v="0"/>
    <n v="24995"/>
    <n v="6721"/>
    <n v="1399"/>
    <n v="5.6000000000000001E-2"/>
    <n v="1403"/>
    <n v="5.6099999999999997E-2"/>
    <n v="1403"/>
    <n v="5.6099999999999997E-2"/>
    <n v="918"/>
    <n v="3.6700000000000003E-2"/>
    <n v="726"/>
    <n v="2.9000000000000001E-2"/>
    <n v="18274"/>
    <n v="5321"/>
    <n v="188"/>
    <n v="184"/>
    <m/>
    <m/>
    <m/>
    <m/>
    <m/>
    <m/>
    <m/>
    <n v="23016"/>
    <m/>
    <n v="8223"/>
    <m/>
    <m/>
    <m/>
    <n v="31239"/>
    <m/>
    <m/>
    <m/>
    <m/>
    <n v="22000"/>
    <n v="22000"/>
    <n v="92000"/>
    <n v="3500"/>
    <n v="3200"/>
    <m/>
    <n v="1700"/>
    <n v="2282"/>
    <m/>
    <n v="-1929"/>
    <n v="-33"/>
    <m/>
    <n v="1962"/>
    <n v="158192"/>
    <n v="65729"/>
    <n v="8209"/>
    <n v="57520"/>
    <x v="0"/>
    <s v="Japan GAAP"/>
    <x v="12"/>
    <x v="0"/>
    <x v="1"/>
    <m/>
    <n v="22000"/>
    <n v="0"/>
  </r>
  <r>
    <n v="40"/>
    <x v="35"/>
    <x v="35"/>
    <x v="0"/>
    <n v="40537"/>
    <n v="7136"/>
    <n v="3718"/>
    <n v="9.1700000000000004E-2"/>
    <n v="3769"/>
    <n v="9.2999999999999999E-2"/>
    <n v="3764"/>
    <n v="9.2899999999999996E-2"/>
    <n v="3206"/>
    <n v="7.9100000000000004E-2"/>
    <n v="2391"/>
    <n v="5.8999999999999997E-2"/>
    <n v="33401"/>
    <n v="3417"/>
    <n v="107"/>
    <n v="56"/>
    <n v="0"/>
    <n v="4"/>
    <m/>
    <m/>
    <m/>
    <m/>
    <m/>
    <n v="6581"/>
    <m/>
    <m/>
    <m/>
    <m/>
    <m/>
    <n v="6581"/>
    <m/>
    <m/>
    <m/>
    <m/>
    <n v="2698"/>
    <n v="2698"/>
    <n v="152400"/>
    <n v="10900"/>
    <n v="10700"/>
    <m/>
    <n v="5800"/>
    <m/>
    <m/>
    <m/>
    <m/>
    <m/>
    <n v="0"/>
    <n v="160165"/>
    <n v="99115"/>
    <n v="7129"/>
    <n v="91986"/>
    <x v="0"/>
    <s v="Japan GAAP"/>
    <x v="12"/>
    <x v="0"/>
    <x v="1"/>
    <m/>
    <n v="2698"/>
    <n v="0"/>
  </r>
  <r>
    <n v="41"/>
    <x v="36"/>
    <x v="36"/>
    <x v="0"/>
    <n v="19183"/>
    <n v="3840"/>
    <n v="1183"/>
    <n v="6.1699999999999998E-2"/>
    <n v="1116"/>
    <n v="5.8200000000000002E-2"/>
    <n v="1108"/>
    <n v="5.7799999999999997E-2"/>
    <n v="619"/>
    <n v="3.2300000000000002E-2"/>
    <n v="591"/>
    <n v="3.0800000000000001E-2"/>
    <n v="15342"/>
    <n v="2657"/>
    <n v="163"/>
    <n v="230"/>
    <n v="1"/>
    <n v="8"/>
    <m/>
    <m/>
    <m/>
    <m/>
    <m/>
    <n v="7185"/>
    <m/>
    <n v="4446"/>
    <m/>
    <m/>
    <m/>
    <n v="11631"/>
    <m/>
    <m/>
    <m/>
    <m/>
    <n v="23673"/>
    <n v="23673"/>
    <n v="84400"/>
    <n v="3400"/>
    <n v="3000"/>
    <m/>
    <n v="1200"/>
    <m/>
    <m/>
    <m/>
    <m/>
    <m/>
    <n v="0"/>
    <n v="96225"/>
    <n v="30154"/>
    <n v="912"/>
    <n v="29242"/>
    <x v="0"/>
    <s v="Japan GAAP"/>
    <x v="12"/>
    <x v="0"/>
    <x v="1"/>
    <m/>
    <n v="23673"/>
    <n v="0"/>
  </r>
  <r>
    <n v="43"/>
    <x v="37"/>
    <x v="37"/>
    <x v="0"/>
    <n v="41530"/>
    <n v="6571"/>
    <n v="3362"/>
    <n v="8.1000000000000003E-2"/>
    <n v="3896"/>
    <n v="9.3799999999999994E-2"/>
    <n v="3824"/>
    <n v="9.2100000000000001E-2"/>
    <n v="2898"/>
    <n v="6.9800000000000001E-2"/>
    <n v="2888"/>
    <n v="6.9500000000000006E-2"/>
    <n v="34959"/>
    <n v="3209"/>
    <n v="734"/>
    <n v="199"/>
    <m/>
    <n v="71"/>
    <m/>
    <m/>
    <m/>
    <m/>
    <m/>
    <n v="3864"/>
    <m/>
    <n v="6767"/>
    <m/>
    <m/>
    <m/>
    <n v="10631"/>
    <m/>
    <m/>
    <m/>
    <m/>
    <n v="55409"/>
    <n v="55409"/>
    <n v="164000"/>
    <n v="12500"/>
    <n v="14000"/>
    <m/>
    <n v="10000"/>
    <m/>
    <m/>
    <m/>
    <m/>
    <m/>
    <n v="0"/>
    <n v="229798"/>
    <n v="117069"/>
    <n v="646"/>
    <n v="116423"/>
    <x v="0"/>
    <s v="Japan GAAP"/>
    <x v="12"/>
    <x v="0"/>
    <x v="1"/>
    <m/>
    <n v="55409"/>
    <n v="0"/>
  </r>
  <r>
    <n v="45"/>
    <x v="38"/>
    <x v="38"/>
    <x v="0"/>
    <n v="12274"/>
    <n v="2410"/>
    <n v="1103"/>
    <n v="8.9800000000000005E-2"/>
    <n v="1128"/>
    <n v="9.1899999999999996E-2"/>
    <n v="1143"/>
    <n v="9.3100000000000002E-2"/>
    <n v="1024"/>
    <n v="8.3500000000000005E-2"/>
    <n v="1024"/>
    <n v="8.3500000000000005E-2"/>
    <n v="9865"/>
    <n v="1307"/>
    <n v="172"/>
    <n v="147"/>
    <n v="18"/>
    <n v="3"/>
    <m/>
    <m/>
    <m/>
    <m/>
    <m/>
    <n v="5043"/>
    <m/>
    <m/>
    <m/>
    <m/>
    <m/>
    <n v="5043"/>
    <m/>
    <m/>
    <m/>
    <m/>
    <n v="5200"/>
    <n v="5200"/>
    <n v="48000"/>
    <n v="3000"/>
    <n v="2900"/>
    <m/>
    <n v="2300"/>
    <m/>
    <m/>
    <m/>
    <m/>
    <m/>
    <n v="0"/>
    <n v="45369"/>
    <n v="16921"/>
    <m/>
    <n v="16921"/>
    <x v="0"/>
    <s v="Japan GAAP"/>
    <x v="12"/>
    <x v="0"/>
    <x v="1"/>
    <m/>
    <n v="5200"/>
    <n v="0"/>
  </r>
  <r>
    <n v="46"/>
    <x v="39"/>
    <x v="39"/>
    <x v="0"/>
    <n v="37599"/>
    <n v="2713"/>
    <n v="-1471"/>
    <n v="-3.9100000000000003E-2"/>
    <n v="-991"/>
    <n v="-2.64E-2"/>
    <n v="-1551"/>
    <n v="-4.1300000000000003E-2"/>
    <n v="-1437"/>
    <n v="-3.8199999999999998E-2"/>
    <n v="-1755"/>
    <n v="-4.6699999999999998E-2"/>
    <n v="34886"/>
    <n v="4184"/>
    <n v="629"/>
    <n v="149"/>
    <n v="4"/>
    <n v="564"/>
    <m/>
    <m/>
    <m/>
    <m/>
    <m/>
    <n v="35148"/>
    <m/>
    <m/>
    <m/>
    <m/>
    <m/>
    <n v="35148"/>
    <m/>
    <m/>
    <m/>
    <m/>
    <n v="26759"/>
    <n v="26759"/>
    <n v="154000"/>
    <n v="1000"/>
    <n v="1000"/>
    <m/>
    <n v="-1800"/>
    <m/>
    <m/>
    <m/>
    <m/>
    <m/>
    <n v="0"/>
    <n v="152717"/>
    <n v="47684"/>
    <n v="8313"/>
    <n v="39371"/>
    <x v="2"/>
    <s v="Japan GAAP"/>
    <x v="12"/>
    <x v="1"/>
    <x v="2"/>
    <m/>
    <n v="26759"/>
    <n v="0"/>
  </r>
  <r>
    <n v="47"/>
    <x v="40"/>
    <x v="40"/>
    <x v="1"/>
    <n v="977526"/>
    <n v="121223"/>
    <n v="59859"/>
    <n v="6.1199999999999997E-2"/>
    <n v="69872"/>
    <n v="7.1499999999999994E-2"/>
    <n v="69872"/>
    <n v="7.1499999999999994E-2"/>
    <n v="50615"/>
    <n v="5.1799999999999999E-2"/>
    <n v="46020"/>
    <n v="4.7100000000000003E-2"/>
    <n v="856302"/>
    <n v="67930"/>
    <m/>
    <m/>
    <m/>
    <m/>
    <m/>
    <m/>
    <m/>
    <m/>
    <m/>
    <n v="91369"/>
    <m/>
    <m/>
    <m/>
    <m/>
    <m/>
    <n v="91369"/>
    <m/>
    <m/>
    <m/>
    <m/>
    <n v="818450"/>
    <n v="818450"/>
    <n v="3950000"/>
    <n v="220000"/>
    <m/>
    <m/>
    <n v="150000"/>
    <n v="62457"/>
    <m/>
    <n v="-52813"/>
    <n v="-3246"/>
    <m/>
    <n v="56059"/>
    <n v="3952786"/>
    <n v="1816395"/>
    <n v="223125"/>
    <n v="1593270"/>
    <x v="0"/>
    <s v="IFRS"/>
    <x v="12"/>
    <x v="0"/>
    <x v="0"/>
    <m/>
    <n v="818450"/>
    <n v="0"/>
  </r>
  <r>
    <n v="48"/>
    <x v="41"/>
    <x v="41"/>
    <x v="0"/>
    <n v="5305"/>
    <n v="1319"/>
    <n v="619"/>
    <n v="0.1167"/>
    <n v="654"/>
    <n v="0.12330000000000001"/>
    <n v="655"/>
    <n v="0.1234"/>
    <n v="422"/>
    <n v="7.9500000000000001E-2"/>
    <n v="422"/>
    <n v="7.9500000000000001E-2"/>
    <n v="3986"/>
    <n v="700"/>
    <n v="41"/>
    <n v="6"/>
    <n v="1"/>
    <n v="0"/>
    <m/>
    <m/>
    <m/>
    <m/>
    <m/>
    <n v="960"/>
    <m/>
    <n v="74"/>
    <n v="10"/>
    <m/>
    <m/>
    <n v="1044"/>
    <n v="10"/>
    <m/>
    <m/>
    <m/>
    <n v="209"/>
    <n v="219"/>
    <n v="21187"/>
    <n v="1407"/>
    <n v="1710"/>
    <m/>
    <n v="1086"/>
    <m/>
    <m/>
    <m/>
    <m/>
    <m/>
    <n v="0"/>
    <n v="26069"/>
    <n v="18392"/>
    <m/>
    <n v="18392"/>
    <x v="0"/>
    <s v="Japan GAAP"/>
    <x v="12"/>
    <x v="0"/>
    <x v="1"/>
    <n v="10"/>
    <n v="219"/>
    <n v="0"/>
  </r>
  <r>
    <n v="49"/>
    <x v="42"/>
    <x v="42"/>
    <x v="0"/>
    <n v="22649"/>
    <n v="2252"/>
    <n v="448"/>
    <n v="1.9800000000000002E-2"/>
    <n v="776"/>
    <n v="3.4299999999999997E-2"/>
    <n v="782"/>
    <n v="3.4500000000000003E-2"/>
    <n v="356"/>
    <n v="1.5699999999999999E-2"/>
    <n v="344"/>
    <n v="1.52E-2"/>
    <n v="20397"/>
    <n v="1804"/>
    <n v="376"/>
    <n v="48"/>
    <n v="7"/>
    <n v="1"/>
    <m/>
    <m/>
    <m/>
    <m/>
    <m/>
    <n v="2947"/>
    <m/>
    <m/>
    <m/>
    <m/>
    <m/>
    <n v="2947"/>
    <m/>
    <m/>
    <m/>
    <m/>
    <n v="4204"/>
    <n v="4204"/>
    <n v="92900"/>
    <n v="1590"/>
    <n v="1760"/>
    <m/>
    <n v="420"/>
    <n v="854"/>
    <m/>
    <n v="-295"/>
    <m/>
    <m/>
    <n v="295"/>
    <n v="82944"/>
    <n v="51038"/>
    <n v="302"/>
    <n v="50736"/>
    <x v="0"/>
    <s v="Japan GAAP"/>
    <x v="12"/>
    <x v="0"/>
    <x v="1"/>
    <m/>
    <n v="4204"/>
    <n v="0"/>
  </r>
  <r>
    <n v="50"/>
    <x v="43"/>
    <x v="43"/>
    <x v="0"/>
    <n v="3320"/>
    <n v="358"/>
    <n v="2"/>
    <n v="5.0000000000000001E-4"/>
    <n v="6"/>
    <n v="1.6999999999999999E-3"/>
    <n v="7"/>
    <n v="2E-3"/>
    <n v="-18"/>
    <n v="-5.3E-3"/>
    <n v="-20"/>
    <n v="-5.8999999999999999E-3"/>
    <n v="2962"/>
    <n v="356"/>
    <n v="8"/>
    <n v="4"/>
    <n v="1"/>
    <n v="0"/>
    <m/>
    <m/>
    <m/>
    <m/>
    <m/>
    <n v="210"/>
    <m/>
    <n v="570"/>
    <m/>
    <m/>
    <m/>
    <n v="780"/>
    <m/>
    <m/>
    <m/>
    <m/>
    <n v="970"/>
    <n v="970"/>
    <n v="12904"/>
    <n v="26"/>
    <n v="110"/>
    <m/>
    <n v="76"/>
    <m/>
    <m/>
    <m/>
    <m/>
    <m/>
    <n v="0"/>
    <n v="10487"/>
    <n v="4412"/>
    <n v="50"/>
    <n v="4362"/>
    <x v="0"/>
    <s v="Japan GAAP"/>
    <x v="12"/>
    <x v="0"/>
    <x v="1"/>
    <m/>
    <n v="970"/>
    <n v="0"/>
  </r>
  <r>
    <n v="52"/>
    <x v="44"/>
    <x v="44"/>
    <x v="0"/>
    <n v="183911"/>
    <n v="25899"/>
    <n v="15534"/>
    <n v="8.4500000000000006E-2"/>
    <n v="16345"/>
    <n v="8.8900000000000007E-2"/>
    <n v="16272"/>
    <n v="8.8499999999999995E-2"/>
    <n v="11507"/>
    <n v="6.2600000000000003E-2"/>
    <n v="10654"/>
    <n v="5.79E-2"/>
    <n v="158011"/>
    <n v="10364"/>
    <n v="1248"/>
    <n v="437"/>
    <n v="23"/>
    <n v="96"/>
    <m/>
    <m/>
    <m/>
    <m/>
    <m/>
    <n v="21755"/>
    <m/>
    <m/>
    <m/>
    <m/>
    <m/>
    <n v="21755"/>
    <m/>
    <m/>
    <m/>
    <m/>
    <n v="353"/>
    <n v="353"/>
    <n v="775000"/>
    <n v="65000"/>
    <n v="67000"/>
    <m/>
    <n v="44000"/>
    <n v="8060"/>
    <m/>
    <n v="-7025"/>
    <m/>
    <m/>
    <n v="7025"/>
    <n v="791161"/>
    <n v="578249"/>
    <n v="31318"/>
    <n v="546931"/>
    <x v="0"/>
    <s v="Japan GAAP"/>
    <x v="12"/>
    <x v="0"/>
    <x v="1"/>
    <m/>
    <n v="353"/>
    <n v="0"/>
  </r>
  <r>
    <n v="53"/>
    <x v="45"/>
    <x v="45"/>
    <x v="0"/>
    <n v="13282"/>
    <n v="1826"/>
    <n v="595"/>
    <n v="4.48E-2"/>
    <n v="869"/>
    <n v="6.54E-2"/>
    <n v="871"/>
    <n v="6.5600000000000006E-2"/>
    <n v="674"/>
    <n v="5.0700000000000002E-2"/>
    <n v="657"/>
    <n v="4.9500000000000002E-2"/>
    <n v="11455"/>
    <n v="1231"/>
    <n v="324"/>
    <n v="50"/>
    <n v="1"/>
    <n v="0"/>
    <m/>
    <m/>
    <m/>
    <m/>
    <m/>
    <n v="5594"/>
    <m/>
    <m/>
    <m/>
    <m/>
    <m/>
    <n v="5594"/>
    <m/>
    <m/>
    <m/>
    <m/>
    <n v="2371"/>
    <n v="2371"/>
    <n v="52000"/>
    <n v="1600"/>
    <n v="1700"/>
    <m/>
    <n v="1300"/>
    <m/>
    <m/>
    <m/>
    <m/>
    <m/>
    <n v="0"/>
    <n v="50856"/>
    <n v="27284"/>
    <n v="418"/>
    <n v="26866"/>
    <x v="0"/>
    <s v="Japan GAAP"/>
    <x v="12"/>
    <x v="0"/>
    <x v="1"/>
    <m/>
    <n v="2371"/>
    <n v="0"/>
  </r>
  <r>
    <n v="54"/>
    <x v="46"/>
    <x v="46"/>
    <x v="1"/>
    <n v="62082"/>
    <n v="11481"/>
    <n v="4138"/>
    <n v="6.6699999999999995E-2"/>
    <n v="4463"/>
    <n v="7.1900000000000006E-2"/>
    <n v="4463"/>
    <n v="7.1900000000000006E-2"/>
    <n v="3195"/>
    <n v="5.1499999999999997E-2"/>
    <n v="2774"/>
    <n v="4.4699999999999997E-2"/>
    <n v="50601"/>
    <n v="7337"/>
    <m/>
    <m/>
    <m/>
    <m/>
    <m/>
    <m/>
    <m/>
    <m/>
    <m/>
    <n v="20004"/>
    <m/>
    <m/>
    <m/>
    <m/>
    <m/>
    <n v="20004"/>
    <m/>
    <m/>
    <m/>
    <m/>
    <n v="20333"/>
    <n v="20333"/>
    <n v="250000"/>
    <n v="13500"/>
    <m/>
    <m/>
    <n v="8500"/>
    <n v="4853"/>
    <m/>
    <n v="-4462"/>
    <n v="-201"/>
    <m/>
    <n v="4663"/>
    <n v="312600"/>
    <n v="217752"/>
    <n v="12414"/>
    <n v="205338"/>
    <x v="0"/>
    <s v="IFRS"/>
    <x v="12"/>
    <x v="0"/>
    <x v="0"/>
    <m/>
    <n v="20333"/>
    <n v="0"/>
  </r>
  <r>
    <n v="55"/>
    <x v="47"/>
    <x v="47"/>
    <x v="0"/>
    <n v="69754"/>
    <n v="10722"/>
    <n v="3002"/>
    <n v="4.2999999999999997E-2"/>
    <n v="3247"/>
    <n v="4.65E-2"/>
    <n v="3196"/>
    <n v="4.58E-2"/>
    <n v="1484"/>
    <n v="2.1299999999999999E-2"/>
    <n v="1104"/>
    <n v="1.5800000000000002E-2"/>
    <n v="59032"/>
    <n v="7719"/>
    <n v="1090"/>
    <n v="845"/>
    <n v="89"/>
    <n v="139"/>
    <m/>
    <m/>
    <m/>
    <m/>
    <m/>
    <n v="74685"/>
    <m/>
    <m/>
    <n v="30"/>
    <m/>
    <m/>
    <n v="74715"/>
    <n v="1075"/>
    <m/>
    <m/>
    <m/>
    <n v="111100"/>
    <n v="112175"/>
    <n v="300000"/>
    <n v="15000"/>
    <n v="14000"/>
    <m/>
    <n v="7000"/>
    <n v="4277"/>
    <m/>
    <n v="-2058"/>
    <m/>
    <m/>
    <n v="2058"/>
    <n v="341959"/>
    <n v="78227"/>
    <n v="17989"/>
    <n v="60238"/>
    <x v="0"/>
    <s v="Japan GAAP"/>
    <x v="12"/>
    <x v="0"/>
    <x v="1"/>
    <n v="1075"/>
    <n v="112175"/>
    <n v="0"/>
  </r>
  <r>
    <n v="56"/>
    <x v="48"/>
    <x v="48"/>
    <x v="1"/>
    <n v="203119"/>
    <n v="26321"/>
    <n v="11261"/>
    <n v="5.5399999999999998E-2"/>
    <n v="12191"/>
    <n v="0.06"/>
    <n v="12191"/>
    <n v="0.06"/>
    <n v="9832"/>
    <n v="4.8399999999999999E-2"/>
    <n v="9029"/>
    <n v="4.4499999999999998E-2"/>
    <n v="176797"/>
    <n v="15398"/>
    <m/>
    <m/>
    <m/>
    <m/>
    <m/>
    <m/>
    <m/>
    <m/>
    <m/>
    <n v="22690"/>
    <m/>
    <m/>
    <m/>
    <m/>
    <m/>
    <n v="22690"/>
    <m/>
    <m/>
    <m/>
    <m/>
    <n v="129213"/>
    <n v="129213"/>
    <n v="840000"/>
    <n v="53000"/>
    <m/>
    <m/>
    <n v="30000"/>
    <n v="10021"/>
    <m/>
    <m/>
    <m/>
    <n v="-8259"/>
    <n v="8259"/>
    <n v="788155"/>
    <n v="429983"/>
    <n v="28899"/>
    <n v="401084"/>
    <x v="0"/>
    <s v="IFRS"/>
    <x v="12"/>
    <x v="0"/>
    <x v="0"/>
    <m/>
    <n v="129213"/>
    <n v="0"/>
  </r>
  <r>
    <n v="57"/>
    <x v="49"/>
    <x v="49"/>
    <x v="0"/>
    <n v="49197"/>
    <n v="7511"/>
    <n v="3375"/>
    <n v="6.8599999999999994E-2"/>
    <n v="3644"/>
    <n v="7.4099999999999999E-2"/>
    <n v="3686"/>
    <n v="7.4899999999999994E-2"/>
    <n v="3222"/>
    <n v="6.5500000000000003E-2"/>
    <n v="3079"/>
    <n v="6.2600000000000003E-2"/>
    <n v="41685"/>
    <n v="4135"/>
    <n v="351"/>
    <n v="83"/>
    <n v="42"/>
    <m/>
    <m/>
    <m/>
    <m/>
    <m/>
    <m/>
    <n v="7290"/>
    <m/>
    <n v="6429"/>
    <m/>
    <m/>
    <m/>
    <n v="13719"/>
    <n v="10000"/>
    <m/>
    <m/>
    <m/>
    <n v="19666"/>
    <n v="29666"/>
    <n v="195000"/>
    <n v="10000"/>
    <n v="10000"/>
    <m/>
    <n v="6200"/>
    <m/>
    <m/>
    <m/>
    <m/>
    <m/>
    <n v="0"/>
    <n v="197220"/>
    <n v="93064"/>
    <n v="3689"/>
    <n v="89375"/>
    <x v="0"/>
    <s v="Japan GAAP"/>
    <x v="12"/>
    <x v="0"/>
    <x v="0"/>
    <n v="10000"/>
    <n v="29666"/>
    <n v="0"/>
  </r>
  <r>
    <n v="58"/>
    <x v="50"/>
    <x v="50"/>
    <x v="0"/>
    <n v="5172"/>
    <n v="860"/>
    <n v="171"/>
    <n v="3.3000000000000002E-2"/>
    <n v="176"/>
    <n v="3.4000000000000002E-2"/>
    <n v="175"/>
    <n v="3.39E-2"/>
    <n v="140"/>
    <n v="2.7E-2"/>
    <n v="140"/>
    <n v="2.7E-2"/>
    <n v="4312"/>
    <n v="690"/>
    <n v="36"/>
    <n v="31"/>
    <m/>
    <n v="1"/>
    <m/>
    <m/>
    <m/>
    <m/>
    <m/>
    <n v="1934"/>
    <m/>
    <n v="561"/>
    <m/>
    <m/>
    <m/>
    <n v="2495"/>
    <m/>
    <m/>
    <m/>
    <m/>
    <n v="2215"/>
    <n v="2215"/>
    <n v="21000"/>
    <n v="520"/>
    <n v="470"/>
    <m/>
    <n v="400"/>
    <m/>
    <m/>
    <m/>
    <m/>
    <m/>
    <n v="0"/>
    <n v="22532"/>
    <n v="10555"/>
    <m/>
    <n v="10555"/>
    <x v="0"/>
    <s v="Japan GAAP"/>
    <x v="12"/>
    <x v="0"/>
    <x v="1"/>
    <m/>
    <n v="2215"/>
    <n v="0"/>
  </r>
  <r>
    <n v="59"/>
    <x v="51"/>
    <x v="51"/>
    <x v="1"/>
    <n v="55190"/>
    <n v="8892"/>
    <n v="188"/>
    <n v="3.3999999999999998E-3"/>
    <n v="776"/>
    <n v="1.41E-2"/>
    <n v="776"/>
    <n v="1.41E-2"/>
    <n v="-310"/>
    <n v="-5.5999999999999999E-3"/>
    <n v="-472"/>
    <n v="-8.6E-3"/>
    <n v="46298"/>
    <n v="8719"/>
    <m/>
    <m/>
    <m/>
    <m/>
    <m/>
    <m/>
    <m/>
    <m/>
    <m/>
    <n v="51141"/>
    <m/>
    <m/>
    <m/>
    <m/>
    <m/>
    <n v="51141"/>
    <m/>
    <m/>
    <m/>
    <m/>
    <n v="13917"/>
    <n v="13917"/>
    <n v="230000"/>
    <n v="3000"/>
    <m/>
    <m/>
    <n v="1200"/>
    <n v="2699"/>
    <m/>
    <m/>
    <m/>
    <n v="-1456"/>
    <n v="1456"/>
    <n v="309085"/>
    <n v="185426"/>
    <n v="7393"/>
    <n v="178033"/>
    <x v="0"/>
    <s v="IFRS"/>
    <x v="12"/>
    <x v="0"/>
    <x v="3"/>
    <m/>
    <n v="13917"/>
    <n v="0"/>
  </r>
  <r>
    <n v="60"/>
    <x v="52"/>
    <x v="52"/>
    <x v="0"/>
    <n v="22264"/>
    <n v="2223"/>
    <n v="478"/>
    <n v="2.1499999999999998E-2"/>
    <n v="469"/>
    <n v="2.1100000000000001E-2"/>
    <n v="469"/>
    <n v="2.1100000000000001E-2"/>
    <n v="235"/>
    <n v="1.06E-2"/>
    <n v="235"/>
    <n v="1.06E-2"/>
    <n v="20040"/>
    <n v="1744"/>
    <n v="101"/>
    <n v="111"/>
    <m/>
    <m/>
    <m/>
    <m/>
    <m/>
    <m/>
    <m/>
    <n v="13020"/>
    <m/>
    <n v="2475"/>
    <m/>
    <m/>
    <m/>
    <n v="15495"/>
    <m/>
    <m/>
    <m/>
    <m/>
    <n v="5299"/>
    <n v="5299"/>
    <n v="103000"/>
    <n v="4100"/>
    <n v="3800"/>
    <m/>
    <n v="2600"/>
    <m/>
    <m/>
    <m/>
    <m/>
    <m/>
    <n v="0"/>
    <n v="75582"/>
    <n v="34595"/>
    <m/>
    <n v="34595"/>
    <x v="0"/>
    <s v="Japan GAAP"/>
    <x v="12"/>
    <x v="0"/>
    <x v="1"/>
    <m/>
    <n v="5299"/>
    <n v="0"/>
  </r>
  <r>
    <n v="61"/>
    <x v="53"/>
    <x v="53"/>
    <x v="0"/>
    <n v="18929"/>
    <n v="3650"/>
    <n v="1830"/>
    <n v="9.6699999999999994E-2"/>
    <n v="2030"/>
    <n v="0.1072"/>
    <n v="2023"/>
    <n v="0.1069"/>
    <n v="1535"/>
    <n v="8.1100000000000005E-2"/>
    <n v="1352"/>
    <n v="7.1400000000000005E-2"/>
    <n v="15278"/>
    <n v="1819"/>
    <n v="213"/>
    <n v="13"/>
    <n v="1"/>
    <n v="8"/>
    <m/>
    <m/>
    <m/>
    <m/>
    <m/>
    <m/>
    <m/>
    <m/>
    <m/>
    <m/>
    <m/>
    <n v="0"/>
    <m/>
    <m/>
    <m/>
    <m/>
    <n v="1600"/>
    <n v="1600"/>
    <n v="75000"/>
    <n v="7000"/>
    <n v="7500"/>
    <m/>
    <n v="5000"/>
    <m/>
    <m/>
    <m/>
    <m/>
    <m/>
    <n v="0"/>
    <n v="86700"/>
    <n v="69751"/>
    <n v="2427"/>
    <n v="67324"/>
    <x v="0"/>
    <s v="Japan GAAP"/>
    <x v="12"/>
    <x v="0"/>
    <x v="1"/>
    <m/>
    <n v="1600"/>
    <n v="0"/>
  </r>
  <r>
    <n v="62"/>
    <x v="54"/>
    <x v="54"/>
    <x v="0"/>
    <n v="30716"/>
    <n v="3468"/>
    <n v="363"/>
    <n v="1.18E-2"/>
    <n v="221"/>
    <n v="7.1999999999999998E-3"/>
    <n v="211"/>
    <n v="6.8999999999999999E-3"/>
    <n v="-83"/>
    <n v="-2.7000000000000001E-3"/>
    <n v="-145"/>
    <n v="-4.7000000000000002E-3"/>
    <n v="27248"/>
    <n v="3104"/>
    <n v="221"/>
    <n v="363"/>
    <m/>
    <n v="10"/>
    <m/>
    <m/>
    <m/>
    <m/>
    <m/>
    <n v="3377"/>
    <m/>
    <n v="12877"/>
    <m/>
    <m/>
    <m/>
    <n v="16254"/>
    <m/>
    <m/>
    <m/>
    <m/>
    <n v="27373"/>
    <n v="27373"/>
    <n v="130000"/>
    <n v="3900"/>
    <n v="3600"/>
    <m/>
    <n v="1800"/>
    <m/>
    <m/>
    <m/>
    <m/>
    <m/>
    <n v="0"/>
    <n v="141093"/>
    <n v="67647"/>
    <n v="12424"/>
    <n v="55223"/>
    <x v="0"/>
    <s v="Japan GAAP"/>
    <x v="12"/>
    <x v="0"/>
    <x v="2"/>
    <m/>
    <n v="27373"/>
    <n v="0"/>
  </r>
  <r>
    <n v="63"/>
    <x v="55"/>
    <x v="55"/>
    <x v="1"/>
    <n v="38425"/>
    <n v="6917"/>
    <n v="2852"/>
    <n v="7.4200000000000002E-2"/>
    <n v="3337"/>
    <n v="8.6800000000000002E-2"/>
    <n v="3337"/>
    <n v="8.6800000000000002E-2"/>
    <n v="2388"/>
    <n v="6.2100000000000002E-2"/>
    <n v="2338"/>
    <n v="6.08E-2"/>
    <n v="31507"/>
    <n v="4175"/>
    <m/>
    <m/>
    <m/>
    <m/>
    <m/>
    <m/>
    <m/>
    <m/>
    <m/>
    <n v="6100"/>
    <m/>
    <m/>
    <m/>
    <m/>
    <m/>
    <n v="6100"/>
    <m/>
    <m/>
    <m/>
    <m/>
    <m/>
    <n v="0"/>
    <n v="168000"/>
    <n v="13500"/>
    <m/>
    <m/>
    <n v="9500"/>
    <n v="3164"/>
    <m/>
    <n v="-2510"/>
    <n v="-334"/>
    <m/>
    <n v="2844"/>
    <n v="174084"/>
    <n v="133782"/>
    <n v="1818"/>
    <n v="131964"/>
    <x v="1"/>
    <s v="IFRS"/>
    <x v="12"/>
    <x v="0"/>
    <x v="3"/>
    <m/>
    <n v="0"/>
    <n v="0"/>
  </r>
  <r>
    <n v="64"/>
    <x v="56"/>
    <x v="56"/>
    <x v="0"/>
    <n v="6674"/>
    <n v="1796"/>
    <n v="920"/>
    <n v="0.13780000000000001"/>
    <n v="965"/>
    <n v="0.1447"/>
    <n v="965"/>
    <n v="0.1447"/>
    <n v="671"/>
    <n v="0.10059999999999999"/>
    <n v="672"/>
    <n v="0.1007"/>
    <n v="4878"/>
    <n v="876"/>
    <n v="75"/>
    <n v="30"/>
    <m/>
    <m/>
    <m/>
    <m/>
    <m/>
    <m/>
    <m/>
    <n v="4661"/>
    <m/>
    <n v="570"/>
    <s v="#ERROR!"/>
    <m/>
    <m/>
    <m/>
    <m/>
    <m/>
    <m/>
    <m/>
    <n v="571"/>
    <n v="571"/>
    <n v="23000"/>
    <n v="2200"/>
    <n v="2200"/>
    <m/>
    <n v="1350"/>
    <m/>
    <m/>
    <m/>
    <m/>
    <m/>
    <n v="0"/>
    <n v="36235"/>
    <n v="26633"/>
    <n v="447"/>
    <n v="26187"/>
    <x v="0"/>
    <s v="Japan GAAP"/>
    <x v="12"/>
    <x v="0"/>
    <x v="1"/>
    <m/>
    <n v="571"/>
    <n v="0"/>
  </r>
  <r>
    <n v="65"/>
    <x v="57"/>
    <x v="57"/>
    <x v="1"/>
    <n v="90464"/>
    <n v="14309"/>
    <n v="6003"/>
    <n v="6.6400000000000001E-2"/>
    <n v="6549"/>
    <n v="7.2400000000000006E-2"/>
    <n v="6549"/>
    <n v="7.2400000000000006E-2"/>
    <n v="4466"/>
    <n v="4.9399999999999999E-2"/>
    <n v="3040"/>
    <n v="3.3599999999999998E-2"/>
    <n v="76155"/>
    <n v="8641"/>
    <m/>
    <m/>
    <m/>
    <m/>
    <m/>
    <m/>
    <m/>
    <m/>
    <m/>
    <m/>
    <m/>
    <m/>
    <m/>
    <m/>
    <m/>
    <n v="0"/>
    <m/>
    <m/>
    <m/>
    <m/>
    <m/>
    <n v="0"/>
    <n v="403000"/>
    <n v="40000"/>
    <m/>
    <m/>
    <n v="23000"/>
    <n v="2871"/>
    <m/>
    <n v="-2950"/>
    <n v="-647"/>
    <m/>
    <n v="3597"/>
    <n v="385790"/>
    <n v="297832"/>
    <n v="19888"/>
    <n v="277944"/>
    <x v="0"/>
    <s v="IFRS"/>
    <x v="12"/>
    <x v="0"/>
    <x v="3"/>
    <m/>
    <n v="0"/>
    <n v="0"/>
  </r>
  <r>
    <n v="67"/>
    <x v="58"/>
    <x v="58"/>
    <x v="0"/>
    <n v="70408"/>
    <n v="19987"/>
    <n v="8897"/>
    <n v="0.12640000000000001"/>
    <n v="9452"/>
    <n v="0.13420000000000001"/>
    <n v="9577"/>
    <n v="0.13600000000000001"/>
    <n v="6357"/>
    <n v="9.0300000000000005E-2"/>
    <n v="6103"/>
    <n v="8.6699999999999999E-2"/>
    <n v="50421"/>
    <n v="11089"/>
    <n v="785"/>
    <n v="230"/>
    <n v="136"/>
    <n v="11"/>
    <m/>
    <m/>
    <m/>
    <m/>
    <m/>
    <n v="10087"/>
    <m/>
    <n v="822"/>
    <m/>
    <m/>
    <m/>
    <n v="10909"/>
    <n v="35000"/>
    <m/>
    <m/>
    <m/>
    <n v="25347"/>
    <n v="60347"/>
    <n v="280000"/>
    <n v="32000"/>
    <n v="31700"/>
    <m/>
    <n v="21000"/>
    <m/>
    <m/>
    <m/>
    <m/>
    <m/>
    <n v="0"/>
    <n v="316761"/>
    <n v="187537"/>
    <n v="2264"/>
    <n v="185273"/>
    <x v="0"/>
    <s v="Japan GAAP"/>
    <x v="12"/>
    <x v="0"/>
    <x v="1"/>
    <n v="35000"/>
    <n v="60347"/>
    <n v="0"/>
  </r>
  <r>
    <n v="64"/>
    <x v="59"/>
    <x v="59"/>
    <x v="0"/>
    <n v="16755"/>
    <n v="2807"/>
    <n v="617"/>
    <n v="3.6799999999999999E-2"/>
    <n v="646"/>
    <n v="3.8600000000000002E-2"/>
    <n v="637"/>
    <n v="3.7999999999999999E-2"/>
    <n v="374"/>
    <n v="2.23E-2"/>
    <n v="304"/>
    <n v="1.8100000000000002E-2"/>
    <n v="13947"/>
    <n v="2190"/>
    <n v="72"/>
    <n v="43"/>
    <m/>
    <n v="8"/>
    <m/>
    <m/>
    <m/>
    <m/>
    <m/>
    <n v="8642"/>
    <m/>
    <n v="4404"/>
    <m/>
    <m/>
    <m/>
    <n v="13046"/>
    <m/>
    <m/>
    <m/>
    <m/>
    <n v="9118"/>
    <n v="9118"/>
    <n v="73000"/>
    <n v="2200"/>
    <n v="2200"/>
    <m/>
    <n v="1000"/>
    <m/>
    <m/>
    <m/>
    <m/>
    <m/>
    <n v="0"/>
    <n v="67636"/>
    <n v="21913"/>
    <n v="2079"/>
    <n v="19834"/>
    <x v="0"/>
    <s v="Japan GAAP"/>
    <x v="12"/>
    <x v="0"/>
    <x v="2"/>
    <m/>
    <n v="9118"/>
    <n v="0"/>
  </r>
  <r>
    <n v="65"/>
    <x v="60"/>
    <x v="60"/>
    <x v="0"/>
    <n v="3241"/>
    <n v="1511"/>
    <n v="212"/>
    <n v="6.5299999999999997E-2"/>
    <n v="235"/>
    <n v="7.2599999999999998E-2"/>
    <n v="236"/>
    <n v="7.2800000000000004E-2"/>
    <n v="171"/>
    <n v="5.28E-2"/>
    <n v="171"/>
    <n v="5.28E-2"/>
    <n v="1730"/>
    <n v="1299"/>
    <n v="33"/>
    <n v="10"/>
    <n v="1"/>
    <n v="0"/>
    <m/>
    <m/>
    <m/>
    <m/>
    <m/>
    <m/>
    <m/>
    <m/>
    <n v="420"/>
    <m/>
    <m/>
    <n v="420"/>
    <n v="1010"/>
    <m/>
    <m/>
    <m/>
    <m/>
    <n v="1010"/>
    <n v="16324"/>
    <n v="1369"/>
    <n v="1345"/>
    <m/>
    <n v="861"/>
    <m/>
    <m/>
    <m/>
    <m/>
    <m/>
    <n v="0"/>
    <n v="19082"/>
    <n v="13283"/>
    <m/>
    <n v="13283"/>
    <x v="0"/>
    <s v="Japan GAAP"/>
    <x v="12"/>
    <x v="0"/>
    <x v="1"/>
    <n v="1010"/>
    <n v="1010"/>
    <n v="0"/>
  </r>
  <r>
    <n v="66"/>
    <x v="61"/>
    <x v="61"/>
    <x v="0"/>
    <n v="29891"/>
    <n v="3092"/>
    <n v="645"/>
    <n v="2.1600000000000001E-2"/>
    <n v="836"/>
    <n v="2.8000000000000001E-2"/>
    <n v="770"/>
    <n v="2.58E-2"/>
    <n v="132"/>
    <n v="4.4000000000000003E-3"/>
    <n v="344"/>
    <n v="1.15E-2"/>
    <n v="26798"/>
    <n v="2446"/>
    <n v="263"/>
    <n v="72"/>
    <n v="0"/>
    <n v="66"/>
    <m/>
    <m/>
    <m/>
    <m/>
    <m/>
    <n v="1574"/>
    <m/>
    <n v="2303"/>
    <m/>
    <m/>
    <m/>
    <n v="3877"/>
    <m/>
    <m/>
    <m/>
    <m/>
    <n v="29418"/>
    <n v="29418"/>
    <n v="131000"/>
    <n v="1800"/>
    <n v="3100"/>
    <m/>
    <n v="1000"/>
    <m/>
    <m/>
    <m/>
    <m/>
    <m/>
    <n v="0"/>
    <n v="156289"/>
    <n v="80326"/>
    <n v="2491"/>
    <n v="77835"/>
    <x v="0"/>
    <s v="Japan GAAP"/>
    <x v="12"/>
    <x v="0"/>
    <x v="1"/>
    <m/>
    <n v="29418"/>
    <n v="0"/>
  </r>
  <r>
    <n v="1"/>
    <x v="0"/>
    <x v="0"/>
    <x v="0"/>
    <n v="350993"/>
    <n v="33753"/>
    <n v="14881"/>
    <n v="4.2396856917374423E-2"/>
    <n v="16419"/>
    <n v="4.6778710686537911E-2"/>
    <n v="16419"/>
    <n v="4.6778710686537911E-2"/>
    <n v="8978"/>
    <n v="2.5578857698016769E-2"/>
    <n v="6860"/>
    <n v="1.9544549321496438E-2"/>
    <n v="317240"/>
    <n v="19313"/>
    <n v="2968"/>
    <n v="901"/>
    <s v=""/>
    <s v=""/>
    <m/>
    <m/>
    <m/>
    <m/>
    <s v=""/>
    <n v="6860"/>
    <s v=""/>
    <n v="20013"/>
    <n v="10000"/>
    <s v=""/>
    <s v=""/>
    <n v="36873"/>
    <n v="40000"/>
    <s v=""/>
    <s v=""/>
    <s v=""/>
    <n v="32235"/>
    <n v="72235"/>
    <n v="1400000"/>
    <n v="62000"/>
    <n v="64000"/>
    <m/>
    <n v="35000"/>
    <n v="8634"/>
    <m/>
    <n v="-12730"/>
    <s v=""/>
    <s v=""/>
    <n v="12730"/>
    <n v="733826"/>
    <n v="306048"/>
    <n v="43279"/>
    <n v="262769"/>
    <x v="0"/>
    <s v="IFRS"/>
    <x v="13"/>
    <x v="0"/>
    <x v="0"/>
    <n v="40000"/>
    <n v="72235"/>
    <n v="0"/>
  </r>
  <r>
    <n v="2"/>
    <x v="1"/>
    <x v="1"/>
    <x v="0"/>
    <n v="14272"/>
    <n v="1798"/>
    <n v="90"/>
    <n v="6.3060538116591928E-3"/>
    <n v="122"/>
    <n v="8.5482062780269062E-3"/>
    <n v="122"/>
    <n v="8.5482062780269062E-3"/>
    <n v="-135"/>
    <n v="-9.4590807174887888E-3"/>
    <n v="-135"/>
    <n v="-9.4590807174887888E-3"/>
    <n v="12474"/>
    <n v="1707"/>
    <n v="98"/>
    <n v="66"/>
    <s v=""/>
    <s v=""/>
    <m/>
    <m/>
    <m/>
    <m/>
    <s v=""/>
    <n v="4210"/>
    <s v=""/>
    <n v="1306"/>
    <s v=""/>
    <s v=""/>
    <s v=""/>
    <n v="5516"/>
    <n v="3000"/>
    <s v=""/>
    <s v=""/>
    <s v=""/>
    <n v="4140"/>
    <n v="7140"/>
    <n v="61500"/>
    <n v="2500"/>
    <n v="2400"/>
    <m/>
    <n v="1500"/>
    <s v=""/>
    <m/>
    <s v=""/>
    <s v=""/>
    <s v=""/>
    <n v="0"/>
    <n v="43002"/>
    <n v="14197"/>
    <n v="15"/>
    <n v="14182"/>
    <x v="0"/>
    <s v="Japan GAAP"/>
    <x v="13"/>
    <x v="0"/>
    <x v="1"/>
    <n v="3000"/>
    <n v="7140"/>
    <n v="0"/>
  </r>
  <r>
    <n v="3"/>
    <x v="2"/>
    <x v="2"/>
    <x v="0"/>
    <n v="23812"/>
    <n v="4886"/>
    <n v="1909"/>
    <n v="8.0169662355115065E-2"/>
    <n v="2333"/>
    <n v="9.7975810515706363E-2"/>
    <n v="2332"/>
    <n v="9.7933814883252146E-2"/>
    <n v="1734"/>
    <n v="7.282042667562573E-2"/>
    <n v="1508"/>
    <n v="6.3329413740970938E-2"/>
    <n v="18926"/>
    <n v="2977"/>
    <n v="515"/>
    <n v="92"/>
    <s v=""/>
    <n v="0"/>
    <m/>
    <m/>
    <m/>
    <m/>
    <s v=""/>
    <n v="5720"/>
    <s v=""/>
    <s v=""/>
    <s v=""/>
    <s v=""/>
    <s v=""/>
    <n v="5720"/>
    <s v=""/>
    <s v=""/>
    <s v=""/>
    <s v=""/>
    <n v="5706"/>
    <n v="5706"/>
    <s v=""/>
    <s v=""/>
    <s v=""/>
    <m/>
    <s v=""/>
    <s v=""/>
    <m/>
    <s v=""/>
    <s v=""/>
    <s v=""/>
    <n v="0"/>
    <n v="118045"/>
    <n v="70935"/>
    <n v="3882"/>
    <n v="67053"/>
    <x v="0"/>
    <s v="Japan GAAP"/>
    <x v="13"/>
    <x v="0"/>
    <x v="1"/>
    <s v=""/>
    <n v="5706"/>
    <n v="0"/>
  </r>
  <r>
    <n v="5"/>
    <x v="3"/>
    <x v="3"/>
    <x v="1"/>
    <n v="118093"/>
    <n v="17964"/>
    <n v="2807"/>
    <n v="2.3769402081410415E-2"/>
    <n v="2581"/>
    <n v="2.1855656135418695E-2"/>
    <n v="2581"/>
    <n v="2.1855656135418695E-2"/>
    <n v="1476"/>
    <n v="1.2498623965857417E-2"/>
    <n v="997"/>
    <n v="8.442498708644882E-3"/>
    <n v="100129"/>
    <n v="15001"/>
    <n v="74"/>
    <n v="300"/>
    <s v=""/>
    <s v=""/>
    <m/>
    <m/>
    <m/>
    <m/>
    <s v=""/>
    <n v="10584"/>
    <s v=""/>
    <s v=""/>
    <s v=""/>
    <s v=""/>
    <s v=""/>
    <n v="10584"/>
    <s v=""/>
    <s v=""/>
    <s v=""/>
    <s v=""/>
    <n v="96547"/>
    <n v="96547"/>
    <n v="470000"/>
    <n v="13500"/>
    <s v=""/>
    <m/>
    <n v="4000"/>
    <n v="7310"/>
    <m/>
    <s v=""/>
    <s v=""/>
    <n v="-8021"/>
    <n v="8021"/>
    <n v="412626"/>
    <n v="183576"/>
    <n v="19449"/>
    <n v="164127"/>
    <x v="0"/>
    <s v="IFRS"/>
    <x v="13"/>
    <x v="0"/>
    <x v="1"/>
    <s v=""/>
    <n v="96547"/>
    <n v="0"/>
  </r>
  <r>
    <n v="6"/>
    <x v="4"/>
    <x v="4"/>
    <x v="0"/>
    <n v="106931"/>
    <n v="39072"/>
    <n v="19037"/>
    <n v="0.17803069268967839"/>
    <n v="19931"/>
    <n v="0.18639122424741189"/>
    <n v="19649"/>
    <n v="0.18375400959497246"/>
    <n v="13841"/>
    <n v="0.12943860994473072"/>
    <n v="13754"/>
    <n v="0.12862500116897813"/>
    <n v="67858"/>
    <n v="20035"/>
    <n v="1444"/>
    <n v="550"/>
    <n v="10"/>
    <n v="292"/>
    <m/>
    <m/>
    <m/>
    <m/>
    <s v=""/>
    <n v="10504"/>
    <s v=""/>
    <n v="9962"/>
    <n v="25000"/>
    <s v=""/>
    <s v=""/>
    <n v="45466"/>
    <n v="50000"/>
    <s v=""/>
    <s v=""/>
    <s v=""/>
    <n v="22886"/>
    <n v="72886"/>
    <n v="436000"/>
    <n v="72000"/>
    <n v="75000"/>
    <m/>
    <n v="52500"/>
    <n v="5510"/>
    <m/>
    <n v="-8836"/>
    <n v="-570"/>
    <s v=""/>
    <n v="9406"/>
    <n v="606831"/>
    <n v="386337"/>
    <n v="2267"/>
    <n v="384070"/>
    <x v="0"/>
    <s v="IFRS"/>
    <x v="13"/>
    <x v="0"/>
    <x v="1"/>
    <n v="50000"/>
    <n v="72886"/>
    <n v="0"/>
  </r>
  <r>
    <n v="7"/>
    <x v="5"/>
    <x v="5"/>
    <x v="0"/>
    <n v="7096.8879999999999"/>
    <n v="682.40800000000002"/>
    <n v="45.128999999999998"/>
    <n v="6.3589843886503487E-3"/>
    <n v="197.16399999999999"/>
    <n v="2.7781754481682675E-2"/>
    <n v="194.27500000000001"/>
    <n v="2.7374674646126584E-2"/>
    <n v="73.012"/>
    <n v="1.0287889565116429E-2"/>
    <n v="75.442999999999998"/>
    <n v="1.0630434071948155E-2"/>
    <n v="6414.48"/>
    <n v="637.27800000000002"/>
    <n v="167.904"/>
    <n v="15.869"/>
    <s v=""/>
    <n v="2.8879999999999999"/>
    <m/>
    <m/>
    <m/>
    <m/>
    <s v=""/>
    <s v=""/>
    <s v=""/>
    <n v="375.36599999999999"/>
    <s v=""/>
    <s v=""/>
    <s v=""/>
    <n v="375.36599999999999"/>
    <s v=""/>
    <s v=""/>
    <s v=""/>
    <s v=""/>
    <n v="3093.6439999999998"/>
    <n v="3093.6439999999998"/>
    <n v="28900"/>
    <n v="380"/>
    <n v="1050"/>
    <m/>
    <n v="770"/>
    <s v=""/>
    <m/>
    <s v=""/>
    <s v=""/>
    <s v=""/>
    <n v="0"/>
    <n v="32327.024000000001"/>
    <n v="18606.962"/>
    <n v="466.17599999999999"/>
    <n v="18140.786"/>
    <x v="0"/>
    <s v="Japan GAAP"/>
    <x v="13"/>
    <x v="0"/>
    <x v="0"/>
    <s v=""/>
    <n v="3093.6439999999998"/>
    <n v="0"/>
  </r>
  <r>
    <n v="8"/>
    <x v="6"/>
    <x v="6"/>
    <x v="0"/>
    <n v="35429"/>
    <n v="3451"/>
    <n v="596"/>
    <n v="1.6822377148663525E-2"/>
    <n v="490"/>
    <n v="1.3830477857122696E-2"/>
    <n v="623"/>
    <n v="1.7584464704055999E-2"/>
    <n v="776"/>
    <n v="2.1902960851280025E-2"/>
    <n v="776"/>
    <n v="2.1902960851280025E-2"/>
    <n v="31978"/>
    <n v="2854"/>
    <n v="154"/>
    <n v="260"/>
    <n v="318"/>
    <n v="186"/>
    <m/>
    <m/>
    <m/>
    <m/>
    <s v=""/>
    <n v="3368"/>
    <s v=""/>
    <n v="10729"/>
    <s v=""/>
    <s v=""/>
    <s v=""/>
    <n v="14097"/>
    <s v=""/>
    <s v=""/>
    <s v=""/>
    <s v=""/>
    <n v="17046"/>
    <n v="17046"/>
    <n v="149300"/>
    <n v="3100"/>
    <n v="3150"/>
    <m/>
    <n v="2300"/>
    <s v=""/>
    <m/>
    <s v=""/>
    <s v=""/>
    <s v=""/>
    <n v="0"/>
    <n v="136864"/>
    <n v="64716"/>
    <s v="0"/>
    <n v="64716"/>
    <x v="0"/>
    <s v="Japan GAAP"/>
    <x v="13"/>
    <x v="0"/>
    <x v="1"/>
    <s v=""/>
    <n v="17046"/>
    <n v="0"/>
  </r>
  <r>
    <n v="9"/>
    <x v="7"/>
    <x v="7"/>
    <x v="0"/>
    <n v="78666"/>
    <n v="10598"/>
    <n v="4303"/>
    <n v="5.4699616098441511E-2"/>
    <n v="4577"/>
    <n v="5.8182696463529353E-2"/>
    <n v="4578"/>
    <n v="5.819540843566471E-2"/>
    <n v="2984"/>
    <n v="3.7932524851905527E-2"/>
    <n v="2724"/>
    <n v="3.4627412096712683E-2"/>
    <n v="68068"/>
    <n v="6294"/>
    <n v="456"/>
    <n v="183"/>
    <n v="8"/>
    <n v="6"/>
    <m/>
    <m/>
    <m/>
    <m/>
    <s v=""/>
    <n v="11020"/>
    <s v=""/>
    <s v=""/>
    <s v=""/>
    <s v=""/>
    <s v=""/>
    <n v="11020"/>
    <s v=""/>
    <s v=""/>
    <s v=""/>
    <s v=""/>
    <n v="1229"/>
    <n v="1229"/>
    <n v="320000"/>
    <n v="24000"/>
    <n v="24500"/>
    <m/>
    <n v="15000"/>
    <s v=""/>
    <m/>
    <s v=""/>
    <s v=""/>
    <s v=""/>
    <n v="0"/>
    <n v="243415"/>
    <n v="155133"/>
    <n v="10397"/>
    <n v="144736"/>
    <x v="0"/>
    <s v="Japan GAAP"/>
    <x v="13"/>
    <x v="0"/>
    <x v="2"/>
    <s v=""/>
    <n v="1229"/>
    <n v="0"/>
  </r>
  <r>
    <n v="10"/>
    <x v="8"/>
    <x v="8"/>
    <x v="0"/>
    <n v="61484"/>
    <n v="7223"/>
    <n v="3683"/>
    <n v="5.9901763060308373E-2"/>
    <n v="3815"/>
    <n v="6.2048663066814128E-2"/>
    <n v="3821"/>
    <n v="6.214624943074621E-2"/>
    <n v="2715"/>
    <n v="4.4157829679266153E-2"/>
    <n v="2471"/>
    <n v="4.0189317546028232E-2"/>
    <n v="54261"/>
    <n v="3539"/>
    <n v="350"/>
    <n v="218"/>
    <n v="6"/>
    <n v="1"/>
    <m/>
    <m/>
    <m/>
    <m/>
    <s v=""/>
    <n v="19893"/>
    <s v=""/>
    <n v="10926"/>
    <s v=""/>
    <s v=""/>
    <s v=""/>
    <n v="30819"/>
    <s v=""/>
    <s v=""/>
    <s v=""/>
    <s v=""/>
    <n v="16201"/>
    <n v="16201"/>
    <n v="245000"/>
    <n v="17100"/>
    <n v="17000"/>
    <m/>
    <n v="11600"/>
    <s v=""/>
    <m/>
    <s v=""/>
    <s v=""/>
    <s v=""/>
    <n v="0"/>
    <n v="220463"/>
    <n v="129420"/>
    <n v="12390"/>
    <n v="117030"/>
    <x v="0"/>
    <s v="Japan GAAP"/>
    <x v="13"/>
    <x v="0"/>
    <x v="3"/>
    <s v=""/>
    <n v="16201"/>
    <n v="0"/>
  </r>
  <r>
    <n v="11"/>
    <x v="9"/>
    <x v="9"/>
    <x v="0"/>
    <n v="17160"/>
    <n v="5272"/>
    <n v="2598"/>
    <n v="0.1513986013986014"/>
    <n v="2829"/>
    <n v="0.16486013986013986"/>
    <n v="2829"/>
    <n v="0.16486013986013986"/>
    <n v="2202"/>
    <n v="0.12832167832167832"/>
    <n v="2186"/>
    <n v="0.12738927738927738"/>
    <n v="11888"/>
    <n v="2673"/>
    <n v="327"/>
    <n v="96"/>
    <s v=""/>
    <s v=""/>
    <m/>
    <m/>
    <m/>
    <m/>
    <s v=""/>
    <s v=""/>
    <s v=""/>
    <s v=""/>
    <s v=""/>
    <s v=""/>
    <s v=""/>
    <n v="0"/>
    <s v=""/>
    <s v=""/>
    <s v=""/>
    <s v=""/>
    <s v=""/>
    <n v="0"/>
    <n v="67000"/>
    <n v="9500"/>
    <n v="10800"/>
    <m/>
    <n v="7200"/>
    <s v=""/>
    <m/>
    <s v=""/>
    <s v=""/>
    <s v=""/>
    <n v="0"/>
    <n v="98916"/>
    <n v="87046"/>
    <n v="1348"/>
    <n v="85698"/>
    <x v="0"/>
    <s v="Japan GAAP"/>
    <x v="13"/>
    <x v="0"/>
    <x v="1"/>
    <s v=""/>
    <n v="0"/>
    <n v="0"/>
  </r>
  <r>
    <n v="12"/>
    <x v="10"/>
    <x v="10"/>
    <x v="0"/>
    <n v="168378"/>
    <n v="20610"/>
    <n v="9102"/>
    <n v="5.4056943306132629E-2"/>
    <n v="10179"/>
    <n v="6.0453265866087021E-2"/>
    <n v="10179"/>
    <n v="6.0453265866087021E-2"/>
    <n v="7400"/>
    <n v="4.3948734395229783E-2"/>
    <n v="6858"/>
    <n v="4.0729786551687276E-2"/>
    <n v="147767"/>
    <n v="11508"/>
    <n v="1857"/>
    <n v="780"/>
    <s v=""/>
    <s v=""/>
    <m/>
    <m/>
    <m/>
    <m/>
    <s v=""/>
    <n v="11350"/>
    <s v=""/>
    <s v=""/>
    <s v=""/>
    <s v=""/>
    <s v=""/>
    <n v="11350"/>
    <s v=""/>
    <s v=""/>
    <n v="11054"/>
    <s v=""/>
    <n v="24873"/>
    <n v="35927"/>
    <n v="695000"/>
    <n v="32800"/>
    <n v="35900"/>
    <m/>
    <n v="24400"/>
    <s v=""/>
    <m/>
    <s v=""/>
    <s v=""/>
    <s v=""/>
    <n v="0"/>
    <n v="566142"/>
    <n v="308605"/>
    <n v="14548"/>
    <n v="294057"/>
    <x v="0"/>
    <s v="Japan GAAP"/>
    <x v="13"/>
    <x v="0"/>
    <x v="1"/>
    <s v=""/>
    <n v="35927"/>
    <n v="0"/>
  </r>
  <r>
    <n v="14"/>
    <x v="11"/>
    <x v="11"/>
    <x v="0"/>
    <n v="1923.5719999999999"/>
    <n v="543.41600000000005"/>
    <n v="162.23099999999999"/>
    <n v="8.4338407920265007E-2"/>
    <n v="278.11200000000002"/>
    <n v="0.14458101906245258"/>
    <n v="278.09500000000003"/>
    <n v="0.14457218133763647"/>
    <n v="202.03200000000001"/>
    <n v="0.10502960117947237"/>
    <n v="206.82599999999999"/>
    <n v="0.10752183957761914"/>
    <n v="1380.1559999999999"/>
    <n v="381.185"/>
    <n v="122.629"/>
    <n v="6.7480000000000002"/>
    <s v=""/>
    <n v="1.7000000000000001E-2"/>
    <m/>
    <m/>
    <m/>
    <m/>
    <s v=""/>
    <n v="2407.817"/>
    <s v=""/>
    <s v=""/>
    <s v=""/>
    <s v=""/>
    <s v=""/>
    <n v="2407.817"/>
    <s v=""/>
    <s v=""/>
    <s v=""/>
    <s v=""/>
    <n v="57.814999999999998"/>
    <n v="57.814999999999998"/>
    <n v="8000"/>
    <n v="600"/>
    <n v="700"/>
    <m/>
    <n v="500"/>
    <s v=""/>
    <m/>
    <s v=""/>
    <s v=""/>
    <s v=""/>
    <n v="0"/>
    <n v="12895.331"/>
    <n v="7044.9549999999999"/>
    <n v="28.65"/>
    <n v="7016.3050000000003"/>
    <x v="0"/>
    <s v="Japan GAAP"/>
    <x v="13"/>
    <x v="0"/>
    <x v="1"/>
    <s v=""/>
    <n v="57.814999999999998"/>
    <n v="0"/>
  </r>
  <r>
    <n v="16"/>
    <x v="12"/>
    <x v="12"/>
    <x v="0"/>
    <n v="14287"/>
    <n v="3626"/>
    <n v="1278"/>
    <n v="8.9451949324560784E-2"/>
    <n v="1321"/>
    <n v="9.2461678448939599E-2"/>
    <n v="1321"/>
    <n v="9.2461678448939599E-2"/>
    <n v="894"/>
    <n v="6.2574368306852382E-2"/>
    <n v="863"/>
    <n v="6.0404563589276962E-2"/>
    <n v="10661"/>
    <n v="2348"/>
    <n v="134"/>
    <n v="91"/>
    <s v=""/>
    <s v=""/>
    <m/>
    <m/>
    <m/>
    <m/>
    <s v=""/>
    <n v="6021"/>
    <s v=""/>
    <n v="3125"/>
    <s v=""/>
    <s v=""/>
    <s v=""/>
    <n v="9146"/>
    <s v=""/>
    <s v=""/>
    <s v=""/>
    <s v=""/>
    <n v="7661"/>
    <n v="7661"/>
    <n v="57000"/>
    <n v="4100"/>
    <n v="4100"/>
    <m/>
    <n v="2400"/>
    <s v=""/>
    <m/>
    <s v=""/>
    <s v=""/>
    <s v=""/>
    <n v="0"/>
    <n v="65798"/>
    <n v="31634"/>
    <n v="627"/>
    <n v="31007"/>
    <x v="0"/>
    <s v="Japan GAAP"/>
    <x v="13"/>
    <x v="0"/>
    <x v="1"/>
    <s v=""/>
    <n v="7661"/>
    <n v="0"/>
  </r>
  <r>
    <n v="17"/>
    <x v="13"/>
    <x v="13"/>
    <x v="0"/>
    <n v="22795"/>
    <n v="5526"/>
    <n v="1830"/>
    <n v="8.0280763325290633E-2"/>
    <n v="2141"/>
    <n v="9.3924106163632379E-2"/>
    <n v="2143"/>
    <n v="9.4011844702785702E-2"/>
    <n v="1566"/>
    <n v="6.8699276157051986E-2"/>
    <n v="1484"/>
    <n v="6.510199605176574E-2"/>
    <n v="17268"/>
    <n v="3696"/>
    <n v="411"/>
    <n v="99"/>
    <n v="7"/>
    <n v="5"/>
    <m/>
    <m/>
    <m/>
    <m/>
    <s v=""/>
    <s v=""/>
    <s v=""/>
    <n v="3000"/>
    <s v=""/>
    <s v=""/>
    <s v=""/>
    <n v="3000"/>
    <s v=""/>
    <s v=""/>
    <s v=""/>
    <s v=""/>
    <n v="7000"/>
    <n v="7000"/>
    <n v="89000"/>
    <n v="7300"/>
    <n v="8100"/>
    <m/>
    <n v="5000"/>
    <s v=""/>
    <m/>
    <s v=""/>
    <s v=""/>
    <s v=""/>
    <n v="0"/>
    <n v="108924"/>
    <n v="76136"/>
    <n v="4830"/>
    <n v="71306"/>
    <x v="0"/>
    <s v="Japan GAAP"/>
    <x v="13"/>
    <x v="0"/>
    <x v="1"/>
    <s v=""/>
    <n v="7000"/>
    <n v="0"/>
  </r>
  <r>
    <n v="18"/>
    <x v="14"/>
    <x v="14"/>
    <x v="0"/>
    <n v="47181"/>
    <n v="12054"/>
    <n v="5086"/>
    <n v="0.10779763040206863"/>
    <n v="5804"/>
    <n v="0.1230156206947712"/>
    <n v="5811"/>
    <n v="0.12316398550263877"/>
    <n v="4768"/>
    <n v="0.10105762913037028"/>
    <n v="3498"/>
    <n v="7.4140013988681891E-2"/>
    <n v="35127"/>
    <n v="6968"/>
    <n v="909"/>
    <n v="191"/>
    <n v="17"/>
    <n v="9"/>
    <m/>
    <m/>
    <m/>
    <m/>
    <s v=""/>
    <n v="28750"/>
    <s v=""/>
    <s v=""/>
    <s v=""/>
    <s v=""/>
    <s v=""/>
    <n v="28750"/>
    <s v=""/>
    <s v=""/>
    <s v=""/>
    <s v=""/>
    <n v="14255"/>
    <n v="14255"/>
    <n v="193700"/>
    <n v="20600"/>
    <n v="23700"/>
    <m/>
    <n v="12300"/>
    <s v=""/>
    <m/>
    <s v=""/>
    <s v=""/>
    <s v=""/>
    <n v="0"/>
    <n v="232743"/>
    <n v="130418"/>
    <n v="26985"/>
    <n v="103433"/>
    <x v="0"/>
    <s v="Japan GAAP"/>
    <x v="13"/>
    <x v="0"/>
    <x v="1"/>
    <s v=""/>
    <n v="14255"/>
    <n v="0"/>
  </r>
  <r>
    <n v="19"/>
    <x v="15"/>
    <x v="15"/>
    <x v="0"/>
    <n v="28133"/>
    <n v="4968"/>
    <n v="1082"/>
    <n v="3.8460171329044182E-2"/>
    <n v="1117"/>
    <n v="3.9704261898837662E-2"/>
    <n v="1112"/>
    <n v="3.9526534674581455E-2"/>
    <n v="874"/>
    <n v="3.1066718799985783E-2"/>
    <n v="820"/>
    <n v="2.9147264778018697E-2"/>
    <n v="23165"/>
    <n v="3885"/>
    <n v="104"/>
    <n v="70"/>
    <n v="1"/>
    <n v="5"/>
    <m/>
    <m/>
    <m/>
    <m/>
    <s v=""/>
    <n v="318"/>
    <s v=""/>
    <n v="2212"/>
    <s v=""/>
    <s v=""/>
    <s v=""/>
    <n v="2530"/>
    <s v=""/>
    <s v=""/>
    <s v=""/>
    <s v=""/>
    <n v="19010"/>
    <n v="19010"/>
    <n v="115000"/>
    <n v="5800"/>
    <n v="5700"/>
    <m/>
    <n v="4000"/>
    <s v=""/>
    <m/>
    <s v=""/>
    <s v=""/>
    <s v=""/>
    <n v="0"/>
    <n v="112357"/>
    <n v="63614"/>
    <n v="797"/>
    <n v="62817"/>
    <x v="0"/>
    <s v="Japan GAAP"/>
    <x v="13"/>
    <x v="0"/>
    <x v="0"/>
    <s v=""/>
    <n v="19010"/>
    <n v="0"/>
  </r>
  <r>
    <n v="20"/>
    <x v="16"/>
    <x v="16"/>
    <x v="0"/>
    <n v="376375"/>
    <n v="63467"/>
    <n v="19340"/>
    <n v="5.1384921952839585E-2"/>
    <n v="20606"/>
    <n v="5.4748588508801065E-2"/>
    <n v="19812"/>
    <n v="5.2638990368648289E-2"/>
    <n v="14108"/>
    <n v="3.7483892394553305E-2"/>
    <n v="12608"/>
    <n v="3.3498505479907008E-2"/>
    <n v="312908"/>
    <n v="44127"/>
    <n v="3068"/>
    <n v="1801"/>
    <n v="487"/>
    <n v="1281"/>
    <m/>
    <m/>
    <m/>
    <m/>
    <s v=""/>
    <n v="33184"/>
    <s v=""/>
    <n v="31333"/>
    <s v=""/>
    <s v=""/>
    <s v=""/>
    <n v="64517"/>
    <n v="60000"/>
    <s v=""/>
    <s v=""/>
    <s v=""/>
    <n v="156287"/>
    <n v="216287"/>
    <n v="1500000"/>
    <n v="87000"/>
    <n v="86000"/>
    <m/>
    <n v="55000"/>
    <s v=""/>
    <m/>
    <s v=""/>
    <s v=""/>
    <s v=""/>
    <n v="0"/>
    <n v="1284949"/>
    <n v="575687"/>
    <n v="39984"/>
    <n v="535703"/>
    <x v="0"/>
    <s v="IFRS"/>
    <x v="13"/>
    <x v="0"/>
    <x v="0"/>
    <n v="60000"/>
    <n v="216287"/>
    <n v="0"/>
  </r>
  <r>
    <n v="21"/>
    <x v="17"/>
    <x v="17"/>
    <x v="0"/>
    <n v="11366.825999999999"/>
    <n v="1752.826"/>
    <n v="842.97199999999998"/>
    <n v="7.4160719975831429E-2"/>
    <n v="907.94"/>
    <n v="7.9876299681195098E-2"/>
    <n v="857.57299999999998"/>
    <n v="7.5445247424390946E-2"/>
    <n v="554.78800000000001"/>
    <n v="4.8807644279942358E-2"/>
    <n v="422.40800000000002"/>
    <n v="3.7161473220404716E-2"/>
    <n v="9613.9989999999998"/>
    <n v="909.85400000000004"/>
    <n v="165.38399999999999"/>
    <n v="100.416"/>
    <n v="0.55200000000000005"/>
    <n v="50.918999999999997"/>
    <m/>
    <m/>
    <m/>
    <m/>
    <s v=""/>
    <n v="3253.0970000000002"/>
    <s v=""/>
    <s v=""/>
    <n v="140"/>
    <s v=""/>
    <s v=""/>
    <n v="3393.0970000000002"/>
    <n v="300"/>
    <s v=""/>
    <s v=""/>
    <s v=""/>
    <n v="7119.8710000000001"/>
    <n v="7419.8710000000001"/>
    <n v="45600"/>
    <n v="2900"/>
    <n v="3100"/>
    <m/>
    <n v="1500"/>
    <s v=""/>
    <m/>
    <s v=""/>
    <s v=""/>
    <s v=""/>
    <n v="0"/>
    <n v="56490.239999999998"/>
    <n v="30357.946"/>
    <n v="6976.7240000000002"/>
    <n v="23381.222000000002"/>
    <x v="0"/>
    <s v="Japan GAAP"/>
    <x v="13"/>
    <x v="0"/>
    <x v="1"/>
    <n v="300"/>
    <n v="7419.8710000000001"/>
    <n v="0"/>
  </r>
  <r>
    <n v="22"/>
    <x v="18"/>
    <x v="18"/>
    <x v="0"/>
    <n v="34758"/>
    <n v="5174"/>
    <n v="1711"/>
    <n v="4.9226077449795728E-2"/>
    <n v="1455"/>
    <n v="4.1860866563093388E-2"/>
    <n v="1258"/>
    <n v="3.6193106622935727E-2"/>
    <n v="717"/>
    <n v="2.0628344553771792E-2"/>
    <n v="440"/>
    <n v="1.265895621151965E-2"/>
    <n v="29584"/>
    <n v="3463"/>
    <n v="172"/>
    <n v="427"/>
    <n v="0"/>
    <n v="198"/>
    <m/>
    <m/>
    <m/>
    <m/>
    <s v=""/>
    <n v="20060"/>
    <s v=""/>
    <s v=""/>
    <s v=""/>
    <s v=""/>
    <s v=""/>
    <n v="20060"/>
    <s v=""/>
    <s v=""/>
    <s v=""/>
    <s v=""/>
    <n v="11035"/>
    <n v="11035"/>
    <n v="143000"/>
    <n v="5300"/>
    <n v="5000"/>
    <m/>
    <n v="1800"/>
    <n v="1339"/>
    <m/>
    <n v="-2043"/>
    <s v=""/>
    <s v=""/>
    <n v="2043"/>
    <n v="106583"/>
    <n v="44362"/>
    <n v="3052"/>
    <n v="41310"/>
    <x v="0"/>
    <s v="Japan GAAP"/>
    <x v="13"/>
    <x v="0"/>
    <x v="1"/>
    <s v=""/>
    <n v="11035"/>
    <n v="0"/>
  </r>
  <r>
    <n v="23"/>
    <x v="19"/>
    <x v="19"/>
    <x v="0"/>
    <n v="202219"/>
    <n v="38303"/>
    <n v="9621"/>
    <n v="4.7577131723527462E-2"/>
    <n v="8336"/>
    <n v="4.1222634866159957E-2"/>
    <n v="8329"/>
    <n v="4.118801892997196E-2"/>
    <n v="5455"/>
    <n v="2.6975704557929768E-2"/>
    <n v="3850"/>
    <n v="1.9038764903396812E-2"/>
    <n v="163916"/>
    <n v="28681"/>
    <n v="484"/>
    <n v="1769"/>
    <n v="35"/>
    <n v="43"/>
    <m/>
    <m/>
    <m/>
    <m/>
    <s v=""/>
    <n v="40081"/>
    <s v=""/>
    <s v=""/>
    <s v=""/>
    <s v=""/>
    <s v=""/>
    <n v="40081"/>
    <s v=""/>
    <s v=""/>
    <s v=""/>
    <s v=""/>
    <n v="35195"/>
    <n v="35195"/>
    <n v="879000"/>
    <n v="66000"/>
    <n v="64000"/>
    <m/>
    <n v="43000"/>
    <s v=""/>
    <m/>
    <s v=""/>
    <s v=""/>
    <s v=""/>
    <n v="0"/>
    <n v="667437"/>
    <n v="414501"/>
    <n v="114214"/>
    <n v="300287"/>
    <x v="0"/>
    <s v="Japan GAAP"/>
    <x v="13"/>
    <x v="0"/>
    <x v="1"/>
    <s v=""/>
    <n v="35195"/>
    <n v="0"/>
  </r>
  <r>
    <n v="24"/>
    <x v="20"/>
    <x v="20"/>
    <x v="1"/>
    <n v="1331160"/>
    <n v="210360"/>
    <n v="90879"/>
    <n v="6.8270530965473725E-2"/>
    <n v="109053"/>
    <n v="8.1923284954475789E-2"/>
    <n v="109053"/>
    <n v="8.1923284954475789E-2"/>
    <n v="83116"/>
    <n v="6.2438775203581841E-2"/>
    <n v="77295"/>
    <n v="5.8065897412782834E-2"/>
    <n v="1120800"/>
    <n v="118971"/>
    <n v="26316"/>
    <n v="8142"/>
    <s v=""/>
    <s v=""/>
    <m/>
    <m/>
    <m/>
    <m/>
    <s v=""/>
    <n v="173888"/>
    <s v=""/>
    <s v=""/>
    <s v=""/>
    <s v=""/>
    <s v=""/>
    <n v="173888"/>
    <s v=""/>
    <s v=""/>
    <s v=""/>
    <s v=""/>
    <n v="423430"/>
    <n v="423430"/>
    <n v="5400000"/>
    <n v="390000"/>
    <s v=""/>
    <m/>
    <n v="303000"/>
    <n v="70200"/>
    <m/>
    <n v="-94233"/>
    <n v="-10243"/>
    <s v=""/>
    <n v="104476"/>
    <n v="5930040"/>
    <n v="3804630"/>
    <n v="160896"/>
    <n v="3643734"/>
    <x v="0"/>
    <s v="IFRS"/>
    <x v="13"/>
    <x v="0"/>
    <x v="0"/>
    <s v=""/>
    <n v="423430"/>
    <n v="0"/>
  </r>
  <r>
    <n v="25"/>
    <x v="21"/>
    <x v="21"/>
    <x v="0"/>
    <n v="10678.744000000001"/>
    <n v="2292.3760000000002"/>
    <n v="262.483"/>
    <n v="2.4579950600932092E-2"/>
    <n v="334.584"/>
    <n v="3.1331774598211175E-2"/>
    <n v="332.76"/>
    <n v="3.1160967993988802E-2"/>
    <n v="255.69"/>
    <n v="2.3943827101764025E-2"/>
    <n v="255.69"/>
    <n v="2.3943827101764025E-2"/>
    <n v="8386.3670000000002"/>
    <n v="2029.893"/>
    <n v="118.64400000000001"/>
    <n v="46.542999999999999"/>
    <s v=""/>
    <n v="1.823"/>
    <m/>
    <m/>
    <m/>
    <m/>
    <s v=""/>
    <n v="10230.768"/>
    <s v=""/>
    <n v="602.5"/>
    <s v=""/>
    <s v=""/>
    <s v=""/>
    <n v="10833.268"/>
    <s v=""/>
    <s v=""/>
    <s v=""/>
    <s v=""/>
    <n v="1000"/>
    <n v="1000"/>
    <n v="42000"/>
    <n v="2100"/>
    <n v="2000"/>
    <m/>
    <n v="1400"/>
    <s v=""/>
    <m/>
    <s v=""/>
    <s v=""/>
    <s v=""/>
    <n v="0"/>
    <n v="33074.964"/>
    <n v="12971.977999999999"/>
    <s v="0"/>
    <n v="12971.977999999999"/>
    <x v="0"/>
    <s v="Japan GAAP"/>
    <x v="13"/>
    <x v="0"/>
    <x v="1"/>
    <s v=""/>
    <n v="1000"/>
    <n v="0"/>
  </r>
  <r>
    <n v="26"/>
    <x v="22"/>
    <x v="22"/>
    <x v="0"/>
    <n v="109801"/>
    <n v="25260"/>
    <n v="14078"/>
    <n v="0.12821376854491306"/>
    <n v="15095"/>
    <n v="0.13747597927159133"/>
    <n v="14890"/>
    <n v="0.13560896530996985"/>
    <n v="11425"/>
    <n v="0.10405187566597754"/>
    <n v="9983"/>
    <n v="9.0919026238376693E-2"/>
    <n v="84540"/>
    <n v="11182"/>
    <n v="1437"/>
    <n v="420"/>
    <n v="3"/>
    <n v="209"/>
    <m/>
    <m/>
    <m/>
    <m/>
    <s v=""/>
    <n v="5590"/>
    <s v=""/>
    <s v=""/>
    <n v="10000"/>
    <s v=""/>
    <s v=""/>
    <n v="15590"/>
    <s v=""/>
    <s v=""/>
    <s v=""/>
    <s v=""/>
    <s v=""/>
    <n v="0"/>
    <n v="440000"/>
    <n v="55000"/>
    <n v="60000"/>
    <m/>
    <n v="39500"/>
    <s v=""/>
    <m/>
    <s v=""/>
    <s v=""/>
    <s v=""/>
    <n v="0"/>
    <n v="494866"/>
    <n v="382998"/>
    <n v="35122"/>
    <n v="347876"/>
    <x v="1"/>
    <s v="Japan GAAP"/>
    <x v="13"/>
    <x v="0"/>
    <x v="3"/>
    <s v=""/>
    <n v="0"/>
    <n v="0"/>
  </r>
  <r>
    <n v="27"/>
    <x v="23"/>
    <x v="23"/>
    <x v="0"/>
    <n v="122361"/>
    <n v="17886"/>
    <n v="7790"/>
    <n v="6.3664075971919157E-2"/>
    <n v="8395"/>
    <n v="6.8608461846503377E-2"/>
    <n v="8395"/>
    <n v="6.8608461846503377E-2"/>
    <n v="5788"/>
    <n v="4.7302653623295006E-2"/>
    <n v="5507"/>
    <n v="4.5006170266669934E-2"/>
    <n v="104474"/>
    <n v="10095"/>
    <n v="647"/>
    <n v="42"/>
    <s v=""/>
    <s v=""/>
    <m/>
    <m/>
    <m/>
    <m/>
    <s v=""/>
    <s v=""/>
    <s v=""/>
    <s v=""/>
    <s v=""/>
    <s v=""/>
    <s v=""/>
    <n v="0"/>
    <n v="10000"/>
    <s v=""/>
    <s v=""/>
    <s v=""/>
    <s v=""/>
    <n v="10000"/>
    <n v="500000"/>
    <n v="32000"/>
    <n v="33500"/>
    <m/>
    <n v="22500"/>
    <s v=""/>
    <m/>
    <s v=""/>
    <s v=""/>
    <s v=""/>
    <n v="0"/>
    <n v="372861"/>
    <n v="234449"/>
    <n v="11939"/>
    <n v="222510"/>
    <x v="0"/>
    <s v="Japan GAAP"/>
    <x v="13"/>
    <x v="0"/>
    <x v="0"/>
    <n v="10000"/>
    <n v="10000"/>
    <n v="0"/>
  </r>
  <r>
    <n v="28"/>
    <x v="24"/>
    <x v="24"/>
    <x v="0"/>
    <n v="58110"/>
    <n v="5710"/>
    <n v="1569"/>
    <n v="2.7000516262261229E-2"/>
    <n v="1581"/>
    <n v="2.720702116675271E-2"/>
    <n v="1588"/>
    <n v="2.7327482361039407E-2"/>
    <n v="1021"/>
    <n v="1.75701256238169E-2"/>
    <n v="780"/>
    <n v="1.3422818791946308E-2"/>
    <n v="52400"/>
    <n v="4140"/>
    <n v="349"/>
    <n v="336"/>
    <n v="9"/>
    <n v="2"/>
    <m/>
    <m/>
    <m/>
    <m/>
    <s v=""/>
    <n v="16982"/>
    <s v=""/>
    <n v="12938"/>
    <s v=""/>
    <s v=""/>
    <s v=""/>
    <n v="29920"/>
    <s v=""/>
    <s v=""/>
    <s v=""/>
    <s v=""/>
    <n v="23987"/>
    <n v="23987"/>
    <n v="226000"/>
    <n v="7500"/>
    <n v="6600"/>
    <m/>
    <n v="4000"/>
    <s v=""/>
    <m/>
    <s v=""/>
    <s v=""/>
    <s v=""/>
    <n v="0"/>
    <n v="143421"/>
    <n v="55894"/>
    <n v="15626"/>
    <n v="40268"/>
    <x v="0"/>
    <s v="Japan GAAP"/>
    <x v="13"/>
    <x v="0"/>
    <x v="3"/>
    <s v=""/>
    <n v="23987"/>
    <n v="0"/>
  </r>
  <r>
    <n v="29"/>
    <x v="25"/>
    <x v="25"/>
    <x v="0"/>
    <n v="15339.076999999999"/>
    <n v="2641.0540000000001"/>
    <n v="342.42"/>
    <n v="2.2323377084553394E-2"/>
    <n v="501.17099999999999"/>
    <n v="3.2672826402788124E-2"/>
    <n v="501.101"/>
    <n v="3.2668262894827375E-2"/>
    <n v="357.971"/>
    <n v="2.3337192974518611E-2"/>
    <n v="306.92899999999997"/>
    <n v="2.0009613355484165E-2"/>
    <n v="12698.022999999999"/>
    <n v="2298.634"/>
    <n v="321.29000000000002"/>
    <n v="162.53899999999999"/>
    <n v="0.85699999999999998"/>
    <n v="0.92800000000000005"/>
    <m/>
    <m/>
    <m/>
    <m/>
    <s v=""/>
    <n v="12297.386"/>
    <s v=""/>
    <n v="1736.9169999999999"/>
    <n v="66.522000000000006"/>
    <s v=""/>
    <s v=""/>
    <n v="14100.825000000001"/>
    <n v="2062.2109999999998"/>
    <s v=""/>
    <s v=""/>
    <s v=""/>
    <n v="3786.2620000000002"/>
    <n v="5848.473"/>
    <n v="65000"/>
    <n v="1700"/>
    <n v="1500"/>
    <m/>
    <n v="950"/>
    <n v="842.31700000000001"/>
    <m/>
    <n v="-911.38900000000001"/>
    <n v="-19.306000000000001"/>
    <s v=""/>
    <n v="930.69500000000005"/>
    <n v="63748.11"/>
    <n v="30857.392"/>
    <n v="8701.8610000000008"/>
    <n v="22155.530999999999"/>
    <x v="0"/>
    <s v="Japan GAAP"/>
    <x v="13"/>
    <x v="0"/>
    <x v="1"/>
    <n v="2062.2109999999998"/>
    <n v="5848.473"/>
    <n v="0"/>
  </r>
  <r>
    <n v="30"/>
    <x v="26"/>
    <x v="26"/>
    <x v="1"/>
    <n v="46444"/>
    <n v="7159"/>
    <n v="3057"/>
    <n v="6.5821204030660579E-2"/>
    <n v="3553"/>
    <n v="7.6500732064421664E-2"/>
    <n v="3553"/>
    <n v="7.6500732064421664E-2"/>
    <n v="1854"/>
    <n v="3.9919042287486002E-2"/>
    <n v="1466"/>
    <n v="3.1564895357850314E-2"/>
    <n v="39286"/>
    <n v="4243"/>
    <n v="562"/>
    <n v="66"/>
    <s v=""/>
    <s v=""/>
    <m/>
    <m/>
    <m/>
    <m/>
    <s v=""/>
    <n v="7745"/>
    <s v=""/>
    <s v=""/>
    <s v=""/>
    <s v=""/>
    <s v=""/>
    <n v="7745"/>
    <s v=""/>
    <s v=""/>
    <s v=""/>
    <s v=""/>
    <n v="3181"/>
    <n v="3181"/>
    <n v="182000"/>
    <n v="12300"/>
    <s v=""/>
    <m/>
    <n v="6300"/>
    <n v="2120"/>
    <m/>
    <n v="-1595"/>
    <n v="-70"/>
    <s v=""/>
    <n v="1665"/>
    <n v="148987"/>
    <n v="85722"/>
    <n v="10631"/>
    <n v="75091"/>
    <x v="0"/>
    <s v="IFRS"/>
    <x v="13"/>
    <x v="0"/>
    <x v="3"/>
    <s v=""/>
    <n v="3181"/>
    <n v="0"/>
  </r>
  <r>
    <n v="32"/>
    <x v="27"/>
    <x v="27"/>
    <x v="0"/>
    <n v="7480.5069999999996"/>
    <n v="1055.288"/>
    <n v="310.99"/>
    <n v="4.1573385333373798E-2"/>
    <n v="336.351"/>
    <n v="4.4963663559167852E-2"/>
    <n v="336.18799999999999"/>
    <n v="4.4941873592257854E-2"/>
    <n v="275.32299999999998"/>
    <n v="3.6805393003442148E-2"/>
    <n v="250.21600000000001"/>
    <n v="3.3449069695409686E-2"/>
    <n v="6425.2190000000001"/>
    <n v="744.298"/>
    <n v="29.988"/>
    <n v="4.6280000000000001"/>
    <s v=""/>
    <n v="0.16200000000000001"/>
    <m/>
    <m/>
    <m/>
    <m/>
    <s v=""/>
    <n v="85"/>
    <s v=""/>
    <s v=""/>
    <s v=""/>
    <s v=""/>
    <s v=""/>
    <n v="85"/>
    <s v=""/>
    <s v=""/>
    <s v=""/>
    <s v=""/>
    <s v=""/>
    <n v="0"/>
    <n v="28000"/>
    <n v="1500"/>
    <n v="1500"/>
    <m/>
    <n v="1000"/>
    <s v=""/>
    <m/>
    <s v=""/>
    <s v=""/>
    <s v=""/>
    <n v="0"/>
    <n v="30817.999"/>
    <n v="22543.755000000001"/>
    <n v="1574.171"/>
    <n v="20969.584000000003"/>
    <x v="0"/>
    <s v="Japan GAAP"/>
    <x v="13"/>
    <x v="0"/>
    <x v="2"/>
    <s v=""/>
    <n v="0"/>
    <n v="0"/>
  </r>
  <r>
    <n v="33"/>
    <x v="28"/>
    <x v="28"/>
    <x v="0"/>
    <n v="33498"/>
    <n v="4368"/>
    <n v="1819"/>
    <n v="5.4301749358170635E-2"/>
    <n v="1899"/>
    <n v="5.6689951638903814E-2"/>
    <n v="1887"/>
    <n v="5.6331721296793841E-2"/>
    <n v="1038"/>
    <n v="3.0986924592512986E-2"/>
    <n v="971"/>
    <n v="2.8986805182398948E-2"/>
    <n v="29129"/>
    <n v="2549"/>
    <n v="242"/>
    <n v="162"/>
    <n v="12"/>
    <n v="24"/>
    <m/>
    <m/>
    <m/>
    <m/>
    <s v=""/>
    <n v="8323"/>
    <s v=""/>
    <s v=""/>
    <s v=""/>
    <s v=""/>
    <s v=""/>
    <n v="8323"/>
    <s v=""/>
    <s v=""/>
    <s v=""/>
    <s v=""/>
    <n v="7298"/>
    <n v="7298"/>
    <n v="136500"/>
    <n v="6100"/>
    <n v="6200"/>
    <m/>
    <n v="2700"/>
    <n v="1366"/>
    <m/>
    <n v="-1569"/>
    <n v="-138"/>
    <s v=""/>
    <n v="1707"/>
    <n v="92653"/>
    <n v="46313"/>
    <n v="1753"/>
    <n v="44560"/>
    <x v="0"/>
    <s v="Japan GAAP"/>
    <x v="13"/>
    <x v="0"/>
    <x v="1"/>
    <s v=""/>
    <n v="7298"/>
    <n v="0"/>
  </r>
  <r>
    <n v="34"/>
    <x v="29"/>
    <x v="29"/>
    <x v="0"/>
    <n v="62618"/>
    <n v="6386"/>
    <n v="1049"/>
    <n v="1.6752371522565396E-2"/>
    <n v="605"/>
    <n v="9.6617585997636462E-3"/>
    <n v="552"/>
    <n v="8.8153566067265005E-3"/>
    <n v="-8"/>
    <n v="-1.2775879140183334E-4"/>
    <n v="-330"/>
    <n v="-5.2700501453256249E-3"/>
    <n v="56232"/>
    <n v="5337"/>
    <n v="235"/>
    <n v="680"/>
    <n v="21"/>
    <n v="74"/>
    <m/>
    <m/>
    <m/>
    <m/>
    <s v=""/>
    <n v="21982"/>
    <s v=""/>
    <n v="21405"/>
    <s v=""/>
    <s v=""/>
    <s v=""/>
    <n v="43387"/>
    <n v="2000"/>
    <s v=""/>
    <s v=""/>
    <s v=""/>
    <n v="57972"/>
    <n v="59972"/>
    <n v="244400"/>
    <n v="7500"/>
    <n v="5400"/>
    <m/>
    <n v="2000"/>
    <n v="2941"/>
    <m/>
    <n v="-2929"/>
    <s v=""/>
    <n v="-2987"/>
    <n v="5916"/>
    <n v="191253"/>
    <n v="29857"/>
    <n v="4162"/>
    <n v="25695"/>
    <x v="0"/>
    <s v="Japan GAAP"/>
    <x v="13"/>
    <x v="0"/>
    <x v="1"/>
    <n v="2000"/>
    <n v="59972"/>
    <n v="0"/>
  </r>
  <r>
    <n v="35"/>
    <x v="30"/>
    <x v="30"/>
    <x v="0"/>
    <n v="73190"/>
    <n v="8281"/>
    <n v="2370"/>
    <n v="3.2381472878808583E-2"/>
    <n v="3109"/>
    <n v="4.2478480666757752E-2"/>
    <n v="3099"/>
    <n v="4.2341849979505394E-2"/>
    <n v="2070"/>
    <n v="2.8282552261237874E-2"/>
    <n v="1583"/>
    <n v="2.1628637792048093E-2"/>
    <n v="64909"/>
    <n v="5910"/>
    <n v="839"/>
    <n v="100"/>
    <n v="3"/>
    <n v="13"/>
    <m/>
    <m/>
    <m/>
    <m/>
    <s v=""/>
    <n v="601"/>
    <s v=""/>
    <s v=""/>
    <s v=""/>
    <s v=""/>
    <s v=""/>
    <n v="601"/>
    <s v=""/>
    <s v=""/>
    <s v=""/>
    <s v=""/>
    <n v="6500"/>
    <n v="6500"/>
    <n v="298000"/>
    <n v="6800"/>
    <n v="7100"/>
    <m/>
    <n v="2700"/>
    <s v=""/>
    <m/>
    <s v=""/>
    <s v=""/>
    <s v=""/>
    <n v="0"/>
    <n v="183797"/>
    <n v="100736"/>
    <n v="6456"/>
    <n v="94280"/>
    <x v="0"/>
    <s v="Japan GAAP"/>
    <x v="13"/>
    <x v="1"/>
    <x v="2"/>
    <s v=""/>
    <n v="6500"/>
    <n v="0"/>
  </r>
  <r>
    <n v="36"/>
    <x v="31"/>
    <x v="31"/>
    <x v="0"/>
    <n v="163657"/>
    <n v="26425"/>
    <n v="4896"/>
    <n v="2.9916227231343604E-2"/>
    <n v="8050"/>
    <n v="4.918824126068546E-2"/>
    <n v="6766"/>
    <n v="4.1342564021092897E-2"/>
    <n v="4648"/>
    <n v="2.8400862780082733E-2"/>
    <n v="3860"/>
    <n v="2.3585914443011908E-2"/>
    <n v="137231"/>
    <n v="21528"/>
    <n v="3930"/>
    <n v="777"/>
    <n v="52"/>
    <n v="1335"/>
    <m/>
    <m/>
    <m/>
    <m/>
    <s v=""/>
    <n v="69251"/>
    <s v=""/>
    <s v=""/>
    <s v=""/>
    <s v=""/>
    <s v=""/>
    <n v="69251"/>
    <s v=""/>
    <s v=""/>
    <s v=""/>
    <s v=""/>
    <n v="9083"/>
    <n v="9083"/>
    <n v="755000"/>
    <n v="49000"/>
    <n v="55000"/>
    <m/>
    <n v="34000"/>
    <s v=""/>
    <m/>
    <s v=""/>
    <s v=""/>
    <s v=""/>
    <n v="0"/>
    <n v="799648"/>
    <n v="498064"/>
    <n v="40792"/>
    <n v="457272"/>
    <x v="0"/>
    <s v="Japan GAAP"/>
    <x v="13"/>
    <x v="0"/>
    <x v="1"/>
    <s v=""/>
    <n v="9083"/>
    <n v="0"/>
  </r>
  <r>
    <n v="37"/>
    <x v="32"/>
    <x v="32"/>
    <x v="0"/>
    <n v="108554"/>
    <n v="6614"/>
    <n v="1266"/>
    <n v="1.1662398437643938E-2"/>
    <n v="1286"/>
    <n v="1.1846638539344473E-2"/>
    <n v="1286"/>
    <n v="1.1846638539344473E-2"/>
    <n v="704"/>
    <n v="6.4852515798588719E-3"/>
    <n v="607"/>
    <n v="5.5916870866112717E-3"/>
    <n v="101940"/>
    <n v="5348"/>
    <n v="430"/>
    <n v="409"/>
    <s v=""/>
    <s v=""/>
    <m/>
    <m/>
    <m/>
    <m/>
    <s v=""/>
    <n v="20319"/>
    <s v=""/>
    <n v="12336"/>
    <s v=""/>
    <s v=""/>
    <s v=""/>
    <n v="32655"/>
    <s v=""/>
    <s v=""/>
    <s v=""/>
    <s v=""/>
    <n v="53630"/>
    <n v="53630"/>
    <n v="452000"/>
    <n v="11500"/>
    <n v="11200"/>
    <m/>
    <n v="8900"/>
    <s v=""/>
    <m/>
    <s v=""/>
    <s v=""/>
    <s v=""/>
    <n v="0"/>
    <n v="250129"/>
    <n v="74899"/>
    <n v="10130"/>
    <n v="64769"/>
    <x v="0"/>
    <s v="Japan GAAP"/>
    <x v="13"/>
    <x v="0"/>
    <x v="0"/>
    <s v=""/>
    <n v="53630"/>
    <n v="0"/>
  </r>
  <r>
    <n v="38"/>
    <x v="33"/>
    <x v="33"/>
    <x v="1"/>
    <n v="102137"/>
    <n v="20695"/>
    <n v="5610"/>
    <n v="5.4926226538864469E-2"/>
    <n v="4840"/>
    <n v="4.7387332700196794E-2"/>
    <n v="4840"/>
    <n v="4.7387332700196794E-2"/>
    <n v="3770"/>
    <n v="3.6911207495814446E-2"/>
    <n v="3629"/>
    <n v="3.5530708753928546E-2"/>
    <n v="81442"/>
    <n v="15094"/>
    <n v="304"/>
    <n v="1074"/>
    <s v=""/>
    <s v=""/>
    <m/>
    <m/>
    <m/>
    <m/>
    <s v=""/>
    <n v="55939"/>
    <s v=""/>
    <s v=""/>
    <s v=""/>
    <s v=""/>
    <s v=""/>
    <n v="55939"/>
    <s v=""/>
    <s v=""/>
    <s v=""/>
    <s v=""/>
    <n v="37376"/>
    <n v="37376"/>
    <n v="416000"/>
    <n v="23900"/>
    <s v=""/>
    <m/>
    <n v="16000"/>
    <n v="4256"/>
    <m/>
    <n v="-4796"/>
    <s v=""/>
    <s v=""/>
    <n v="4796"/>
    <n v="412709"/>
    <n v="187537"/>
    <n v="6159"/>
    <n v="181378"/>
    <x v="0"/>
    <s v="IFRS"/>
    <x v="13"/>
    <x v="0"/>
    <x v="1"/>
    <s v=""/>
    <n v="37376"/>
    <n v="0"/>
  </r>
  <r>
    <n v="39"/>
    <x v="34"/>
    <x v="34"/>
    <x v="0"/>
    <n v="26686"/>
    <n v="6988"/>
    <n v="1749"/>
    <n v="6.5539983511953837E-2"/>
    <n v="1499"/>
    <n v="5.6171775462789481E-2"/>
    <n v="1499"/>
    <n v="5.6171775462789481E-2"/>
    <n v="919"/>
    <n v="3.4437532788728173E-2"/>
    <n v="751"/>
    <n v="2.8142096979689724E-2"/>
    <n v="19698"/>
    <n v="5238"/>
    <n v="186"/>
    <n v="436"/>
    <s v=""/>
    <s v=""/>
    <m/>
    <m/>
    <m/>
    <m/>
    <s v=""/>
    <n v="27071"/>
    <s v=""/>
    <n v="9296"/>
    <s v=""/>
    <s v=""/>
    <s v=""/>
    <n v="36367"/>
    <s v=""/>
    <s v=""/>
    <s v=""/>
    <s v=""/>
    <n v="22671"/>
    <n v="22671"/>
    <n v="107000"/>
    <n v="6700"/>
    <n v="6900"/>
    <m/>
    <n v="4700"/>
    <n v="2087"/>
    <m/>
    <n v="-985"/>
    <n v="-49"/>
    <s v=""/>
    <n v="1034"/>
    <n v="157910"/>
    <n v="56040"/>
    <n v="8358"/>
    <n v="47682"/>
    <x v="0"/>
    <s v="Japan GAAP"/>
    <x v="13"/>
    <x v="0"/>
    <x v="1"/>
    <s v=""/>
    <n v="22671"/>
    <n v="0"/>
  </r>
  <r>
    <n v="40"/>
    <x v="35"/>
    <x v="35"/>
    <x v="0"/>
    <n v="54653"/>
    <n v="6720"/>
    <n v="2953"/>
    <n v="5.4031800633085103E-2"/>
    <n v="2988"/>
    <n v="5.4672204636524988E-2"/>
    <n v="2979"/>
    <n v="5.4507529321354727E-2"/>
    <n v="2194"/>
    <n v="4.0144182387060183E-2"/>
    <n v="1801"/>
    <n v="3.2953360291292338E-2"/>
    <n v="47932"/>
    <n v="3766"/>
    <n v="130"/>
    <n v="95"/>
    <n v="0"/>
    <n v="9"/>
    <m/>
    <m/>
    <m/>
    <m/>
    <s v=""/>
    <n v="9723"/>
    <s v=""/>
    <s v=""/>
    <s v=""/>
    <s v=""/>
    <n v="10000"/>
    <n v="19723"/>
    <s v=""/>
    <s v=""/>
    <s v=""/>
    <s v=""/>
    <n v="3753"/>
    <n v="3753"/>
    <n v="214000"/>
    <n v="11400"/>
    <n v="11100"/>
    <m/>
    <n v="6500"/>
    <s v=""/>
    <m/>
    <s v=""/>
    <s v=""/>
    <s v=""/>
    <n v="0"/>
    <n v="165546"/>
    <n v="87285"/>
    <n v="5004"/>
    <n v="82281"/>
    <x v="0"/>
    <s v="Japan GAAP"/>
    <x v="13"/>
    <x v="0"/>
    <x v="1"/>
    <s v=""/>
    <n v="3753"/>
    <n v="0"/>
  </r>
  <r>
    <n v="41"/>
    <x v="36"/>
    <x v="36"/>
    <x v="0"/>
    <n v="29046"/>
    <n v="4117"/>
    <n v="1197"/>
    <n v="4.1210493699648833E-2"/>
    <n v="1054"/>
    <n v="3.6287268470701649E-2"/>
    <n v="1045"/>
    <n v="3.5977415134614062E-2"/>
    <n v="705"/>
    <n v="2.4271844660194174E-2"/>
    <n v="687"/>
    <n v="2.3652137988019004E-2"/>
    <n v="24929"/>
    <n v="2919"/>
    <n v="156"/>
    <n v="300"/>
    <n v="1"/>
    <n v="10"/>
    <m/>
    <m/>
    <m/>
    <m/>
    <s v=""/>
    <n v="11773"/>
    <s v=""/>
    <n v="4777"/>
    <s v=""/>
    <s v=""/>
    <s v=""/>
    <n v="16550"/>
    <s v=""/>
    <s v=""/>
    <s v=""/>
    <s v=""/>
    <n v="12573"/>
    <n v="12573"/>
    <n v="116200"/>
    <n v="4300"/>
    <n v="4100"/>
    <m/>
    <n v="2550"/>
    <s v=""/>
    <m/>
    <s v=""/>
    <s v=""/>
    <s v=""/>
    <n v="0"/>
    <n v="93178"/>
    <n v="32878"/>
    <n v="910"/>
    <n v="31968"/>
    <x v="0"/>
    <s v="Japan GAAP"/>
    <x v="13"/>
    <x v="0"/>
    <x v="1"/>
    <s v=""/>
    <n v="12573"/>
    <n v="0"/>
  </r>
  <r>
    <n v="43"/>
    <x v="37"/>
    <x v="37"/>
    <x v="0"/>
    <n v="32144"/>
    <n v="4598"/>
    <n v="1927"/>
    <n v="5.9948979591836732E-2"/>
    <n v="2461"/>
    <n v="7.6561722249875563E-2"/>
    <n v="2569"/>
    <n v="7.9921602787456442E-2"/>
    <n v="1832"/>
    <n v="5.6993529118964659E-2"/>
    <n v="1830"/>
    <n v="5.6931309109009461E-2"/>
    <n v="27546"/>
    <n v="2670"/>
    <n v="653"/>
    <n v="118"/>
    <n v="127"/>
    <n v="19"/>
    <m/>
    <m/>
    <m/>
    <m/>
    <s v=""/>
    <n v="4004"/>
    <s v=""/>
    <n v="6481"/>
    <s v=""/>
    <s v=""/>
    <s v=""/>
    <n v="10485"/>
    <s v=""/>
    <s v=""/>
    <s v=""/>
    <s v=""/>
    <n v="23033"/>
    <n v="23033"/>
    <n v="125000"/>
    <n v="8800"/>
    <n v="9800"/>
    <m/>
    <n v="7200"/>
    <s v=""/>
    <m/>
    <s v=""/>
    <s v=""/>
    <s v=""/>
    <n v="0"/>
    <n v="166044"/>
    <n v="93192"/>
    <n v="851"/>
    <n v="92341"/>
    <x v="0"/>
    <s v="Japan GAAP"/>
    <x v="13"/>
    <x v="0"/>
    <x v="1"/>
    <s v=""/>
    <n v="23033"/>
    <n v="0"/>
  </r>
  <r>
    <n v="45"/>
    <x v="38"/>
    <x v="38"/>
    <x v="0"/>
    <n v="14896.249"/>
    <n v="1928.886"/>
    <n v="485.49299999999999"/>
    <n v="3.2591627596987673E-2"/>
    <n v="394.19400000000002"/>
    <n v="2.6462634989519847E-2"/>
    <n v="383.42200000000003"/>
    <n v="2.5739499923772759E-2"/>
    <n v="314.8"/>
    <n v="2.113283686383062E-2"/>
    <n v="315.34899999999999"/>
    <n v="2.1169691779454009E-2"/>
    <n v="12967.362999999999"/>
    <n v="1443.3920000000001"/>
    <n v="71.933000000000007"/>
    <n v="163.232"/>
    <n v="1.696"/>
    <n v="12.468"/>
    <m/>
    <m/>
    <m/>
    <m/>
    <s v=""/>
    <n v="5395.9889999999996"/>
    <s v=""/>
    <s v=""/>
    <s v=""/>
    <s v=""/>
    <s v=""/>
    <n v="5395.9889999999996"/>
    <s v=""/>
    <s v=""/>
    <s v=""/>
    <s v=""/>
    <n v="2704.98"/>
    <n v="2704.98"/>
    <n v="57000"/>
    <n v="1150"/>
    <n v="850"/>
    <m/>
    <n v="750"/>
    <s v=""/>
    <m/>
    <s v=""/>
    <s v=""/>
    <s v=""/>
    <n v="0"/>
    <n v="43423.347999999998"/>
    <n v="19460.571"/>
    <n v="110.042"/>
    <n v="19350.528999999999"/>
    <x v="0"/>
    <s v="Japan GAAP"/>
    <x v="13"/>
    <x v="0"/>
    <x v="1"/>
    <s v=""/>
    <n v="2704.98"/>
    <n v="0"/>
  </r>
  <r>
    <n v="46"/>
    <x v="39"/>
    <x v="39"/>
    <x v="0"/>
    <n v="54452"/>
    <n v="7715"/>
    <n v="3253"/>
    <n v="5.9740689047234265E-2"/>
    <n v="3506"/>
    <n v="6.4386983030926326E-2"/>
    <n v="3477"/>
    <n v="6.385440387864541E-2"/>
    <n v="2544"/>
    <n v="4.6720047013883791E-2"/>
    <n v="1920"/>
    <n v="3.5260412840667006E-2"/>
    <n v="46736"/>
    <n v="4461"/>
    <n v="336"/>
    <n v="83"/>
    <n v="4"/>
    <n v="34"/>
    <m/>
    <m/>
    <m/>
    <m/>
    <s v=""/>
    <n v="11968"/>
    <s v=""/>
    <s v=""/>
    <s v=""/>
    <s v=""/>
    <s v=""/>
    <n v="11968"/>
    <s v=""/>
    <s v=""/>
    <s v=""/>
    <s v=""/>
    <n v="14597"/>
    <n v="14597"/>
    <n v="220000"/>
    <n v="13000"/>
    <n v="13000"/>
    <m/>
    <n v="7200"/>
    <s v=""/>
    <m/>
    <s v=""/>
    <s v=""/>
    <s v=""/>
    <n v="0"/>
    <n v="137014"/>
    <n v="68124"/>
    <n v="7839"/>
    <n v="60285"/>
    <x v="2"/>
    <s v="Japan GAAP"/>
    <x v="13"/>
    <x v="1"/>
    <x v="2"/>
    <s v=""/>
    <n v="14597"/>
    <n v="0"/>
  </r>
  <r>
    <n v="47"/>
    <x v="40"/>
    <x v="40"/>
    <x v="1"/>
    <n v="1007942"/>
    <n v="130714"/>
    <n v="64898"/>
    <n v="6.4386641294836414E-2"/>
    <n v="72986"/>
    <n v="7.2410912532665572E-2"/>
    <n v="72986"/>
    <n v="7.2410912532665572E-2"/>
    <n v="59277"/>
    <n v="5.8809931523837684E-2"/>
    <n v="40114"/>
    <n v="3.9797924880598287E-2"/>
    <n v="877228"/>
    <n v="73465"/>
    <n v="10220"/>
    <n v="2133"/>
    <s v=""/>
    <s v=""/>
    <m/>
    <m/>
    <m/>
    <m/>
    <s v=""/>
    <n v="67693"/>
    <s v=""/>
    <s v=""/>
    <s v=""/>
    <s v=""/>
    <s v=""/>
    <n v="67693"/>
    <s v=""/>
    <s v=""/>
    <s v=""/>
    <s v=""/>
    <n v="449806"/>
    <n v="449806"/>
    <n v="3980000"/>
    <n v="255000"/>
    <s v=""/>
    <m/>
    <n v="133000"/>
    <n v="53938"/>
    <m/>
    <n v="-80531"/>
    <n v="-2403"/>
    <s v=""/>
    <n v="82934"/>
    <n v="3549800"/>
    <n v="1829640"/>
    <n v="500530"/>
    <n v="1329110"/>
    <x v="0"/>
    <s v="IFRS"/>
    <x v="13"/>
    <x v="0"/>
    <x v="0"/>
    <s v=""/>
    <n v="449806"/>
    <n v="0"/>
  </r>
  <r>
    <n v="48"/>
    <x v="41"/>
    <x v="41"/>
    <x v="0"/>
    <n v="5187.5860000000002"/>
    <n v="1226.0820000000001"/>
    <n v="629.45500000000004"/>
    <n v="0.12133871130040061"/>
    <n v="744.64"/>
    <n v="0.14354268054544059"/>
    <n v="743.83199999999999"/>
    <n v="0.1433869240914753"/>
    <n v="537.96799999999996"/>
    <n v="0.10370295547871398"/>
    <n v="537.96799999999996"/>
    <n v="0.10370295547871398"/>
    <n v="3961.5039999999999"/>
    <n v="596.62599999999998"/>
    <n v="117.33499999999999"/>
    <n v="2.15"/>
    <n v="0.26600000000000001"/>
    <n v="1.073"/>
    <m/>
    <m/>
    <m/>
    <m/>
    <s v=""/>
    <n v="300"/>
    <s v=""/>
    <n v="220.86799999999999"/>
    <s v=""/>
    <s v=""/>
    <s v=""/>
    <n v="520.86799999999994"/>
    <s v=""/>
    <s v=""/>
    <s v=""/>
    <s v=""/>
    <n v="471.07900000000001"/>
    <n v="471.07900000000001"/>
    <n v="20659"/>
    <n v="2102"/>
    <n v="2308"/>
    <m/>
    <n v="1695"/>
    <s v=""/>
    <m/>
    <s v=""/>
    <s v=""/>
    <s v=""/>
    <n v="0"/>
    <n v="23152.048999999999"/>
    <n v="15559.182000000001"/>
    <s v="0"/>
    <n v="15559.182000000001"/>
    <x v="0"/>
    <s v="Japan GAAP"/>
    <x v="13"/>
    <x v="0"/>
    <x v="1"/>
    <s v=""/>
    <n v="471.07900000000001"/>
    <n v="0"/>
  </r>
  <r>
    <n v="49"/>
    <x v="42"/>
    <x v="42"/>
    <x v="0"/>
    <n v="30652"/>
    <n v="3450"/>
    <n v="1073"/>
    <n v="3.5005872373743967E-2"/>
    <n v="944"/>
    <n v="3.0797337857236068E-2"/>
    <n v="943"/>
    <n v="3.076471355865849E-2"/>
    <n v="661"/>
    <n v="2.1564661359780763E-2"/>
    <n v="638"/>
    <n v="2.0814302492496412E-2"/>
    <n v="27201"/>
    <n v="2376"/>
    <n v="134"/>
    <n v="264"/>
    <n v="0"/>
    <n v="1"/>
    <m/>
    <m/>
    <m/>
    <m/>
    <s v=""/>
    <n v="2875"/>
    <s v=""/>
    <s v=""/>
    <s v=""/>
    <s v=""/>
    <s v=""/>
    <n v="2875"/>
    <s v=""/>
    <s v=""/>
    <s v=""/>
    <s v=""/>
    <n v="2710"/>
    <n v="2710"/>
    <n v="118000"/>
    <n v="4200"/>
    <n v="3900"/>
    <m/>
    <n v="2700"/>
    <n v="1113"/>
    <m/>
    <n v="-510"/>
    <s v=""/>
    <s v=""/>
    <n v="510"/>
    <n v="84099"/>
    <n v="49749"/>
    <n v="282"/>
    <n v="49467"/>
    <x v="0"/>
    <s v="Japan GAAP"/>
    <x v="13"/>
    <x v="0"/>
    <x v="1"/>
    <s v=""/>
    <n v="2710"/>
    <n v="0"/>
  </r>
  <r>
    <n v="50"/>
    <x v="43"/>
    <x v="43"/>
    <x v="0"/>
    <n v="3939.701"/>
    <n v="599.71100000000001"/>
    <n v="270.51299999999998"/>
    <n v="6.8663332572700311E-2"/>
    <n v="284.54399999999998"/>
    <n v="7.222477035693825E-2"/>
    <n v="284.54399999999998"/>
    <n v="7.222477035693825E-2"/>
    <n v="205.17599999999999"/>
    <n v="5.2079079097626949E-2"/>
    <n v="200.047"/>
    <n v="5.0777203650733897E-2"/>
    <n v="3339.99"/>
    <n v="329.19799999999998"/>
    <n v="24.469000000000001"/>
    <n v="10.436999999999999"/>
    <s v=""/>
    <n v="0"/>
    <m/>
    <m/>
    <m/>
    <m/>
    <s v=""/>
    <s v=""/>
    <s v=""/>
    <n v="474"/>
    <s v=""/>
    <s v=""/>
    <s v=""/>
    <n v="474"/>
    <s v=""/>
    <s v=""/>
    <s v=""/>
    <s v=""/>
    <n v="1328"/>
    <n v="1328"/>
    <n v="16136"/>
    <n v="445"/>
    <n v="491"/>
    <m/>
    <n v="338"/>
    <s v=""/>
    <m/>
    <s v=""/>
    <s v=""/>
    <s v=""/>
    <n v="0"/>
    <n v="11887.281999999999"/>
    <n v="4487.3370000000004"/>
    <n v="30.411000000000001"/>
    <n v="4456.9260000000004"/>
    <x v="0"/>
    <s v="Japan GAAP"/>
    <x v="13"/>
    <x v="0"/>
    <x v="1"/>
    <s v=""/>
    <n v="1328"/>
    <n v="0"/>
  </r>
  <r>
    <n v="52"/>
    <x v="44"/>
    <x v="44"/>
    <x v="0"/>
    <n v="191860"/>
    <n v="34254"/>
    <n v="21704"/>
    <n v="0.11312415302824977"/>
    <n v="23462"/>
    <n v="0.12228708433232566"/>
    <n v="23009"/>
    <n v="0.11992598769936412"/>
    <n v="17213"/>
    <n v="8.9716459918690705E-2"/>
    <n v="15730"/>
    <n v="8.1986865422704058E-2"/>
    <n v="157605"/>
    <n v="12549"/>
    <n v="1988"/>
    <n v="231"/>
    <n v="4"/>
    <n v="457"/>
    <m/>
    <m/>
    <m/>
    <m/>
    <s v=""/>
    <n v="16029"/>
    <s v=""/>
    <s v=""/>
    <s v=""/>
    <s v=""/>
    <s v=""/>
    <n v="16029"/>
    <s v=""/>
    <s v=""/>
    <s v=""/>
    <s v=""/>
    <n v="11430"/>
    <n v="11430"/>
    <n v="805000"/>
    <n v="100000"/>
    <n v="103000"/>
    <m/>
    <n v="70000"/>
    <n v="6966"/>
    <m/>
    <n v="-14100"/>
    <s v=""/>
    <s v=""/>
    <n v="14100"/>
    <n v="669871"/>
    <n v="450741"/>
    <n v="35484"/>
    <n v="415257"/>
    <x v="0"/>
    <s v="Japan GAAP"/>
    <x v="13"/>
    <x v="0"/>
    <x v="1"/>
    <s v=""/>
    <n v="11430"/>
    <n v="0"/>
  </r>
  <r>
    <n v="53"/>
    <x v="45"/>
    <x v="45"/>
    <x v="0"/>
    <n v="13034"/>
    <n v="1519"/>
    <n v="441"/>
    <n v="3.3834586466165412E-2"/>
    <n v="366"/>
    <n v="2.8080405094368575E-2"/>
    <n v="362"/>
    <n v="2.7773515421206076E-2"/>
    <n v="285"/>
    <n v="2.1865889212827987E-2"/>
    <n v="274"/>
    <n v="2.1021942611631119E-2"/>
    <n v="11515"/>
    <n v="1077"/>
    <n v="134"/>
    <n v="210"/>
    <n v="0"/>
    <n v="4"/>
    <m/>
    <m/>
    <m/>
    <m/>
    <s v=""/>
    <n v="5838"/>
    <s v=""/>
    <s v=""/>
    <s v=""/>
    <s v=""/>
    <s v=""/>
    <n v="5838"/>
    <s v=""/>
    <s v=""/>
    <s v=""/>
    <s v=""/>
    <n v="3144"/>
    <n v="3144"/>
    <n v="51000"/>
    <n v="1200"/>
    <n v="1400"/>
    <m/>
    <n v="1000"/>
    <s v=""/>
    <m/>
    <s v=""/>
    <s v=""/>
    <s v=""/>
    <n v="0"/>
    <n v="55369"/>
    <n v="30456"/>
    <n v="551"/>
    <n v="29905"/>
    <x v="0"/>
    <s v="Japan GAAP"/>
    <x v="13"/>
    <x v="0"/>
    <x v="1"/>
    <s v=""/>
    <n v="3144"/>
    <n v="0"/>
  </r>
  <r>
    <n v="54"/>
    <x v="46"/>
    <x v="46"/>
    <x v="1"/>
    <n v="72665"/>
    <n v="14293"/>
    <n v="6775"/>
    <n v="9.3236083396408181E-2"/>
    <n v="6672"/>
    <n v="9.1818619693112224E-2"/>
    <n v="6672"/>
    <n v="9.1818619693112224E-2"/>
    <n v="4396"/>
    <n v="6.0496800385329938E-2"/>
    <n v="4091"/>
    <n v="5.6299456409550676E-2"/>
    <n v="58372"/>
    <n v="7907"/>
    <n v="166"/>
    <n v="268"/>
    <s v=""/>
    <s v=""/>
    <m/>
    <m/>
    <m/>
    <m/>
    <s v=""/>
    <n v="9485"/>
    <s v=""/>
    <s v=""/>
    <s v=""/>
    <s v=""/>
    <s v=""/>
    <n v="9485"/>
    <s v=""/>
    <s v=""/>
    <s v=""/>
    <s v=""/>
    <n v="35061"/>
    <n v="35061"/>
    <n v="285000"/>
    <n v="25000"/>
    <s v=""/>
    <m/>
    <n v="16000"/>
    <n v="4210"/>
    <m/>
    <n v="-6168"/>
    <n v="-520"/>
    <s v=""/>
    <n v="6688"/>
    <n v="307853"/>
    <n v="205605"/>
    <n v="12201"/>
    <n v="193404"/>
    <x v="0"/>
    <s v="IFRS"/>
    <x v="13"/>
    <x v="0"/>
    <x v="0"/>
    <s v=""/>
    <n v="35061"/>
    <n v="0"/>
  </r>
  <r>
    <n v="55"/>
    <x v="47"/>
    <x v="47"/>
    <x v="0"/>
    <n v="82873"/>
    <n v="12330"/>
    <n v="3614"/>
    <n v="4.36088955389572E-2"/>
    <n v="3696"/>
    <n v="4.4598361348086833E-2"/>
    <n v="1859"/>
    <n v="2.2431913892341292E-2"/>
    <n v="420"/>
    <n v="5.0679956077371397E-3"/>
    <n v="-223"/>
    <n v="-2.6908643345842434E-3"/>
    <n v="70542"/>
    <n v="8716"/>
    <n v="942"/>
    <n v="861"/>
    <n v="107"/>
    <n v="1943"/>
    <m/>
    <m/>
    <m/>
    <m/>
    <s v=""/>
    <n v="64247"/>
    <s v=""/>
    <s v=""/>
    <s v=""/>
    <s v=""/>
    <s v=""/>
    <n v="64247"/>
    <s v=""/>
    <s v=""/>
    <s v=""/>
    <s v=""/>
    <n v="104071"/>
    <n v="104071"/>
    <n v="340000"/>
    <n v="17000"/>
    <n v="17000"/>
    <m/>
    <n v="3000"/>
    <n v="4096"/>
    <m/>
    <n v="-5984"/>
    <s v=""/>
    <s v=""/>
    <n v="5984"/>
    <n v="340442"/>
    <n v="82040"/>
    <n v="15551"/>
    <n v="66489"/>
    <x v="0"/>
    <s v="Japan GAAP"/>
    <x v="13"/>
    <x v="0"/>
    <x v="1"/>
    <s v=""/>
    <n v="104071"/>
    <n v="0"/>
  </r>
  <r>
    <n v="56"/>
    <x v="48"/>
    <x v="48"/>
    <x v="1"/>
    <n v="205500"/>
    <n v="26377"/>
    <n v="10354"/>
    <n v="5.0384428223844285E-2"/>
    <n v="10919"/>
    <n v="5.3133819951338201E-2"/>
    <n v="10919"/>
    <n v="5.3133819951338201E-2"/>
    <n v="7522"/>
    <n v="3.6603406326034066E-2"/>
    <n v="6768"/>
    <n v="3.2934306569343062E-2"/>
    <n v="179123"/>
    <n v="16124"/>
    <n v="1145"/>
    <n v="581"/>
    <s v=""/>
    <s v=""/>
    <m/>
    <m/>
    <m/>
    <m/>
    <s v=""/>
    <n v="42549"/>
    <s v=""/>
    <s v=""/>
    <s v=""/>
    <s v=""/>
    <s v=""/>
    <n v="42549"/>
    <s v=""/>
    <s v=""/>
    <s v=""/>
    <s v=""/>
    <n v="64668"/>
    <n v="64668"/>
    <n v="810000"/>
    <n v="44000"/>
    <s v=""/>
    <m/>
    <n v="27000"/>
    <n v="8274"/>
    <m/>
    <n v="-11034"/>
    <s v=""/>
    <n v="-11034"/>
    <n v="22068"/>
    <n v="683544"/>
    <n v="365755"/>
    <n v="22764"/>
    <n v="342991"/>
    <x v="0"/>
    <s v="IFRS"/>
    <x v="13"/>
    <x v="0"/>
    <x v="0"/>
    <s v=""/>
    <n v="64668"/>
    <n v="0"/>
  </r>
  <r>
    <n v="57"/>
    <x v="49"/>
    <x v="49"/>
    <x v="0"/>
    <n v="51477"/>
    <n v="6539"/>
    <n v="2473"/>
    <n v="4.804087262272471E-2"/>
    <n v="2780"/>
    <n v="5.4004701128659405E-2"/>
    <n v="2790"/>
    <n v="5.4198962643510692E-2"/>
    <n v="1987"/>
    <n v="3.859976300095188E-2"/>
    <n v="1861"/>
    <n v="3.6152067913825595E-2"/>
    <n v="44937"/>
    <n v="4066"/>
    <n v="402"/>
    <n v="94"/>
    <n v="9"/>
    <s v=""/>
    <m/>
    <m/>
    <m/>
    <m/>
    <s v=""/>
    <n v="5185"/>
    <s v=""/>
    <n v="4000"/>
    <s v=""/>
    <s v=""/>
    <s v=""/>
    <n v="9185"/>
    <n v="10000"/>
    <s v=""/>
    <s v=""/>
    <s v=""/>
    <n v="19245"/>
    <n v="29245"/>
    <n v="213000"/>
    <n v="9500"/>
    <n v="9500"/>
    <m/>
    <n v="5800"/>
    <s v=""/>
    <m/>
    <s v=""/>
    <s v=""/>
    <s v=""/>
    <n v="0"/>
    <n v="190173"/>
    <n v="89769"/>
    <n v="3190"/>
    <n v="86579"/>
    <x v="0"/>
    <s v="Japan GAAP"/>
    <x v="13"/>
    <x v="0"/>
    <x v="0"/>
    <n v="10000"/>
    <n v="29245"/>
    <n v="0"/>
  </r>
  <r>
    <n v="58"/>
    <x v="50"/>
    <x v="50"/>
    <x v="0"/>
    <n v="5033.5730000000003"/>
    <n v="785.96699999999998"/>
    <n v="59.338999999999999"/>
    <n v="1.178864397119104E-2"/>
    <n v="63.787999999999997"/>
    <n v="1.2672509169927603E-2"/>
    <n v="60.813000000000002"/>
    <n v="1.2081477709769977E-2"/>
    <n v="46.552999999999997"/>
    <n v="9.24850002175393E-3"/>
    <n v="46.552999999999997"/>
    <n v="9.24850002175393E-3"/>
    <n v="4247.6059999999998"/>
    <n v="726.62800000000004"/>
    <n v="21.713000000000001"/>
    <n v="17.263999999999999"/>
    <s v=""/>
    <n v="2.9750000000000001"/>
    <m/>
    <m/>
    <m/>
    <m/>
    <s v=""/>
    <n v="2146.163"/>
    <s v=""/>
    <n v="1126.259"/>
    <s v=""/>
    <s v=""/>
    <s v=""/>
    <n v="3272.422"/>
    <s v=""/>
    <s v=""/>
    <s v=""/>
    <s v=""/>
    <n v="1268.029"/>
    <n v="1268.029"/>
    <n v="21400"/>
    <n v="330"/>
    <n v="310"/>
    <m/>
    <n v="270"/>
    <s v=""/>
    <m/>
    <s v=""/>
    <s v=""/>
    <s v=""/>
    <n v="0"/>
    <n v="23016.363000000001"/>
    <n v="11214.334000000001"/>
    <s v="0"/>
    <n v="11214.334000000001"/>
    <x v="0"/>
    <s v="Japan GAAP"/>
    <x v="13"/>
    <x v="0"/>
    <x v="1"/>
    <s v=""/>
    <n v="1268.029"/>
    <n v="0"/>
  </r>
  <r>
    <n v="59"/>
    <x v="51"/>
    <x v="51"/>
    <x v="1"/>
    <n v="64454"/>
    <n v="11018"/>
    <n v="3277"/>
    <n v="5.0842461290222483E-2"/>
    <n v="3757"/>
    <n v="5.8289632916498586E-2"/>
    <n v="3757"/>
    <n v="5.8289632916498586E-2"/>
    <n v="2639"/>
    <n v="4.0943929003630496E-2"/>
    <n v="2410"/>
    <n v="3.739100754026127E-2"/>
    <n v="53436"/>
    <n v="7910"/>
    <n v="608"/>
    <n v="128"/>
    <s v=""/>
    <s v=""/>
    <m/>
    <m/>
    <m/>
    <m/>
    <s v=""/>
    <n v="44213"/>
    <s v=""/>
    <s v=""/>
    <s v=""/>
    <s v=""/>
    <s v=""/>
    <n v="44213"/>
    <s v=""/>
    <s v=""/>
    <s v=""/>
    <s v=""/>
    <n v="12292"/>
    <n v="12292"/>
    <n v="251000"/>
    <n v="11800"/>
    <s v=""/>
    <m/>
    <n v="8800"/>
    <n v="2501"/>
    <m/>
    <s v=""/>
    <s v=""/>
    <n v="-2857"/>
    <n v="2857"/>
    <n v="293729"/>
    <n v="178205"/>
    <n v="6057"/>
    <n v="172148"/>
    <x v="0"/>
    <s v="IFRS"/>
    <x v="13"/>
    <x v="0"/>
    <x v="3"/>
    <s v=""/>
    <n v="12292"/>
    <n v="0"/>
  </r>
  <r>
    <n v="60"/>
    <x v="52"/>
    <x v="52"/>
    <x v="0"/>
    <n v="27454"/>
    <n v="3072"/>
    <n v="1292"/>
    <n v="4.7060537626575361E-2"/>
    <n v="1395"/>
    <n v="5.0812267793399868E-2"/>
    <n v="1395"/>
    <n v="5.0812267793399868E-2"/>
    <n v="1065"/>
    <n v="3.8792161433670869E-2"/>
    <n v="1065"/>
    <n v="3.8792161433670869E-2"/>
    <n v="24382"/>
    <n v="1779"/>
    <n v="209"/>
    <n v="105"/>
    <s v=""/>
    <s v=""/>
    <m/>
    <m/>
    <m/>
    <m/>
    <s v=""/>
    <n v="9876"/>
    <s v=""/>
    <n v="3990"/>
    <s v=""/>
    <s v=""/>
    <s v=""/>
    <n v="13866"/>
    <s v=""/>
    <s v=""/>
    <s v=""/>
    <s v=""/>
    <n v="6704"/>
    <n v="6704"/>
    <n v="115000"/>
    <n v="5000"/>
    <n v="4700"/>
    <m/>
    <n v="3200"/>
    <s v=""/>
    <m/>
    <s v=""/>
    <s v=""/>
    <s v=""/>
    <n v="0"/>
    <n v="76026"/>
    <n v="31317"/>
    <s v="0"/>
    <n v="31317"/>
    <x v="0"/>
    <s v="Japan GAAP"/>
    <x v="13"/>
    <x v="0"/>
    <x v="1"/>
    <s v=""/>
    <n v="6704"/>
    <n v="0"/>
  </r>
  <r>
    <n v="61"/>
    <x v="53"/>
    <x v="53"/>
    <x v="0"/>
    <n v="17887"/>
    <n v="3507"/>
    <n v="1813"/>
    <n v="0.10135852854028066"/>
    <n v="1898"/>
    <n v="0.10611058310504835"/>
    <n v="1893"/>
    <n v="0.10583105048359144"/>
    <n v="1445"/>
    <n v="8.0784927601051049E-2"/>
    <n v="1290"/>
    <n v="7.2119416335886394E-2"/>
    <n v="14380"/>
    <n v="1694"/>
    <n v="151"/>
    <n v="66"/>
    <n v="0"/>
    <n v="5"/>
    <m/>
    <m/>
    <m/>
    <m/>
    <s v=""/>
    <n v="1857"/>
    <s v=""/>
    <s v=""/>
    <s v=""/>
    <s v=""/>
    <s v=""/>
    <n v="1857"/>
    <s v=""/>
    <s v=""/>
    <s v=""/>
    <s v=""/>
    <s v=""/>
    <n v="0"/>
    <n v="73000"/>
    <n v="6700"/>
    <n v="7200"/>
    <m/>
    <n v="4400"/>
    <s v=""/>
    <m/>
    <s v=""/>
    <s v=""/>
    <s v=""/>
    <n v="0"/>
    <n v="73719"/>
    <n v="58617"/>
    <n v="2623"/>
    <n v="55994"/>
    <x v="0"/>
    <s v="Japan GAAP"/>
    <x v="13"/>
    <x v="0"/>
    <x v="1"/>
    <s v=""/>
    <n v="0"/>
    <n v="0"/>
  </r>
  <r>
    <n v="62"/>
    <x v="54"/>
    <x v="54"/>
    <x v="0"/>
    <n v="41423"/>
    <n v="4827"/>
    <n v="1349"/>
    <n v="3.2566448591362283E-2"/>
    <n v="1461"/>
    <n v="3.5270260483306379E-2"/>
    <n v="1453"/>
    <n v="3.5077131062453228E-2"/>
    <n v="997"/>
    <n v="2.4068754073823723E-2"/>
    <n v="858"/>
    <n v="2.0713130386500255E-2"/>
    <n v="36595"/>
    <n v="3477"/>
    <n v="287"/>
    <n v="175"/>
    <n v="0"/>
    <n v="9"/>
    <m/>
    <m/>
    <m/>
    <m/>
    <s v=""/>
    <n v="14860"/>
    <s v=""/>
    <n v="259"/>
    <s v=""/>
    <s v=""/>
    <s v=""/>
    <n v="15119"/>
    <s v=""/>
    <s v=""/>
    <s v=""/>
    <s v=""/>
    <n v="30393"/>
    <n v="30393"/>
    <n v="171000"/>
    <n v="6400"/>
    <n v="6300"/>
    <m/>
    <n v="4000"/>
    <s v=""/>
    <m/>
    <s v=""/>
    <s v=""/>
    <s v=""/>
    <n v="0"/>
    <n v="173659"/>
    <n v="94782"/>
    <n v="16156"/>
    <n v="78626"/>
    <x v="0"/>
    <s v="Japan GAAP"/>
    <x v="13"/>
    <x v="0"/>
    <x v="2"/>
    <s v=""/>
    <n v="30393"/>
    <n v="0"/>
  </r>
  <r>
    <n v="63"/>
    <x v="55"/>
    <x v="55"/>
    <x v="1"/>
    <n v="44510"/>
    <n v="8445"/>
    <n v="4774"/>
    <n v="0.10725679622556729"/>
    <n v="4935"/>
    <n v="0.1108739609076612"/>
    <n v="4935"/>
    <n v="0.1108739609076612"/>
    <n v="3288"/>
    <n v="7.3871040215681874E-2"/>
    <n v="3258"/>
    <n v="7.3197034374297906E-2"/>
    <n v="36065"/>
    <n v="3881"/>
    <n v="311"/>
    <n v="150"/>
    <s v=""/>
    <s v=""/>
    <m/>
    <m/>
    <m/>
    <m/>
    <s v=""/>
    <n v="16394"/>
    <s v=""/>
    <s v=""/>
    <s v=""/>
    <s v=""/>
    <s v=""/>
    <n v="16394"/>
    <s v=""/>
    <s v=""/>
    <s v=""/>
    <s v=""/>
    <n v="226"/>
    <n v="226"/>
    <n v="175000"/>
    <n v="14500"/>
    <s v=""/>
    <m/>
    <n v="10400"/>
    <n v="2894"/>
    <m/>
    <n v="-3464"/>
    <n v="-279"/>
    <s v=""/>
    <n v="3743"/>
    <n v="171606"/>
    <n v="121146"/>
    <n v="1536"/>
    <n v="119610"/>
    <x v="1"/>
    <s v="IFRS"/>
    <x v="13"/>
    <x v="0"/>
    <x v="3"/>
    <s v=""/>
    <n v="226"/>
    <n v="0"/>
  </r>
  <r>
    <n v="64"/>
    <x v="56"/>
    <x v="56"/>
    <x v="0"/>
    <n v="5464.0770000000002"/>
    <n v="980.97799999999995"/>
    <n v="198.108"/>
    <n v="3.625644367749576E-2"/>
    <n v="260.72399999999999"/>
    <n v="4.7716018643221898E-2"/>
    <n v="260.72399999999999"/>
    <n v="4.7716018643221898E-2"/>
    <n v="171.7"/>
    <n v="3.1423422473731609E-2"/>
    <n v="175.17599999999999"/>
    <n v="3.2059577491312802E-2"/>
    <n v="4483.0990000000002"/>
    <n v="782.86900000000003"/>
    <n v="94.23"/>
    <n v="31.614000000000001"/>
    <s v=""/>
    <s v=""/>
    <m/>
    <m/>
    <m/>
    <m/>
    <s v=""/>
    <n v="850.16"/>
    <s v=""/>
    <n v="146.12100000000001"/>
    <s v=""/>
    <s v=""/>
    <s v=""/>
    <n v="996.28099999999995"/>
    <s v=""/>
    <s v=""/>
    <s v=""/>
    <s v=""/>
    <n v="1404.039"/>
    <n v="1404.039"/>
    <n v="23000"/>
    <n v="1000"/>
    <n v="1000"/>
    <m/>
    <n v="600"/>
    <s v=""/>
    <m/>
    <s v=""/>
    <s v=""/>
    <s v=""/>
    <n v="0"/>
    <n v="33805.542999999998"/>
    <n v="25488.216"/>
    <n v="954.61199999999997"/>
    <n v="24533.603999999999"/>
    <x v="0"/>
    <s v="Japan GAAP"/>
    <x v="13"/>
    <x v="0"/>
    <x v="1"/>
    <s v=""/>
    <n v="1404.039"/>
    <n v="0"/>
  </r>
  <r>
    <n v="65"/>
    <x v="57"/>
    <x v="57"/>
    <x v="1"/>
    <n v="103692"/>
    <n v="18933"/>
    <n v="9970"/>
    <n v="9.6150136944026535E-2"/>
    <n v="10543"/>
    <n v="0.10167611773328704"/>
    <n v="10543"/>
    <n v="0.10167611773328704"/>
    <n v="7278"/>
    <n v="7.0188635574586281E-2"/>
    <n v="5584"/>
    <n v="5.3851791845079662E-2"/>
    <n v="84759"/>
    <n v="9310"/>
    <n v="605"/>
    <n v="33"/>
    <s v=""/>
    <s v=""/>
    <m/>
    <m/>
    <m/>
    <m/>
    <s v=""/>
    <n v="463"/>
    <s v=""/>
    <s v=""/>
    <s v=""/>
    <s v=""/>
    <s v=""/>
    <n v="463"/>
    <s v=""/>
    <s v=""/>
    <s v=""/>
    <s v=""/>
    <n v="392"/>
    <n v="392"/>
    <n v="420000"/>
    <n v="41000"/>
    <s v=""/>
    <m/>
    <n v="25700"/>
    <n v="2942"/>
    <m/>
    <n v="-2266"/>
    <n v="-295"/>
    <s v=""/>
    <n v="2561"/>
    <n v="347672"/>
    <n v="256002"/>
    <n v="18303"/>
    <n v="237699"/>
    <x v="0"/>
    <s v="IFRS"/>
    <x v="13"/>
    <x v="0"/>
    <x v="3"/>
    <s v=""/>
    <n v="392"/>
    <n v="0"/>
  </r>
  <r>
    <n v="67"/>
    <x v="58"/>
    <x v="58"/>
    <x v="0"/>
    <n v="68533"/>
    <n v="19457"/>
    <n v="7408"/>
    <n v="0.10809391096260196"/>
    <n v="7851"/>
    <n v="0.1145579501845826"/>
    <n v="7887"/>
    <n v="0.11508324456831016"/>
    <n v="5460"/>
    <n v="7.9669648198678014E-2"/>
    <n v="5265"/>
    <n v="7.68243036201538E-2"/>
    <n v="49076"/>
    <n v="12048"/>
    <n v="880"/>
    <n v="438"/>
    <n v="43"/>
    <n v="7"/>
    <m/>
    <m/>
    <m/>
    <m/>
    <s v=""/>
    <n v="8552"/>
    <s v=""/>
    <n v="8394"/>
    <n v="1626"/>
    <s v=""/>
    <s v=""/>
    <n v="18572"/>
    <n v="31614"/>
    <s v=""/>
    <n v="10520"/>
    <s v=""/>
    <n v="17212"/>
    <n v="59346"/>
    <n v="275000"/>
    <n v="31300"/>
    <n v="30600"/>
    <m/>
    <n v="21800"/>
    <s v=""/>
    <m/>
    <s v=""/>
    <s v=""/>
    <s v=""/>
    <n v="0"/>
    <n v="284413"/>
    <n v="154074"/>
    <n v="2573"/>
    <n v="151501"/>
    <x v="0"/>
    <s v="Japan GAAP"/>
    <x v="13"/>
    <x v="0"/>
    <x v="1"/>
    <n v="31614"/>
    <n v="59346"/>
    <n v="0"/>
  </r>
  <r>
    <n v="68"/>
    <x v="59"/>
    <x v="59"/>
    <x v="0"/>
    <n v="20869"/>
    <n v="2601"/>
    <n v="46"/>
    <n v="2.2042263644640376E-3"/>
    <n v="12"/>
    <n v="5.7501557333844455E-4"/>
    <n v="30"/>
    <n v="1.4375389333461115E-3"/>
    <n v="37"/>
    <n v="1.7729646844602041E-3"/>
    <n v="2"/>
    <n v="9.5835928889740767E-5"/>
    <n v="18267"/>
    <n v="2555"/>
    <n v="60"/>
    <n v="93"/>
    <n v="17"/>
    <s v=""/>
    <m/>
    <m/>
    <m/>
    <m/>
    <s v=""/>
    <n v="10975"/>
    <s v=""/>
    <n v="2460"/>
    <s v=""/>
    <s v=""/>
    <s v=""/>
    <n v="13435"/>
    <s v=""/>
    <s v=""/>
    <s v=""/>
    <s v=""/>
    <n v="5319"/>
    <n v="5319"/>
    <n v="89000"/>
    <n v="2000"/>
    <n v="1900"/>
    <m/>
    <n v="900"/>
    <s v=""/>
    <m/>
    <s v=""/>
    <s v=""/>
    <s v=""/>
    <n v="0"/>
    <n v="67993"/>
    <n v="18402"/>
    <n v="2106"/>
    <n v="16296"/>
    <x v="0"/>
    <s v="Japan GAAP"/>
    <x v="13"/>
    <x v="0"/>
    <x v="2"/>
    <s v=""/>
    <n v="5319"/>
    <n v="0"/>
  </r>
  <r>
    <n v="69"/>
    <x v="60"/>
    <x v="60"/>
    <x v="0"/>
    <n v="4165.1400000000003"/>
    <n v="1335.498"/>
    <n v="-77.989999999999995"/>
    <n v="-1.8724460642379367E-2"/>
    <n v="-36.119999999999997"/>
    <n v="-8.6719774125239481E-3"/>
    <n v="-36.287999999999997"/>
    <n v="-8.7123121911868492E-3"/>
    <n v="-29.760999999999999"/>
    <n v="-7.145258022539458E-3"/>
    <n v="-29.760999999999999"/>
    <n v="-7.145258022539458E-3"/>
    <n v="2829.6410000000001"/>
    <n v="1413.489"/>
    <n v="84.555000000000007"/>
    <n v="42.686"/>
    <s v=""/>
    <n v="0.16700000000000001"/>
    <m/>
    <m/>
    <m/>
    <m/>
    <s v=""/>
    <n v="638"/>
    <s v=""/>
    <n v="78.918999999999997"/>
    <n v="543.25"/>
    <s v=""/>
    <s v=""/>
    <n v="1260.1689999999999"/>
    <n v="1249"/>
    <s v=""/>
    <s v=""/>
    <s v=""/>
    <n v="164.328"/>
    <n v="1413.328"/>
    <n v="20712"/>
    <n v="1384"/>
    <n v="1299"/>
    <m/>
    <n v="843"/>
    <s v=""/>
    <m/>
    <s v=""/>
    <s v=""/>
    <s v=""/>
    <n v="0"/>
    <n v="21311.261999999999"/>
    <n v="11473.955"/>
    <s v="0"/>
    <n v="11473.955"/>
    <x v="0"/>
    <s v="Japan GAAP"/>
    <x v="13"/>
    <x v="0"/>
    <x v="1"/>
    <n v="1249"/>
    <n v="1413.328"/>
    <n v="0"/>
  </r>
  <r>
    <n v="70"/>
    <x v="61"/>
    <x v="61"/>
    <x v="0"/>
    <n v="44821"/>
    <n v="5987"/>
    <n v="3832"/>
    <n v="8.5495638205305549E-2"/>
    <n v="3955"/>
    <n v="8.8239887552709673E-2"/>
    <n v="3958"/>
    <n v="8.8306820463621968E-2"/>
    <n v="2960"/>
    <n v="6.6040472100131628E-2"/>
    <n v="2809"/>
    <n v="6.2671515584212759E-2"/>
    <n v="38833"/>
    <n v="2155"/>
    <n v="204"/>
    <n v="81"/>
    <n v="14"/>
    <n v="11"/>
    <m/>
    <m/>
    <m/>
    <m/>
    <s v=""/>
    <n v="2804"/>
    <s v=""/>
    <n v="2624"/>
    <s v=""/>
    <s v=""/>
    <s v=""/>
    <n v="5428"/>
    <s v=""/>
    <s v=""/>
    <s v=""/>
    <s v=""/>
    <n v="1346"/>
    <n v="1346"/>
    <n v="173000"/>
    <n v="14800"/>
    <n v="14700"/>
    <m/>
    <n v="10300"/>
    <s v=""/>
    <m/>
    <s v=""/>
    <s v=""/>
    <s v=""/>
    <n v="0"/>
    <n v="136767"/>
    <n v="70618"/>
    <n v="2419"/>
    <n v="68199"/>
    <x v="0"/>
    <s v="Japan GAAP"/>
    <x v="13"/>
    <x v="0"/>
    <x v="1"/>
    <s v=""/>
    <n v="1346"/>
    <n v="0"/>
  </r>
  <r>
    <n v="1"/>
    <x v="0"/>
    <x v="0"/>
    <x v="0"/>
    <n v="689756"/>
    <n v="69110"/>
    <n v="28622"/>
    <n v="4.1495833309170199E-2"/>
    <n v="30468"/>
    <n v="4.4172142032834802E-2"/>
    <n v="30468"/>
    <n v="4.4172142032834802E-2"/>
    <n v="16175"/>
    <n v="2.345032156298749E-2"/>
    <n v="13544"/>
    <n v="1.9635929227146992E-2"/>
    <n v="620646"/>
    <n v="39544"/>
    <n v="4329"/>
    <n v="3404"/>
    <s v=""/>
    <s v=""/>
    <m/>
    <m/>
    <m/>
    <m/>
    <s v=""/>
    <n v="22053"/>
    <s v=""/>
    <n v="8989"/>
    <n v="10000"/>
    <s v=""/>
    <s v=""/>
    <n v="41042"/>
    <n v="40000"/>
    <s v=""/>
    <s v=""/>
    <s v=""/>
    <n v="30371"/>
    <n v="70371"/>
    <n v="1400000"/>
    <n v="62000"/>
    <n v="63000"/>
    <m/>
    <n v="34000"/>
    <n v="17594"/>
    <m/>
    <n v="-24712"/>
    <n v="-1879"/>
    <s v=""/>
    <n v="26591"/>
    <n v="733062"/>
    <n v="313617"/>
    <n v="41760"/>
    <n v="271857"/>
    <x v="0"/>
    <s v="IFRS"/>
    <x v="14"/>
    <x v="0"/>
    <x v="0"/>
    <n v="40000"/>
    <n v="70371"/>
    <n v="0"/>
  </r>
  <r>
    <n v="2"/>
    <x v="1"/>
    <x v="1"/>
    <x v="0"/>
    <n v="27821"/>
    <n v="3365"/>
    <n v="97"/>
    <n v="3.4865748894719814E-3"/>
    <n v="-34"/>
    <n v="-1.2220984148664678E-3"/>
    <n v="-72"/>
    <n v="-2.5879731138348729E-3"/>
    <n v="-401"/>
    <n v="-1.4413572481219224E-2"/>
    <n v="-402"/>
    <n v="-1.4449516552244707E-2"/>
    <n v="24455"/>
    <n v="3268"/>
    <n v="84"/>
    <n v="216"/>
    <s v=""/>
    <n v="37"/>
    <m/>
    <m/>
    <m/>
    <m/>
    <s v=""/>
    <n v="4328"/>
    <s v=""/>
    <n v="1369"/>
    <s v=""/>
    <s v=""/>
    <s v=""/>
    <n v="5697"/>
    <n v="3000"/>
    <s v=""/>
    <s v=""/>
    <s v=""/>
    <n v="4422"/>
    <n v="7422"/>
    <n v="61500"/>
    <n v="2000"/>
    <n v="1800"/>
    <m/>
    <n v="1000"/>
    <n v="908"/>
    <m/>
    <n v="-2285"/>
    <n v="-47"/>
    <s v=""/>
    <n v="2332"/>
    <n v="42717"/>
    <n v="13843"/>
    <n v="15"/>
    <n v="13828"/>
    <x v="0"/>
    <s v="Japan GAAP"/>
    <x v="14"/>
    <x v="0"/>
    <x v="1"/>
    <n v="3000"/>
    <n v="7422"/>
    <n v="0"/>
  </r>
  <r>
    <n v="3"/>
    <x v="2"/>
    <x v="2"/>
    <x v="0"/>
    <n v="47848"/>
    <n v="9410"/>
    <n v="3476"/>
    <n v="7.2646714596221365E-2"/>
    <n v="3904"/>
    <n v="8.1591707072395922E-2"/>
    <n v="3835"/>
    <n v="8.0149640528339741E-2"/>
    <n v="2955"/>
    <n v="6.1758067212840662E-2"/>
    <n v="2553"/>
    <n v="5.335646213007858E-2"/>
    <n v="38437"/>
    <n v="5934"/>
    <n v="588"/>
    <n v="160"/>
    <s v=""/>
    <n v="69"/>
    <m/>
    <m/>
    <m/>
    <m/>
    <s v=""/>
    <n v="4752"/>
    <s v=""/>
    <s v=""/>
    <s v=""/>
    <s v=""/>
    <s v=""/>
    <n v="4752"/>
    <s v=""/>
    <s v=""/>
    <s v=""/>
    <s v=""/>
    <n v="6492"/>
    <n v="6492"/>
    <n v="96600"/>
    <n v="6900"/>
    <n v="7900"/>
    <m/>
    <n v="5100"/>
    <n v="2525"/>
    <m/>
    <n v="-3591"/>
    <n v="-165"/>
    <s v=""/>
    <n v="3756"/>
    <n v="112635"/>
    <n v="69383"/>
    <n v="4098"/>
    <n v="65285"/>
    <x v="0"/>
    <s v="Japan GAAP"/>
    <x v="14"/>
    <x v="0"/>
    <x v="1"/>
    <s v=""/>
    <n v="6492"/>
    <n v="0"/>
  </r>
  <r>
    <n v="5"/>
    <x v="3"/>
    <x v="3"/>
    <x v="1"/>
    <n v="231370"/>
    <n v="33327"/>
    <n v="4241"/>
    <n v="1.8329947702813675E-2"/>
    <n v="4046"/>
    <n v="1.7487141807494489E-2"/>
    <n v="4046"/>
    <n v="1.7487141807494489E-2"/>
    <n v="2086"/>
    <n v="9.0158620391580582E-3"/>
    <n v="1093"/>
    <n v="4.7240350953018971E-3"/>
    <n v="198043"/>
    <n v="28925"/>
    <n v="376"/>
    <n v="571"/>
    <s v=""/>
    <s v=""/>
    <m/>
    <m/>
    <m/>
    <m/>
    <s v=""/>
    <n v="13862"/>
    <s v=""/>
    <s v=""/>
    <s v=""/>
    <s v=""/>
    <s v=""/>
    <n v="13862"/>
    <s v=""/>
    <s v=""/>
    <s v=""/>
    <s v=""/>
    <n v="96919"/>
    <n v="96919"/>
    <n v="475000"/>
    <n v="12500"/>
    <s v=""/>
    <m/>
    <n v="4000"/>
    <n v="14638"/>
    <m/>
    <s v=""/>
    <s v=""/>
    <n v="-15792"/>
    <n v="15792"/>
    <n v="412167"/>
    <n v="185658"/>
    <n v="20266"/>
    <n v="165392"/>
    <x v="0"/>
    <s v="IFRS"/>
    <x v="14"/>
    <x v="0"/>
    <x v="1"/>
    <s v=""/>
    <n v="96919"/>
    <n v="0"/>
  </r>
  <r>
    <n v="6"/>
    <x v="4"/>
    <x v="4"/>
    <x v="0"/>
    <n v="209371"/>
    <n v="73011"/>
    <n v="32877"/>
    <n v="0.15702747753986943"/>
    <n v="33893"/>
    <n v="0.16188010756026383"/>
    <n v="33367"/>
    <n v="0.15936782075836672"/>
    <n v="24511"/>
    <n v="0.11706969924201537"/>
    <n v="24338"/>
    <n v="0.11624341479956632"/>
    <n v="136360"/>
    <n v="40134"/>
    <n v="3443"/>
    <n v="2426"/>
    <n v="17"/>
    <n v="544"/>
    <m/>
    <m/>
    <m/>
    <m/>
    <s v=""/>
    <n v="11375"/>
    <s v=""/>
    <n v="9924"/>
    <s v=""/>
    <s v=""/>
    <s v=""/>
    <n v="21299"/>
    <n v="50000"/>
    <s v=""/>
    <s v=""/>
    <s v=""/>
    <n v="17924"/>
    <n v="67924"/>
    <n v="434000"/>
    <n v="67000"/>
    <n v="69600"/>
    <m/>
    <n v="49500"/>
    <n v="11416"/>
    <m/>
    <n v="-22356"/>
    <n v="-1223"/>
    <s v=""/>
    <n v="23579"/>
    <n v="601015"/>
    <n v="400388"/>
    <n v="2348"/>
    <n v="398040"/>
    <x v="0"/>
    <s v="IFRS"/>
    <x v="14"/>
    <x v="0"/>
    <x v="1"/>
    <n v="50000"/>
    <n v="67924"/>
    <n v="0"/>
  </r>
  <r>
    <n v="7"/>
    <x v="5"/>
    <x v="5"/>
    <x v="0"/>
    <n v="14144.427"/>
    <n v="1284.722"/>
    <n v="51.795000000000002"/>
    <n v="3.6618662601178545E-3"/>
    <n v="358.03199999999998"/>
    <n v="2.5312584242543016E-2"/>
    <n v="354.935"/>
    <n v="2.5093628748623045E-2"/>
    <n v="307.35899999999998"/>
    <n v="2.1730042510735854E-2"/>
    <n v="311.52300000000002"/>
    <n v="2.2024434075696389E-2"/>
    <n v="12859.705"/>
    <n v="1232.9259999999999"/>
    <n v="335.71699999999998"/>
    <n v="29.48"/>
    <s v=""/>
    <n v="3.0960000000000001"/>
    <m/>
    <m/>
    <m/>
    <m/>
    <s v=""/>
    <s v=""/>
    <s v=""/>
    <n v="477.40499999999997"/>
    <s v=""/>
    <s v=""/>
    <s v=""/>
    <n v="477.40499999999997"/>
    <s v=""/>
    <s v=""/>
    <s v=""/>
    <s v=""/>
    <n v="4911.326"/>
    <n v="4911.326"/>
    <n v="29600"/>
    <n v="70"/>
    <n v="750"/>
    <m/>
    <n v="690"/>
    <n v="878.08199999999999"/>
    <m/>
    <n v="-1379.1130000000001"/>
    <n v="-13.305"/>
    <s v=""/>
    <n v="1392.4180000000001"/>
    <n v="34852.493999999999"/>
    <n v="18759.608"/>
    <n v="464.322"/>
    <n v="18295.286"/>
    <x v="0"/>
    <s v="Japan GAAP"/>
    <x v="14"/>
    <x v="0"/>
    <x v="0"/>
    <s v=""/>
    <n v="4911.326"/>
    <n v="0"/>
  </r>
  <r>
    <n v="8"/>
    <x v="6"/>
    <x v="6"/>
    <x v="0"/>
    <n v="72250"/>
    <n v="6182"/>
    <n v="438"/>
    <n v="6.0622837370242211E-3"/>
    <n v="343"/>
    <n v="4.7474048442906576E-3"/>
    <n v="540"/>
    <n v="7.4740484429065748E-3"/>
    <n v="363"/>
    <n v="5.0242214532871974E-3"/>
    <n v="363"/>
    <n v="5.0242214532871974E-3"/>
    <n v="66067"/>
    <n v="5744"/>
    <n v="295"/>
    <n v="390"/>
    <n v="514"/>
    <n v="317"/>
    <m/>
    <m/>
    <m/>
    <m/>
    <s v=""/>
    <n v="6082"/>
    <s v=""/>
    <n v="9506"/>
    <s v=""/>
    <s v=""/>
    <s v=""/>
    <n v="15588"/>
    <s v=""/>
    <s v=""/>
    <s v=""/>
    <s v=""/>
    <n v="17562"/>
    <n v="17562"/>
    <n v="149300"/>
    <n v="3100"/>
    <n v="3150"/>
    <m/>
    <n v="2300"/>
    <n v="8410"/>
    <m/>
    <n v="-8109"/>
    <s v=""/>
    <s v=""/>
    <n v="8109"/>
    <n v="137095"/>
    <n v="64775"/>
    <s v="0"/>
    <n v="64775"/>
    <x v="0"/>
    <s v="Japan GAAP"/>
    <x v="14"/>
    <x v="0"/>
    <x v="1"/>
    <s v=""/>
    <n v="17562"/>
    <n v="0"/>
  </r>
  <r>
    <n v="9"/>
    <x v="7"/>
    <x v="7"/>
    <x v="0"/>
    <n v="162988"/>
    <n v="22552"/>
    <n v="9743"/>
    <n v="5.9777406925663239E-2"/>
    <n v="10034"/>
    <n v="6.1562814440326893E-2"/>
    <n v="9974"/>
    <n v="6.11946891795715E-2"/>
    <n v="6506"/>
    <n v="3.9917049107909781E-2"/>
    <n v="6023"/>
    <n v="3.6953640758828871E-2"/>
    <n v="140436"/>
    <n v="12808"/>
    <n v="949"/>
    <n v="658"/>
    <n v="31"/>
    <n v="91"/>
    <m/>
    <m/>
    <m/>
    <m/>
    <s v=""/>
    <n v="12157"/>
    <s v=""/>
    <s v=""/>
    <s v=""/>
    <s v=""/>
    <s v=""/>
    <n v="12157"/>
    <s v=""/>
    <s v=""/>
    <s v=""/>
    <s v=""/>
    <n v="1231"/>
    <n v="1231"/>
    <n v="320000"/>
    <n v="24000"/>
    <n v="24500"/>
    <m/>
    <n v="15000"/>
    <n v="9051"/>
    <m/>
    <n v="-8207"/>
    <n v="-451"/>
    <s v=""/>
    <n v="8658"/>
    <n v="242154"/>
    <n v="156416"/>
    <n v="10233"/>
    <n v="146183"/>
    <x v="0"/>
    <s v="Japan GAAP"/>
    <x v="14"/>
    <x v="0"/>
    <x v="2"/>
    <s v=""/>
    <n v="1231"/>
    <n v="0"/>
  </r>
  <r>
    <n v="10"/>
    <x v="8"/>
    <x v="8"/>
    <x v="0"/>
    <n v="119932"/>
    <n v="13879"/>
    <n v="6843"/>
    <n v="5.7057332488410099E-2"/>
    <n v="7016"/>
    <n v="5.8499816562718875E-2"/>
    <n v="7029"/>
    <n v="5.860821131974786E-2"/>
    <n v="4615"/>
    <n v="3.8480138745288994E-2"/>
    <n v="4211"/>
    <n v="3.5111563219157524E-2"/>
    <n v="106052"/>
    <n v="7035"/>
    <n v="599"/>
    <n v="426"/>
    <n v="13"/>
    <n v="1"/>
    <m/>
    <m/>
    <m/>
    <m/>
    <s v=""/>
    <n v="15108"/>
    <s v=""/>
    <n v="10313"/>
    <s v=""/>
    <s v=""/>
    <s v=""/>
    <n v="25421"/>
    <s v=""/>
    <s v=""/>
    <s v=""/>
    <s v=""/>
    <n v="20194"/>
    <n v="20194"/>
    <n v="245000"/>
    <n v="17100"/>
    <n v="17000"/>
    <m/>
    <n v="11600"/>
    <n v="10528"/>
    <m/>
    <n v="-9085"/>
    <n v="-100"/>
    <s v=""/>
    <n v="9185"/>
    <n v="221594"/>
    <n v="130602"/>
    <n v="12652"/>
    <n v="117950"/>
    <x v="0"/>
    <s v="Japan GAAP"/>
    <x v="14"/>
    <x v="0"/>
    <x v="3"/>
    <s v=""/>
    <n v="20194"/>
    <n v="0"/>
  </r>
  <r>
    <n v="11"/>
    <x v="9"/>
    <x v="9"/>
    <x v="0"/>
    <n v="34596"/>
    <n v="10655"/>
    <n v="5281"/>
    <n v="0.15264770493698693"/>
    <n v="5799"/>
    <n v="0.1676205341657995"/>
    <n v="5647"/>
    <n v="0.16322696265464215"/>
    <n v="4370"/>
    <n v="0.12631518094577407"/>
    <n v="4333"/>
    <n v="0.12524569314371603"/>
    <n v="23941"/>
    <n v="5374"/>
    <n v="624"/>
    <n v="105"/>
    <s v=""/>
    <n v="152"/>
    <m/>
    <m/>
    <m/>
    <m/>
    <s v=""/>
    <s v=""/>
    <s v=""/>
    <s v=""/>
    <s v=""/>
    <s v=""/>
    <s v=""/>
    <n v="0"/>
    <s v=""/>
    <s v=""/>
    <s v=""/>
    <s v=""/>
    <s v=""/>
    <n v="0"/>
    <n v="67000"/>
    <n v="9500"/>
    <n v="10800"/>
    <m/>
    <n v="7200"/>
    <n v="1835"/>
    <m/>
    <n v="-2013"/>
    <n v="-287"/>
    <s v=""/>
    <n v="2300"/>
    <n v="100460"/>
    <n v="88895"/>
    <n v="1353"/>
    <n v="87542"/>
    <x v="0"/>
    <s v="Japan GAAP"/>
    <x v="14"/>
    <x v="0"/>
    <x v="1"/>
    <s v=""/>
    <n v="0"/>
    <n v="0"/>
  </r>
  <r>
    <n v="12"/>
    <x v="10"/>
    <x v="10"/>
    <x v="0"/>
    <n v="335685"/>
    <n v="38223"/>
    <n v="15322"/>
    <n v="4.5643981709042707E-2"/>
    <n v="18505"/>
    <n v="5.51260854670301E-2"/>
    <n v="18505"/>
    <n v="5.51260854670301E-2"/>
    <n v="13708"/>
    <n v="4.0835902706406302E-2"/>
    <n v="12705"/>
    <n v="3.7847982483578353E-2"/>
    <n v="297462"/>
    <n v="22900"/>
    <n v="4250"/>
    <n v="1068"/>
    <s v=""/>
    <s v=""/>
    <m/>
    <m/>
    <m/>
    <m/>
    <s v=""/>
    <n v="19541"/>
    <s v=""/>
    <s v=""/>
    <s v=""/>
    <s v=""/>
    <s v=""/>
    <n v="19541"/>
    <s v=""/>
    <s v=""/>
    <s v=""/>
    <s v=""/>
    <n v="38377"/>
    <n v="38377"/>
    <n v="700000"/>
    <n v="30000"/>
    <n v="35000"/>
    <m/>
    <n v="24000"/>
    <n v="11828"/>
    <m/>
    <n v="-18849"/>
    <n v="-178"/>
    <s v=""/>
    <n v="19027"/>
    <n v="592748"/>
    <n v="315420"/>
    <n v="14861"/>
    <n v="300559"/>
    <x v="0"/>
    <s v="Japan GAAP"/>
    <x v="14"/>
    <x v="0"/>
    <x v="1"/>
    <s v=""/>
    <n v="38377"/>
    <n v="0"/>
  </r>
  <r>
    <n v="14"/>
    <x v="11"/>
    <x v="11"/>
    <x v="0"/>
    <n v="3988.5729999999999"/>
    <n v="1101.8499999999999"/>
    <n v="344.95600000000002"/>
    <n v="8.6486069077838124E-2"/>
    <n v="518.01700000000005"/>
    <n v="0.12987527118094619"/>
    <n v="517.45100000000002"/>
    <n v="0.1297333657927284"/>
    <n v="390.64600000000002"/>
    <n v="9.7941293791037554E-2"/>
    <n v="392.125"/>
    <n v="9.8312103100532455E-2"/>
    <n v="2886.723"/>
    <n v="756.89300000000003"/>
    <n v="186.53200000000001"/>
    <n v="13.472"/>
    <s v=""/>
    <n v="0.56499999999999995"/>
    <m/>
    <m/>
    <m/>
    <m/>
    <s v=""/>
    <n v="2308.0990000000002"/>
    <s v=""/>
    <s v=""/>
    <s v=""/>
    <s v=""/>
    <s v=""/>
    <n v="2308.0990000000002"/>
    <s v=""/>
    <s v=""/>
    <s v=""/>
    <s v=""/>
    <n v="158.09700000000001"/>
    <n v="158.09700000000001"/>
    <n v="8000"/>
    <n v="650"/>
    <n v="750"/>
    <m/>
    <n v="550"/>
    <n v="288.98200000000003"/>
    <m/>
    <n v="-110.574"/>
    <s v=""/>
    <s v=""/>
    <n v="110.574"/>
    <n v="13391.388999999999"/>
    <n v="7318.9709999999995"/>
    <n v="31.975000000000001"/>
    <n v="7286.9959999999992"/>
    <x v="0"/>
    <s v="Japan GAAP"/>
    <x v="14"/>
    <x v="0"/>
    <x v="1"/>
    <s v=""/>
    <n v="158.09700000000001"/>
    <n v="0"/>
  </r>
  <r>
    <n v="16"/>
    <x v="12"/>
    <x v="12"/>
    <x v="0"/>
    <n v="28537"/>
    <n v="6844"/>
    <n v="2070"/>
    <n v="7.253740757612924E-2"/>
    <n v="2084"/>
    <n v="7.3027998738479871E-2"/>
    <n v="1976"/>
    <n v="6.9243438343203567E-2"/>
    <n v="1261"/>
    <n v="4.4188246837439112E-2"/>
    <n v="1194"/>
    <n v="4.1840417703332515E-2"/>
    <n v="21693"/>
    <n v="4774"/>
    <n v="204"/>
    <n v="190"/>
    <s v=""/>
    <n v="108"/>
    <m/>
    <m/>
    <m/>
    <m/>
    <s v=""/>
    <n v="5514"/>
    <s v=""/>
    <n v="2876"/>
    <s v=""/>
    <s v=""/>
    <s v=""/>
    <n v="8390"/>
    <s v=""/>
    <s v=""/>
    <s v=""/>
    <s v=""/>
    <n v="7042"/>
    <n v="7042"/>
    <n v="57000"/>
    <n v="4100"/>
    <n v="4100"/>
    <m/>
    <n v="2400"/>
    <n v="1900"/>
    <m/>
    <n v="-1634"/>
    <n v="-163"/>
    <s v=""/>
    <n v="1797"/>
    <n v="66676"/>
    <n v="32110"/>
    <n v="663"/>
    <n v="31447"/>
    <x v="0"/>
    <s v="Japan GAAP"/>
    <x v="14"/>
    <x v="0"/>
    <x v="1"/>
    <s v=""/>
    <n v="7042"/>
    <n v="0"/>
  </r>
  <r>
    <n v="17"/>
    <x v="13"/>
    <x v="13"/>
    <x v="0"/>
    <n v="45020"/>
    <n v="10189"/>
    <n v="3032"/>
    <n v="6.7347845402043541E-2"/>
    <n v="3719"/>
    <n v="8.2607729897823196E-2"/>
    <n v="3614"/>
    <n v="8.0275433140826302E-2"/>
    <n v="2494"/>
    <n v="5.5397601066192806E-2"/>
    <n v="2286"/>
    <n v="5.0777432252332298E-2"/>
    <n v="34831"/>
    <n v="7156"/>
    <n v="866"/>
    <n v="178"/>
    <s v=""/>
    <n v="104"/>
    <m/>
    <m/>
    <m/>
    <m/>
    <s v=""/>
    <s v=""/>
    <s v=""/>
    <n v="3000"/>
    <s v=""/>
    <s v=""/>
    <s v=""/>
    <n v="3000"/>
    <s v=""/>
    <s v=""/>
    <s v=""/>
    <s v=""/>
    <n v="7000"/>
    <n v="7000"/>
    <n v="88000"/>
    <n v="7000"/>
    <n v="8000"/>
    <m/>
    <n v="5000"/>
    <n v="2173"/>
    <m/>
    <n v="-3432"/>
    <n v="-84"/>
    <s v=""/>
    <n v="3516"/>
    <n v="110910"/>
    <n v="77518"/>
    <n v="5311"/>
    <n v="72207"/>
    <x v="0"/>
    <s v="Japan GAAP"/>
    <x v="14"/>
    <x v="0"/>
    <x v="1"/>
    <s v=""/>
    <n v="7000"/>
    <n v="0"/>
  </r>
  <r>
    <n v="18"/>
    <x v="14"/>
    <x v="14"/>
    <x v="0"/>
    <n v="95103"/>
    <n v="23237"/>
    <n v="9323"/>
    <n v="9.8030556344174208E-2"/>
    <n v="11125"/>
    <n v="0.1169784339084992"/>
    <n v="10917"/>
    <n v="0.11479133150373805"/>
    <n v="8751"/>
    <n v="9.2016024731081045E-2"/>
    <n v="6345"/>
    <n v="6.6717138260622699E-2"/>
    <n v="71865"/>
    <n v="13913"/>
    <n v="2083"/>
    <n v="282"/>
    <n v="17"/>
    <n v="225"/>
    <m/>
    <m/>
    <m/>
    <m/>
    <s v=""/>
    <n v="26594"/>
    <s v=""/>
    <s v=""/>
    <s v=""/>
    <s v=""/>
    <s v=""/>
    <n v="26594"/>
    <s v=""/>
    <s v=""/>
    <s v=""/>
    <s v=""/>
    <n v="15946"/>
    <n v="15946"/>
    <n v="193700"/>
    <n v="20600"/>
    <n v="23700"/>
    <m/>
    <n v="12300"/>
    <n v="5020"/>
    <m/>
    <s v=""/>
    <s v=""/>
    <n v="-6119"/>
    <n v="6119"/>
    <n v="232150"/>
    <n v="132950"/>
    <n v="27491"/>
    <n v="105459"/>
    <x v="0"/>
    <s v="Japan GAAP"/>
    <x v="14"/>
    <x v="0"/>
    <x v="1"/>
    <s v=""/>
    <n v="15946"/>
    <n v="0"/>
  </r>
  <r>
    <n v="19"/>
    <x v="15"/>
    <x v="15"/>
    <x v="0"/>
    <n v="56436"/>
    <n v="9877"/>
    <n v="2214"/>
    <n v="3.9230278545609183E-2"/>
    <n v="2186"/>
    <n v="3.8734141328230207E-2"/>
    <n v="2023"/>
    <n v="3.5845913955631158E-2"/>
    <n v="1416"/>
    <n v="2.5090367850308312E-2"/>
    <n v="1329"/>
    <n v="2.354879863916649E-2"/>
    <n v="46558"/>
    <n v="7663"/>
    <n v="177"/>
    <n v="205"/>
    <n v="16"/>
    <n v="179"/>
    <m/>
    <m/>
    <m/>
    <m/>
    <s v=""/>
    <n v="331"/>
    <s v=""/>
    <n v="2221"/>
    <s v=""/>
    <s v=""/>
    <s v=""/>
    <n v="2552"/>
    <s v=""/>
    <s v=""/>
    <s v=""/>
    <s v=""/>
    <n v="19296"/>
    <n v="19296"/>
    <n v="113000"/>
    <n v="5000"/>
    <n v="4900"/>
    <m/>
    <n v="3300"/>
    <n v="3287"/>
    <m/>
    <n v="-4772"/>
    <s v=""/>
    <s v=""/>
    <n v="4772"/>
    <n v="111565"/>
    <n v="63910"/>
    <n v="815"/>
    <n v="63095"/>
    <x v="0"/>
    <s v="Japan GAAP"/>
    <x v="14"/>
    <x v="0"/>
    <x v="0"/>
    <s v=""/>
    <n v="19296"/>
    <n v="0"/>
  </r>
  <r>
    <n v="20"/>
    <x v="16"/>
    <x v="16"/>
    <x v="0"/>
    <n v="742918"/>
    <n v="122398"/>
    <n v="32584"/>
    <n v="4.3859483819210197E-2"/>
    <n v="34739"/>
    <n v="4.6760207721444361E-2"/>
    <n v="34421"/>
    <n v="4.6332165864873376E-2"/>
    <n v="21770"/>
    <n v="2.93033686086486E-2"/>
    <n v="19024"/>
    <n v="2.5607132954107992E-2"/>
    <n v="620520"/>
    <n v="89813"/>
    <n v="5509"/>
    <n v="3354"/>
    <n v="2445"/>
    <n v="2764"/>
    <m/>
    <m/>
    <m/>
    <m/>
    <s v=""/>
    <n v="50920"/>
    <s v=""/>
    <n v="10886"/>
    <s v=""/>
    <s v=""/>
    <s v=""/>
    <n v="61806"/>
    <n v="60000"/>
    <s v=""/>
    <s v=""/>
    <s v=""/>
    <n v="162503"/>
    <n v="222503"/>
    <n v="1500000"/>
    <n v="87000"/>
    <n v="86000"/>
    <m/>
    <n v="55000"/>
    <n v="31614"/>
    <m/>
    <n v="-34802"/>
    <s v=""/>
    <s v=""/>
    <n v="34802"/>
    <n v="1284561"/>
    <n v="591057"/>
    <n v="39972"/>
    <n v="551085"/>
    <x v="0"/>
    <s v="IFRS"/>
    <x v="14"/>
    <x v="0"/>
    <x v="0"/>
    <n v="60000"/>
    <n v="222503"/>
    <n v="0"/>
  </r>
  <r>
    <n v="21"/>
    <x v="17"/>
    <x v="17"/>
    <x v="0"/>
    <n v="22781.63"/>
    <n v="3354.373"/>
    <n v="1523.914"/>
    <n v="6.6892228519206037E-2"/>
    <n v="1691.627"/>
    <n v="7.4253993239289717E-2"/>
    <n v="1618.44"/>
    <n v="7.104144874620473E-2"/>
    <n v="1130.588"/>
    <n v="4.9627177686583444E-2"/>
    <n v="734.26199999999994"/>
    <n v="3.223044180771964E-2"/>
    <n v="19427.256000000001"/>
    <n v="1830.4590000000001"/>
    <n v="309.99900000000002"/>
    <n v="142.285"/>
    <n v="1"/>
    <n v="74.188000000000002"/>
    <m/>
    <m/>
    <m/>
    <m/>
    <s v=""/>
    <n v="2958.98"/>
    <s v=""/>
    <s v=""/>
    <n v="224"/>
    <s v=""/>
    <s v=""/>
    <n v="3182.98"/>
    <n v="746"/>
    <s v=""/>
    <s v=""/>
    <s v=""/>
    <n v="6709.1120000000001"/>
    <n v="7455.1120000000001"/>
    <n v="45600"/>
    <n v="2900"/>
    <n v="3100"/>
    <m/>
    <n v="1500"/>
    <n v="2252.7280000000001"/>
    <m/>
    <s v=""/>
    <s v=""/>
    <n v="-2467.3870000000002"/>
    <n v="2467.3870000000002"/>
    <n v="57377.328000000001"/>
    <n v="30897.011999999999"/>
    <n v="7051.46"/>
    <n v="23845.552"/>
    <x v="0"/>
    <s v="Japan GAAP"/>
    <x v="14"/>
    <x v="0"/>
    <x v="1"/>
    <n v="746"/>
    <n v="7455.1120000000001"/>
    <n v="0"/>
  </r>
  <r>
    <n v="22"/>
    <x v="18"/>
    <x v="18"/>
    <x v="0"/>
    <n v="69986"/>
    <n v="9452"/>
    <n v="2502"/>
    <n v="3.5750007144286E-2"/>
    <n v="2161"/>
    <n v="3.0877604092247022E-2"/>
    <n v="1822"/>
    <n v="2.6033778184208271E-2"/>
    <n v="1273"/>
    <n v="1.8189352156145516E-2"/>
    <n v="800"/>
    <n v="1.1430857600091446E-2"/>
    <n v="60534"/>
    <n v="6949"/>
    <n v="240"/>
    <n v="581"/>
    <n v="2"/>
    <n v="341"/>
    <m/>
    <m/>
    <m/>
    <m/>
    <s v=""/>
    <n v="20699"/>
    <s v=""/>
    <s v=""/>
    <s v=""/>
    <s v=""/>
    <s v=""/>
    <n v="20699"/>
    <s v=""/>
    <s v=""/>
    <s v=""/>
    <s v=""/>
    <n v="10031"/>
    <n v="10031"/>
    <n v="142000"/>
    <n v="4300"/>
    <n v="3600"/>
    <m/>
    <n v="800"/>
    <n v="2705"/>
    <m/>
    <n v="-4039"/>
    <s v=""/>
    <s v=""/>
    <n v="4039"/>
    <n v="106220"/>
    <n v="44905"/>
    <n v="3186"/>
    <n v="41719"/>
    <x v="0"/>
    <s v="Japan GAAP"/>
    <x v="14"/>
    <x v="0"/>
    <x v="1"/>
    <s v=""/>
    <n v="10031"/>
    <n v="0"/>
  </r>
  <r>
    <n v="23"/>
    <x v="19"/>
    <x v="19"/>
    <x v="0"/>
    <n v="423345"/>
    <n v="86824"/>
    <n v="30178"/>
    <n v="7.1284649635639963E-2"/>
    <n v="28972"/>
    <n v="6.8435909246595567E-2"/>
    <n v="28878"/>
    <n v="6.8213868121744681E-2"/>
    <n v="21690"/>
    <n v="5.1234808489529819E-2"/>
    <n v="17411"/>
    <n v="4.1127213029562175E-2"/>
    <n v="336520"/>
    <n v="56646"/>
    <n v="1403"/>
    <n v="2609"/>
    <n v="82"/>
    <n v="176"/>
    <m/>
    <m/>
    <m/>
    <m/>
    <s v=""/>
    <n v="40289"/>
    <s v=""/>
    <s v=""/>
    <s v=""/>
    <s v=""/>
    <s v=""/>
    <n v="40289"/>
    <s v=""/>
    <s v=""/>
    <s v=""/>
    <s v=""/>
    <n v="35557"/>
    <n v="35557"/>
    <n v="879000"/>
    <n v="66000"/>
    <n v="64000"/>
    <m/>
    <n v="43000"/>
    <n v="21319"/>
    <m/>
    <n v="-31151"/>
    <n v="-4312"/>
    <s v=""/>
    <n v="35463"/>
    <n v="693354"/>
    <n v="433139"/>
    <n v="117724"/>
    <n v="315415"/>
    <x v="0"/>
    <s v="Japan GAAP"/>
    <x v="14"/>
    <x v="0"/>
    <x v="1"/>
    <s v=""/>
    <n v="35557"/>
    <n v="0"/>
  </r>
  <r>
    <n v="24"/>
    <x v="20"/>
    <x v="20"/>
    <x v="1"/>
    <n v="2624979"/>
    <n v="400386"/>
    <n v="152379"/>
    <n v="5.8049607254000886E-2"/>
    <n v="170221"/>
    <n v="6.4846614011007331E-2"/>
    <n v="170221"/>
    <n v="6.4846614011007331E-2"/>
    <n v="125355"/>
    <n v="4.7754667751627726E-2"/>
    <n v="114079"/>
    <n v="4.3459014338781375E-2"/>
    <n v="2224593"/>
    <n v="247962"/>
    <n v="30650"/>
    <n v="12808"/>
    <s v=""/>
    <s v=""/>
    <m/>
    <m/>
    <m/>
    <m/>
    <s v=""/>
    <n v="155750"/>
    <s v=""/>
    <s v=""/>
    <s v=""/>
    <s v=""/>
    <s v=""/>
    <n v="155750"/>
    <s v=""/>
    <s v=""/>
    <s v=""/>
    <s v=""/>
    <n v="408096"/>
    <n v="408096"/>
    <n v="5400000"/>
    <n v="393000"/>
    <s v=""/>
    <m/>
    <n v="305000"/>
    <n v="141895"/>
    <m/>
    <n v="-195042"/>
    <n v="-20750"/>
    <s v=""/>
    <n v="215792"/>
    <n v="5918830"/>
    <n v="3866340"/>
    <n v="161402"/>
    <n v="3704938"/>
    <x v="0"/>
    <s v="IFRS"/>
    <x v="14"/>
    <x v="0"/>
    <x v="0"/>
    <s v=""/>
    <n v="408096"/>
    <n v="0"/>
  </r>
  <r>
    <n v="25"/>
    <x v="21"/>
    <x v="21"/>
    <x v="0"/>
    <n v="21345.081999999999"/>
    <n v="4792.74"/>
    <n v="726.80700000000002"/>
    <n v="3.4050325972043584E-2"/>
    <n v="611.9"/>
    <n v="2.8667025031808263E-2"/>
    <n v="740.846"/>
    <n v="3.4708041880560592E-2"/>
    <n v="541.45699999999999"/>
    <n v="2.5366826887804884E-2"/>
    <n v="541.45699999999999"/>
    <n v="2.5366826887804884E-2"/>
    <n v="16552.341"/>
    <n v="4065.933"/>
    <n v="79.353999999999999"/>
    <n v="194.26"/>
    <n v="132.035"/>
    <n v="3.089"/>
    <m/>
    <m/>
    <m/>
    <m/>
    <s v=""/>
    <n v="10543.433000000001"/>
    <s v=""/>
    <n v="530"/>
    <s v=""/>
    <s v=""/>
    <s v=""/>
    <n v="11073.433000000001"/>
    <s v=""/>
    <s v=""/>
    <s v=""/>
    <s v=""/>
    <n v="1000"/>
    <n v="1000"/>
    <n v="42000"/>
    <n v="2100"/>
    <n v="2000"/>
    <m/>
    <n v="1400"/>
    <n v="421.899"/>
    <m/>
    <n v="-506.786"/>
    <s v=""/>
    <s v=""/>
    <n v="506.786"/>
    <n v="33371.745000000003"/>
    <n v="13425.342000000001"/>
    <s v="0"/>
    <n v="13425.342000000001"/>
    <x v="0"/>
    <s v="Japan GAAP"/>
    <x v="14"/>
    <x v="0"/>
    <x v="1"/>
    <s v=""/>
    <n v="1000"/>
    <n v="0"/>
  </r>
  <r>
    <n v="26"/>
    <x v="22"/>
    <x v="22"/>
    <x v="0"/>
    <n v="215106"/>
    <n v="48925"/>
    <n v="25985"/>
    <n v="0.12080090745957807"/>
    <n v="29211"/>
    <n v="0.1357981646258124"/>
    <n v="28839"/>
    <n v="0.13406878469219827"/>
    <n v="21942"/>
    <n v="0.10200552285849768"/>
    <n v="19246"/>
    <n v="8.9472167210584555E-2"/>
    <n v="166181"/>
    <n v="22940"/>
    <n v="3614"/>
    <n v="389"/>
    <n v="5"/>
    <n v="377"/>
    <m/>
    <m/>
    <m/>
    <m/>
    <s v=""/>
    <n v="5743"/>
    <s v=""/>
    <s v=""/>
    <n v="10000"/>
    <s v=""/>
    <s v=""/>
    <n v="15743"/>
    <s v=""/>
    <s v=""/>
    <s v=""/>
    <s v=""/>
    <s v=""/>
    <n v="0"/>
    <n v="440000"/>
    <n v="55000"/>
    <n v="60000"/>
    <m/>
    <n v="39500"/>
    <n v="16686"/>
    <m/>
    <n v="-16092"/>
    <n v="-651"/>
    <s v=""/>
    <n v="16743"/>
    <n v="500660"/>
    <n v="398034"/>
    <n v="36216"/>
    <n v="361818"/>
    <x v="1"/>
    <s v="Japan GAAP"/>
    <x v="14"/>
    <x v="0"/>
    <x v="3"/>
    <s v=""/>
    <n v="0"/>
    <n v="0"/>
  </r>
  <r>
    <n v="27"/>
    <x v="23"/>
    <x v="23"/>
    <x v="0"/>
    <n v="247541"/>
    <n v="35253"/>
    <n v="14765"/>
    <n v="5.9646684791610276E-2"/>
    <n v="16234"/>
    <n v="6.5581055259532769E-2"/>
    <n v="16234"/>
    <n v="6.5581055259532769E-2"/>
    <n v="11045"/>
    <n v="4.4618871217293299E-2"/>
    <n v="10478"/>
    <n v="4.2328341567659501E-2"/>
    <n v="212288"/>
    <n v="20488"/>
    <n v="1546"/>
    <n v="77"/>
    <s v=""/>
    <s v=""/>
    <m/>
    <m/>
    <m/>
    <m/>
    <s v=""/>
    <s v=""/>
    <s v=""/>
    <s v=""/>
    <s v=""/>
    <s v=""/>
    <s v=""/>
    <n v="0"/>
    <n v="10000"/>
    <s v=""/>
    <s v=""/>
    <s v=""/>
    <s v=""/>
    <n v="10000"/>
    <n v="500000"/>
    <n v="31000"/>
    <n v="32500"/>
    <m/>
    <n v="22000"/>
    <n v="10659"/>
    <m/>
    <n v="-12004"/>
    <s v=""/>
    <s v=""/>
    <n v="12004"/>
    <n v="385012"/>
    <n v="242229"/>
    <n v="12122"/>
    <n v="230107"/>
    <x v="0"/>
    <s v="Japan GAAP"/>
    <x v="14"/>
    <x v="0"/>
    <x v="0"/>
    <n v="10000"/>
    <n v="10000"/>
    <n v="0"/>
  </r>
  <r>
    <n v="28"/>
    <x v="24"/>
    <x v="24"/>
    <x v="0"/>
    <n v="115393"/>
    <n v="11259"/>
    <n v="2995"/>
    <n v="2.5954780619275E-2"/>
    <n v="2567"/>
    <n v="2.2245716811245049E-2"/>
    <n v="2553"/>
    <n v="2.2124392294159956E-2"/>
    <n v="1655"/>
    <n v="1.4342291126844783E-2"/>
    <n v="1398"/>
    <n v="1.2115119634639883E-2"/>
    <n v="104134"/>
    <n v="8264"/>
    <n v="338"/>
    <n v="766"/>
    <n v="12"/>
    <n v="26"/>
    <m/>
    <m/>
    <m/>
    <m/>
    <s v=""/>
    <n v="13044"/>
    <s v=""/>
    <n v="13557"/>
    <s v=""/>
    <s v=""/>
    <s v=""/>
    <n v="26601"/>
    <s v=""/>
    <s v=""/>
    <s v=""/>
    <s v=""/>
    <n v="24311"/>
    <n v="24311"/>
    <n v="233000"/>
    <n v="6500"/>
    <n v="5600"/>
    <m/>
    <n v="3100"/>
    <n v="5978"/>
    <m/>
    <n v="-2894"/>
    <n v="-50"/>
    <s v=""/>
    <n v="2944"/>
    <n v="143388"/>
    <n v="57672"/>
    <n v="15923"/>
    <n v="41749"/>
    <x v="0"/>
    <s v="Japan GAAP"/>
    <x v="14"/>
    <x v="0"/>
    <x v="3"/>
    <s v=""/>
    <n v="24311"/>
    <n v="0"/>
  </r>
  <r>
    <n v="29"/>
    <x v="25"/>
    <x v="25"/>
    <x v="0"/>
    <n v="31917.651999999998"/>
    <n v="5407.7030000000004"/>
    <n v="782.41800000000001"/>
    <n v="2.4513645301978981E-2"/>
    <n v="981.83100000000002"/>
    <n v="3.0761379314493437E-2"/>
    <n v="973.71600000000001"/>
    <n v="3.0507131288980784E-2"/>
    <n v="736.16499999999996"/>
    <n v="2.3064509883120476E-2"/>
    <n v="635.31899999999996"/>
    <n v="1.9904941629164952E-2"/>
    <n v="26509.949000000001"/>
    <n v="4625.2849999999999"/>
    <n v="505.96499999999997"/>
    <n v="306.55099999999999"/>
    <n v="5.4660000000000002"/>
    <n v="13.581"/>
    <m/>
    <m/>
    <m/>
    <m/>
    <s v=""/>
    <n v="11794.75"/>
    <s v=""/>
    <n v="1989.1369999999999"/>
    <n v="138.38900000000001"/>
    <s v=""/>
    <s v=""/>
    <n v="13922.276"/>
    <n v="2075.846"/>
    <s v=""/>
    <s v=""/>
    <s v=""/>
    <n v="3618.511"/>
    <n v="5694.357"/>
    <n v="65000"/>
    <n v="1700"/>
    <n v="1500"/>
    <m/>
    <n v="950"/>
    <n v="1719.837"/>
    <m/>
    <n v="-1979.998"/>
    <n v="-36.040999999999997"/>
    <s v=""/>
    <n v="2016.039"/>
    <n v="64149.428"/>
    <n v="30885.105"/>
    <n v="8637.2119999999995"/>
    <n v="22247.893"/>
    <x v="0"/>
    <s v="Japan GAAP"/>
    <x v="14"/>
    <x v="0"/>
    <x v="1"/>
    <n v="2075.846"/>
    <n v="5694.357"/>
    <n v="0"/>
  </r>
  <r>
    <n v="30"/>
    <x v="26"/>
    <x v="26"/>
    <x v="1"/>
    <n v="90430"/>
    <n v="12637"/>
    <n v="4549"/>
    <n v="5.0304102620811676E-2"/>
    <n v="5162"/>
    <n v="5.7082826495631983E-2"/>
    <n v="5162"/>
    <n v="5.7082826495631983E-2"/>
    <n v="2454"/>
    <n v="2.713701205352206E-2"/>
    <n v="1737"/>
    <n v="1.9208227358177597E-2"/>
    <n v="77793"/>
    <n v="8234"/>
    <n v="741"/>
    <n v="127"/>
    <s v=""/>
    <s v=""/>
    <m/>
    <m/>
    <m/>
    <m/>
    <s v=""/>
    <n v="8394"/>
    <s v=""/>
    <s v=""/>
    <s v=""/>
    <s v=""/>
    <s v=""/>
    <n v="8394"/>
    <s v=""/>
    <s v=""/>
    <s v=""/>
    <s v=""/>
    <n v="2859"/>
    <n v="2859"/>
    <n v="183000"/>
    <n v="11100"/>
    <s v=""/>
    <m/>
    <n v="5000"/>
    <n v="4231"/>
    <m/>
    <n v="-3093"/>
    <n v="-88"/>
    <s v=""/>
    <n v="3181"/>
    <n v="150570"/>
    <n v="86871"/>
    <n v="11002"/>
    <n v="75869"/>
    <x v="0"/>
    <s v="IFRS"/>
    <x v="14"/>
    <x v="0"/>
    <x v="3"/>
    <s v=""/>
    <n v="2859"/>
    <n v="0"/>
  </r>
  <r>
    <n v="32"/>
    <x v="27"/>
    <x v="27"/>
    <x v="0"/>
    <n v="14853.003000000001"/>
    <n v="2048.67"/>
    <n v="580.101"/>
    <n v="3.9056142384136058E-2"/>
    <n v="649.75800000000004"/>
    <n v="4.3745901081417675E-2"/>
    <n v="644.99199999999996"/>
    <n v="4.3425023209111312E-2"/>
    <n v="547.27"/>
    <n v="3.6845747624234641E-2"/>
    <n v="461.47199999999998"/>
    <n v="3.1069272658195785E-2"/>
    <n v="12804.333000000001"/>
    <n v="1468.569"/>
    <n v="72.307000000000002"/>
    <n v="2.65"/>
    <n v="0.41399999999999998"/>
    <n v="5.1790000000000003"/>
    <m/>
    <m/>
    <m/>
    <m/>
    <s v=""/>
    <n v="33.299999999999997"/>
    <s v=""/>
    <s v=""/>
    <s v=""/>
    <s v=""/>
    <s v=""/>
    <n v="33.299999999999997"/>
    <s v=""/>
    <s v=""/>
    <s v=""/>
    <s v=""/>
    <s v=""/>
    <n v="0"/>
    <n v="28000"/>
    <n v="1500"/>
    <n v="1500"/>
    <m/>
    <n v="1000"/>
    <n v="486.15199999999999"/>
    <m/>
    <n v="-691.18600000000004"/>
    <n v="-22.242999999999999"/>
    <s v=""/>
    <n v="713.42900000000009"/>
    <n v="30598.936000000002"/>
    <n v="22794.018"/>
    <n v="1560.0550000000001"/>
    <n v="21233.963"/>
    <x v="0"/>
    <s v="Japan GAAP"/>
    <x v="14"/>
    <x v="0"/>
    <x v="2"/>
    <s v=""/>
    <n v="0"/>
    <n v="0"/>
  </r>
  <r>
    <n v="33"/>
    <x v="28"/>
    <x v="28"/>
    <x v="0"/>
    <n v="67580"/>
    <n v="8444"/>
    <n v="3073"/>
    <n v="4.5472033145901154E-2"/>
    <n v="3298"/>
    <n v="4.8801420538620896E-2"/>
    <n v="2770"/>
    <n v="4.0988458123705239E-2"/>
    <n v="1688"/>
    <n v="2.4977804084048535E-2"/>
    <n v="1540"/>
    <n v="2.2787807043503996E-2"/>
    <n v="59136"/>
    <n v="5370"/>
    <n v="390"/>
    <n v="165"/>
    <n v="22"/>
    <n v="549"/>
    <m/>
    <m/>
    <m/>
    <m/>
    <s v=""/>
    <n v="7841"/>
    <s v=""/>
    <s v=""/>
    <s v=""/>
    <s v=""/>
    <s v=""/>
    <n v="7841"/>
    <s v=""/>
    <s v=""/>
    <s v=""/>
    <s v=""/>
    <n v="7846"/>
    <n v="7846"/>
    <n v="138000"/>
    <n v="5200"/>
    <n v="5600"/>
    <m/>
    <n v="1600"/>
    <n v="2906"/>
    <m/>
    <n v="-3220"/>
    <s v=""/>
    <s v=""/>
    <n v="3220"/>
    <n v="93004"/>
    <n v="47343"/>
    <n v="2128"/>
    <n v="45215"/>
    <x v="0"/>
    <s v="Japan GAAP"/>
    <x v="14"/>
    <x v="0"/>
    <x v="1"/>
    <s v=""/>
    <n v="7846"/>
    <n v="0"/>
  </r>
  <r>
    <n v="34"/>
    <x v="29"/>
    <x v="29"/>
    <x v="0"/>
    <n v="126443"/>
    <n v="13308"/>
    <n v="2487"/>
    <n v="1.9668941736592772E-2"/>
    <n v="1312"/>
    <n v="1.0376216951511748E-2"/>
    <n v="1791"/>
    <n v="1.4164485183046907E-2"/>
    <n v="747"/>
    <n v="5.9078003527281066E-3"/>
    <n v="129"/>
    <n v="1.0202225508727254E-3"/>
    <n v="113135"/>
    <n v="10821"/>
    <n v="302"/>
    <n v="1477"/>
    <n v="574"/>
    <n v="95"/>
    <m/>
    <m/>
    <m/>
    <m/>
    <s v=""/>
    <n v="23026"/>
    <s v=""/>
    <n v="24334"/>
    <s v=""/>
    <s v=""/>
    <s v=""/>
    <n v="47360"/>
    <n v="2000"/>
    <s v=""/>
    <s v=""/>
    <s v=""/>
    <n v="52726"/>
    <n v="54726"/>
    <n v="244400"/>
    <n v="7500"/>
    <n v="5400"/>
    <m/>
    <n v="2000"/>
    <n v="5942"/>
    <m/>
    <n v="-5980"/>
    <s v=""/>
    <n v="-6079"/>
    <n v="12059"/>
    <n v="189066"/>
    <n v="30991"/>
    <n v="4418"/>
    <n v="26573"/>
    <x v="0"/>
    <s v="Japan GAAP"/>
    <x v="14"/>
    <x v="0"/>
    <x v="1"/>
    <n v="2000"/>
    <n v="54726"/>
    <n v="0"/>
  </r>
  <r>
    <n v="35"/>
    <x v="30"/>
    <x v="30"/>
    <x v="0"/>
    <n v="148930"/>
    <n v="14463"/>
    <n v="2758"/>
    <n v="1.8518767206069965E-2"/>
    <n v="3062"/>
    <n v="2.0559994628348888E-2"/>
    <n v="3041"/>
    <n v="2.0418988786678305E-2"/>
    <n v="1378"/>
    <n v="9.2526690391459068E-3"/>
    <n v="460"/>
    <n v="3.0886993889746861E-3"/>
    <n v="134466"/>
    <n v="11705"/>
    <n v="1606"/>
    <n v="1303"/>
    <n v="4"/>
    <n v="25"/>
    <m/>
    <m/>
    <m/>
    <m/>
    <s v=""/>
    <n v="3732"/>
    <s v=""/>
    <s v=""/>
    <s v=""/>
    <s v=""/>
    <s v=""/>
    <n v="3732"/>
    <s v=""/>
    <s v=""/>
    <s v=""/>
    <s v=""/>
    <n v="3636"/>
    <n v="3636"/>
    <n v="298000"/>
    <n v="6800"/>
    <n v="7100"/>
    <m/>
    <n v="2700"/>
    <n v="2949"/>
    <m/>
    <n v="-2477"/>
    <s v=""/>
    <s v=""/>
    <n v="2477"/>
    <n v="184054"/>
    <n v="100450"/>
    <n v="6145"/>
    <n v="94305"/>
    <x v="0"/>
    <s v="Japan GAAP"/>
    <x v="14"/>
    <x v="1"/>
    <x v="2"/>
    <s v=""/>
    <n v="3636"/>
    <n v="0"/>
  </r>
  <r>
    <n v="36"/>
    <x v="31"/>
    <x v="31"/>
    <x v="0"/>
    <n v="342029"/>
    <n v="57373"/>
    <n v="14040"/>
    <n v="4.1049150803002088E-2"/>
    <n v="18036"/>
    <n v="5.2732370646933445E-2"/>
    <n v="16189"/>
    <n v="4.7332243757108317E-2"/>
    <n v="11309"/>
    <n v="3.3064447751506451E-2"/>
    <n v="9650"/>
    <n v="2.8213981855339753E-2"/>
    <n v="284656"/>
    <n v="43332"/>
    <n v="5573"/>
    <n v="1577"/>
    <n v="162"/>
    <n v="2009"/>
    <m/>
    <m/>
    <m/>
    <m/>
    <s v=""/>
    <n v="76454"/>
    <s v=""/>
    <s v=""/>
    <s v=""/>
    <s v=""/>
    <s v=""/>
    <n v="76454"/>
    <s v=""/>
    <s v=""/>
    <s v=""/>
    <s v=""/>
    <n v="7073"/>
    <n v="7073"/>
    <n v="677200"/>
    <n v="26600"/>
    <n v="32300"/>
    <m/>
    <n v="17000"/>
    <n v="22682"/>
    <m/>
    <n v="-37473"/>
    <s v=""/>
    <s v=""/>
    <n v="37473"/>
    <n v="831028"/>
    <n v="513385"/>
    <n v="41514"/>
    <n v="471871"/>
    <x v="0"/>
    <s v="Japan GAAP"/>
    <x v="14"/>
    <x v="0"/>
    <x v="1"/>
    <s v=""/>
    <n v="7073"/>
    <n v="0"/>
  </r>
  <r>
    <n v="37"/>
    <x v="32"/>
    <x v="32"/>
    <x v="0"/>
    <n v="219655"/>
    <n v="12720"/>
    <n v="1666"/>
    <n v="7.5846213380073293E-3"/>
    <n v="1596"/>
    <n v="7.265939769183492E-3"/>
    <n v="1596"/>
    <n v="7.265939769183492E-3"/>
    <n v="836"/>
    <n v="3.8059684505246864E-3"/>
    <n v="526"/>
    <n v="2.3946643600191208E-3"/>
    <n v="206935"/>
    <n v="11054"/>
    <n v="752"/>
    <n v="822"/>
    <s v=""/>
    <s v=""/>
    <m/>
    <m/>
    <m/>
    <m/>
    <s v=""/>
    <n v="24322"/>
    <s v=""/>
    <n v="12295"/>
    <s v=""/>
    <s v=""/>
    <s v=""/>
    <n v="36617"/>
    <s v=""/>
    <s v=""/>
    <s v=""/>
    <s v=""/>
    <n v="53928"/>
    <n v="53928"/>
    <n v="455000"/>
    <n v="9400"/>
    <n v="9100"/>
    <m/>
    <n v="7100"/>
    <n v="11694"/>
    <m/>
    <n v="-16644"/>
    <s v=""/>
    <s v=""/>
    <n v="16644"/>
    <n v="250911"/>
    <n v="74532"/>
    <n v="9379"/>
    <n v="65153"/>
    <x v="0"/>
    <s v="Japan GAAP"/>
    <x v="14"/>
    <x v="0"/>
    <x v="0"/>
    <s v=""/>
    <n v="53928"/>
    <n v="0"/>
  </r>
  <r>
    <n v="38"/>
    <x v="33"/>
    <x v="33"/>
    <x v="1"/>
    <n v="202789"/>
    <n v="40229"/>
    <n v="-11300"/>
    <n v="-5.5722943552165061E-2"/>
    <n v="-12369"/>
    <n v="-6.0994432636878725E-2"/>
    <n v="-12369"/>
    <n v="-6.0994432636878725E-2"/>
    <n v="-11789"/>
    <n v="-5.8134316950130431E-2"/>
    <n v="-11972"/>
    <n v="-5.9036732761638948E-2"/>
    <n v="162560"/>
    <n v="30761"/>
    <n v="376"/>
    <n v="1445"/>
    <s v=""/>
    <s v=""/>
    <m/>
    <m/>
    <m/>
    <m/>
    <s v=""/>
    <n v="55311"/>
    <s v=""/>
    <s v=""/>
    <s v=""/>
    <s v=""/>
    <s v=""/>
    <n v="55311"/>
    <s v=""/>
    <s v=""/>
    <s v=""/>
    <s v=""/>
    <n v="36827"/>
    <n v="36827"/>
    <n v="416000"/>
    <n v="-1800"/>
    <n v="-3000"/>
    <m/>
    <n v="-4200"/>
    <n v="8577"/>
    <m/>
    <n v="-10260"/>
    <s v=""/>
    <s v=""/>
    <n v="10260"/>
    <n v="411545"/>
    <n v="173375"/>
    <n v="6345"/>
    <n v="167030"/>
    <x v="0"/>
    <s v="IFRS"/>
    <x v="14"/>
    <x v="0"/>
    <x v="1"/>
    <s v=""/>
    <n v="36827"/>
    <n v="0"/>
  </r>
  <r>
    <n v="39"/>
    <x v="34"/>
    <x v="34"/>
    <x v="0"/>
    <n v="53822"/>
    <n v="14069"/>
    <n v="3716"/>
    <n v="6.9042399018988523E-2"/>
    <n v="3372"/>
    <n v="6.2650960573743072E-2"/>
    <n v="3372"/>
    <n v="6.2650960573743072E-2"/>
    <n v="2112"/>
    <n v="3.9240459291739437E-2"/>
    <n v="1758"/>
    <n v="3.2663223217271747E-2"/>
    <n v="39752"/>
    <n v="10353"/>
    <n v="356"/>
    <n v="700"/>
    <s v=""/>
    <s v=""/>
    <m/>
    <m/>
    <m/>
    <m/>
    <s v=""/>
    <n v="18356"/>
    <s v=""/>
    <n v="14008"/>
    <s v=""/>
    <s v=""/>
    <s v=""/>
    <n v="32364"/>
    <s v=""/>
    <s v=""/>
    <s v=""/>
    <s v=""/>
    <n v="26186"/>
    <n v="26186"/>
    <n v="107000"/>
    <n v="6700"/>
    <n v="6900"/>
    <m/>
    <n v="4700"/>
    <n v="4191"/>
    <m/>
    <n v="-2121"/>
    <n v="-399"/>
    <s v=""/>
    <n v="2520"/>
    <n v="164591"/>
    <n v="64301"/>
    <n v="8458"/>
    <n v="55843"/>
    <x v="0"/>
    <s v="Japan GAAP"/>
    <x v="14"/>
    <x v="0"/>
    <x v="1"/>
    <s v=""/>
    <n v="26186"/>
    <n v="0"/>
  </r>
  <r>
    <n v="40"/>
    <x v="35"/>
    <x v="35"/>
    <x v="0"/>
    <n v="107192"/>
    <n v="13586"/>
    <n v="6257"/>
    <n v="5.8371893424882457E-2"/>
    <n v="6316"/>
    <n v="5.8922307634898127E-2"/>
    <n v="6100"/>
    <n v="5.690723188297634E-2"/>
    <n v="4352"/>
    <n v="4.0600044779461157E-2"/>
    <n v="3705"/>
    <n v="3.456414657810284E-2"/>
    <n v="93606"/>
    <n v="7328"/>
    <n v="285"/>
    <n v="227"/>
    <n v="1"/>
    <n v="217"/>
    <m/>
    <m/>
    <m/>
    <m/>
    <s v=""/>
    <n v="11144"/>
    <s v=""/>
    <s v=""/>
    <s v=""/>
    <s v=""/>
    <s v=""/>
    <n v="11144"/>
    <s v=""/>
    <s v=""/>
    <s v=""/>
    <s v=""/>
    <n v="3200"/>
    <n v="3200"/>
    <n v="221000"/>
    <n v="13000"/>
    <n v="12800"/>
    <m/>
    <n v="7200"/>
    <n v="4689"/>
    <m/>
    <n v="-4636"/>
    <s v=""/>
    <s v=""/>
    <n v="4636"/>
    <n v="156144"/>
    <n v="90009"/>
    <n v="5173"/>
    <n v="84836"/>
    <x v="0"/>
    <s v="Japan GAAP"/>
    <x v="14"/>
    <x v="0"/>
    <x v="1"/>
    <s v=""/>
    <n v="3200"/>
    <n v="0"/>
  </r>
  <r>
    <n v="41"/>
    <x v="36"/>
    <x v="36"/>
    <x v="0"/>
    <n v="59307"/>
    <n v="7916"/>
    <n v="1953"/>
    <n v="3.2930345490414285E-2"/>
    <n v="1694"/>
    <n v="2.8563238740789452E-2"/>
    <n v="1664"/>
    <n v="2.8057396260137927E-2"/>
    <n v="1084"/>
    <n v="1.8277774967541772E-2"/>
    <n v="1044"/>
    <n v="1.7603318326673074E-2"/>
    <n v="51390"/>
    <n v="5963"/>
    <n v="269"/>
    <n v="528"/>
    <n v="5"/>
    <n v="35"/>
    <m/>
    <m/>
    <m/>
    <m/>
    <s v=""/>
    <n v="14500"/>
    <s v=""/>
    <n v="4615"/>
    <s v=""/>
    <s v=""/>
    <s v=""/>
    <n v="19115"/>
    <s v=""/>
    <s v=""/>
    <s v=""/>
    <s v=""/>
    <n v="11538"/>
    <n v="11538"/>
    <n v="120000"/>
    <n v="4400"/>
    <n v="4200"/>
    <m/>
    <n v="2600"/>
    <n v="2090"/>
    <m/>
    <n v="-2650"/>
    <n v="-93"/>
    <s v=""/>
    <n v="2743"/>
    <n v="95726"/>
    <n v="33254"/>
    <n v="918"/>
    <n v="32336"/>
    <x v="0"/>
    <s v="Japan GAAP"/>
    <x v="14"/>
    <x v="0"/>
    <x v="1"/>
    <s v=""/>
    <n v="11538"/>
    <n v="0"/>
  </r>
  <r>
    <n v="43"/>
    <x v="37"/>
    <x v="37"/>
    <x v="0"/>
    <n v="64285"/>
    <n v="9083"/>
    <n v="3933"/>
    <n v="6.1180679785330948E-2"/>
    <n v="5064"/>
    <n v="7.8774208602317805E-2"/>
    <n v="5162"/>
    <n v="8.029866998522206E-2"/>
    <n v="3841"/>
    <n v="5.9749552772808585E-2"/>
    <n v="3824"/>
    <n v="5.9485105390059891E-2"/>
    <n v="55202"/>
    <n v="5149"/>
    <n v="1371"/>
    <n v="241"/>
    <n v="128"/>
    <n v="30"/>
    <m/>
    <m/>
    <m/>
    <m/>
    <s v=""/>
    <n v="24193"/>
    <s v=""/>
    <n v="5497"/>
    <s v=""/>
    <s v=""/>
    <s v=""/>
    <n v="29690"/>
    <s v=""/>
    <s v=""/>
    <s v=""/>
    <s v=""/>
    <n v="28144"/>
    <n v="28144"/>
    <n v="135000"/>
    <n v="9000"/>
    <n v="10500"/>
    <m/>
    <n v="7600"/>
    <n v="5725"/>
    <m/>
    <n v="-11360"/>
    <n v="-30"/>
    <s v=""/>
    <n v="11390"/>
    <n v="195752"/>
    <n v="96443"/>
    <n v="893"/>
    <n v="95550"/>
    <x v="0"/>
    <s v="Japan GAAP"/>
    <x v="14"/>
    <x v="0"/>
    <x v="1"/>
    <s v=""/>
    <n v="28144"/>
    <n v="0"/>
  </r>
  <r>
    <n v="45"/>
    <x v="38"/>
    <x v="38"/>
    <x v="0"/>
    <n v="28878.778999999999"/>
    <n v="3738.9969999999998"/>
    <n v="743.322"/>
    <n v="2.573938461871951E-2"/>
    <n v="650.23699999999997"/>
    <n v="2.2516083522783288E-2"/>
    <n v="632.33000000000004"/>
    <n v="2.1896008830567252E-2"/>
    <n v="520.87699999999995"/>
    <n v="1.8036669763635091E-2"/>
    <n v="526.58799999999997"/>
    <n v="1.8234427431990805E-2"/>
    <n v="25139.780999999999"/>
    <n v="2995.674"/>
    <n v="87.465000000000003"/>
    <n v="180.54900000000001"/>
    <n v="2.8639999999999999"/>
    <n v="20.771000000000001"/>
    <m/>
    <m/>
    <m/>
    <m/>
    <s v=""/>
    <n v="5373.98"/>
    <s v=""/>
    <s v=""/>
    <s v=""/>
    <s v=""/>
    <s v=""/>
    <n v="5373.98"/>
    <s v=""/>
    <s v=""/>
    <s v=""/>
    <s v=""/>
    <n v="2433.0300000000002"/>
    <n v="2433.0300000000002"/>
    <n v="58000"/>
    <n v="1500"/>
    <n v="1100"/>
    <m/>
    <n v="1000"/>
    <n v="1801.079"/>
    <m/>
    <n v="-1170.7280000000001"/>
    <n v="-115.28"/>
    <s v=""/>
    <n v="1286.008"/>
    <n v="43610.216"/>
    <n v="19742.933000000001"/>
    <n v="106.77"/>
    <n v="19636.163"/>
    <x v="0"/>
    <s v="Japan GAAP"/>
    <x v="14"/>
    <x v="0"/>
    <x v="1"/>
    <s v=""/>
    <n v="2433.0300000000002"/>
    <n v="0"/>
  </r>
  <r>
    <n v="46"/>
    <x v="39"/>
    <x v="39"/>
    <x v="0"/>
    <n v="112195"/>
    <n v="14838"/>
    <n v="5681"/>
    <n v="5.0635055038103303E-2"/>
    <n v="5943"/>
    <n v="5.2970274967690183E-2"/>
    <n v="5927"/>
    <n v="5.2827666117028389E-2"/>
    <n v="3668"/>
    <n v="3.2693079014216322E-2"/>
    <n v="2418"/>
    <n v="2.1551762556263648E-2"/>
    <n v="97356"/>
    <n v="9157"/>
    <n v="483"/>
    <n v="221"/>
    <n v="36"/>
    <n v="52"/>
    <m/>
    <m/>
    <m/>
    <m/>
    <s v=""/>
    <n v="14586"/>
    <s v=""/>
    <s v=""/>
    <s v=""/>
    <s v=""/>
    <s v=""/>
    <n v="14586"/>
    <s v=""/>
    <s v=""/>
    <s v=""/>
    <s v=""/>
    <n v="17038"/>
    <n v="17038"/>
    <n v="225000"/>
    <n v="10000"/>
    <n v="10200"/>
    <m/>
    <n v="5000"/>
    <n v="4627"/>
    <m/>
    <n v="-7218"/>
    <s v=""/>
    <s v=""/>
    <n v="7218"/>
    <n v="143804"/>
    <n v="69555"/>
    <n v="8351"/>
    <n v="61204"/>
    <x v="2"/>
    <s v="Japan GAAP"/>
    <x v="14"/>
    <x v="1"/>
    <x v="2"/>
    <s v=""/>
    <n v="17038"/>
    <n v="0"/>
  </r>
  <r>
    <n v="47"/>
    <x v="40"/>
    <x v="40"/>
    <x v="1"/>
    <n v="1994469"/>
    <n v="251542"/>
    <n v="123281"/>
    <n v="6.1811439536036912E-2"/>
    <n v="132228"/>
    <n v="6.6297345308450523E-2"/>
    <n v="132228"/>
    <n v="6.6297345308450523E-2"/>
    <n v="96046"/>
    <n v="4.8156175904463798E-2"/>
    <n v="64551"/>
    <n v="3.2365005422495915E-2"/>
    <n v="1742926"/>
    <n v="141342"/>
    <n v="13005"/>
    <n v="4058"/>
    <s v=""/>
    <s v=""/>
    <m/>
    <m/>
    <m/>
    <m/>
    <s v=""/>
    <n v="87469"/>
    <s v=""/>
    <s v=""/>
    <s v=""/>
    <s v=""/>
    <s v=""/>
    <n v="87469"/>
    <s v=""/>
    <s v=""/>
    <s v=""/>
    <s v=""/>
    <n v="467719"/>
    <n v="467719"/>
    <n v="4000000"/>
    <n v="234000"/>
    <s v=""/>
    <m/>
    <n v="122000"/>
    <n v="109603"/>
    <m/>
    <n v="-168274"/>
    <n v="-5926"/>
    <s v=""/>
    <n v="174200"/>
    <n v="3629720"/>
    <n v="1882770"/>
    <n v="517029"/>
    <n v="1365741"/>
    <x v="0"/>
    <s v="IFRS"/>
    <x v="14"/>
    <x v="0"/>
    <x v="0"/>
    <s v=""/>
    <n v="467719"/>
    <n v="0"/>
  </r>
  <r>
    <n v="48"/>
    <x v="41"/>
    <x v="41"/>
    <x v="0"/>
    <n v="10219.909"/>
    <n v="2347.7959999999998"/>
    <n v="1153.913"/>
    <n v="0.1129083439001267"/>
    <n v="1390.1510000000001"/>
    <n v="0.13602381391067181"/>
    <n v="1386.79"/>
    <n v="0.13569494601175019"/>
    <n v="1011.8"/>
    <n v="9.9002838479285871E-2"/>
    <n v="1011.8"/>
    <n v="9.9002838479285871E-2"/>
    <n v="7872.1130000000003"/>
    <n v="1193.883"/>
    <n v="244.15600000000001"/>
    <n v="7.9169999999999998"/>
    <n v="0.504"/>
    <n v="3.8650000000000002"/>
    <m/>
    <m/>
    <m/>
    <m/>
    <s v=""/>
    <n v="300"/>
    <s v=""/>
    <n v="286.85199999999998"/>
    <s v=""/>
    <s v=""/>
    <s v=""/>
    <n v="586.85199999999998"/>
    <s v=""/>
    <s v=""/>
    <s v=""/>
    <s v=""/>
    <n v="315.13900000000001"/>
    <n v="315.13900000000001"/>
    <n v="20659"/>
    <n v="2102"/>
    <n v="2308"/>
    <m/>
    <n v="1695"/>
    <n v="531.54999999999995"/>
    <m/>
    <n v="-499.66800000000001"/>
    <n v="-12.246"/>
    <s v=""/>
    <n v="511.91399999999999"/>
    <n v="23539.669000000002"/>
    <n v="16126.79"/>
    <s v="0"/>
    <n v="16126.79"/>
    <x v="0"/>
    <s v="Japan GAAP"/>
    <x v="14"/>
    <x v="0"/>
    <x v="1"/>
    <s v=""/>
    <n v="315.13900000000001"/>
    <n v="0"/>
  </r>
  <r>
    <n v="49"/>
    <x v="42"/>
    <x v="42"/>
    <x v="0"/>
    <n v="59744"/>
    <n v="6383"/>
    <n v="1701"/>
    <n v="2.8471478307445099E-2"/>
    <n v="1701"/>
    <n v="2.8471478307445099E-2"/>
    <n v="1694"/>
    <n v="2.8354311730048206E-2"/>
    <n v="1163"/>
    <n v="1.9466389930369577E-2"/>
    <n v="1122"/>
    <n v="1.8780128548473485E-2"/>
    <n v="53360"/>
    <n v="4682"/>
    <n v="314"/>
    <n v="314"/>
    <n v="0"/>
    <n v="7"/>
    <m/>
    <m/>
    <m/>
    <m/>
    <s v=""/>
    <n v="2521"/>
    <s v=""/>
    <s v=""/>
    <s v=""/>
    <s v=""/>
    <s v=""/>
    <n v="2521"/>
    <s v=""/>
    <s v=""/>
    <s v=""/>
    <s v=""/>
    <n v="2400"/>
    <n v="2400"/>
    <n v="118000"/>
    <n v="4200"/>
    <n v="3900"/>
    <m/>
    <n v="2700"/>
    <n v="2289"/>
    <m/>
    <n v="-1414"/>
    <s v=""/>
    <s v=""/>
    <n v="1414"/>
    <n v="84669"/>
    <n v="50046"/>
    <n v="299"/>
    <n v="49747"/>
    <x v="0"/>
    <s v="Japan GAAP"/>
    <x v="14"/>
    <x v="0"/>
    <x v="1"/>
    <s v=""/>
    <n v="2400"/>
    <n v="0"/>
  </r>
  <r>
    <n v="50"/>
    <x v="43"/>
    <x v="43"/>
    <x v="0"/>
    <n v="8040.4830000000002"/>
    <n v="1121.8420000000001"/>
    <n v="434.95600000000002"/>
    <n v="5.4095755192816154E-2"/>
    <n v="450.75599999999997"/>
    <n v="5.6060811272158645E-2"/>
    <n v="450.666"/>
    <n v="5.6049617914744672E-2"/>
    <n v="320.09800000000001"/>
    <n v="3.9810792461099663E-2"/>
    <n v="315.87400000000002"/>
    <n v="3.9285450886470383E-2"/>
    <n v="6918.64"/>
    <n v="686.88599999999997"/>
    <n v="31.658999999999999"/>
    <n v="15.859"/>
    <s v=""/>
    <n v="8.8999999999999996E-2"/>
    <m/>
    <m/>
    <m/>
    <m/>
    <s v=""/>
    <s v=""/>
    <s v=""/>
    <n v="474"/>
    <s v=""/>
    <s v=""/>
    <s v=""/>
    <n v="474"/>
    <s v=""/>
    <s v=""/>
    <s v=""/>
    <s v=""/>
    <n v="1171"/>
    <n v="1171"/>
    <n v="17010"/>
    <n v="845"/>
    <n v="884"/>
    <m/>
    <n v="610"/>
    <n v="751.17600000000004"/>
    <m/>
    <n v="-1039.3510000000001"/>
    <n v="-3.2"/>
    <s v=""/>
    <n v="1042.5510000000002"/>
    <n v="11776.102000000001"/>
    <n v="4603.1239999999998"/>
    <n v="29.18"/>
    <n v="4573.9439999999995"/>
    <x v="0"/>
    <s v="Japan GAAP"/>
    <x v="14"/>
    <x v="0"/>
    <x v="1"/>
    <s v=""/>
    <n v="1171"/>
    <n v="0"/>
  </r>
  <r>
    <n v="52"/>
    <x v="44"/>
    <x v="44"/>
    <x v="0"/>
    <n v="392601"/>
    <n v="69209"/>
    <n v="46503"/>
    <n v="0.11844850115002255"/>
    <n v="48858"/>
    <n v="0.12444695759817219"/>
    <n v="48274"/>
    <n v="0.12295944228364167"/>
    <n v="36478"/>
    <n v="9.2913670622336672E-2"/>
    <n v="33155"/>
    <n v="8.4449606598047386E-2"/>
    <n v="323391"/>
    <n v="22706"/>
    <n v="2890"/>
    <n v="535"/>
    <n v="273"/>
    <n v="857"/>
    <m/>
    <m/>
    <m/>
    <m/>
    <s v=""/>
    <n v="18953"/>
    <s v=""/>
    <s v=""/>
    <s v=""/>
    <s v=""/>
    <s v=""/>
    <n v="18953"/>
    <s v=""/>
    <s v=""/>
    <s v=""/>
    <s v=""/>
    <n v="10722"/>
    <n v="10722"/>
    <n v="809000"/>
    <n v="98000"/>
    <n v="101000"/>
    <m/>
    <n v="69000"/>
    <n v="14619"/>
    <m/>
    <n v="-30627"/>
    <s v=""/>
    <s v=""/>
    <n v="30627"/>
    <n v="705910"/>
    <n v="474581"/>
    <n v="37563"/>
    <n v="437018"/>
    <x v="0"/>
    <s v="Japan GAAP"/>
    <x v="14"/>
    <x v="0"/>
    <x v="1"/>
    <s v=""/>
    <n v="10722"/>
    <n v="0"/>
  </r>
  <r>
    <n v="53"/>
    <x v="45"/>
    <x v="45"/>
    <x v="0"/>
    <n v="26603"/>
    <n v="3093"/>
    <n v="818"/>
    <n v="3.0748411833251887E-2"/>
    <n v="861"/>
    <n v="3.236477089050107E-2"/>
    <n v="808"/>
    <n v="3.0372514378077659E-2"/>
    <n v="503"/>
    <n v="1.8907641995263694E-2"/>
    <n v="482"/>
    <n v="1.8118257339397811E-2"/>
    <n v="23510"/>
    <n v="2275"/>
    <n v="217"/>
    <n v="173"/>
    <n v="10"/>
    <n v="63"/>
    <m/>
    <m/>
    <m/>
    <m/>
    <s v=""/>
    <n v="5666"/>
    <s v=""/>
    <s v=""/>
    <s v=""/>
    <s v=""/>
    <s v=""/>
    <n v="5666"/>
    <s v=""/>
    <s v=""/>
    <s v=""/>
    <s v=""/>
    <n v="2382"/>
    <n v="2382"/>
    <n v="51000"/>
    <n v="1200"/>
    <n v="1400"/>
    <m/>
    <n v="1000"/>
    <n v="2037"/>
    <m/>
    <n v="-1434"/>
    <n v="-26"/>
    <s v=""/>
    <n v="1460"/>
    <n v="55304"/>
    <n v="31156"/>
    <n v="394"/>
    <n v="30762"/>
    <x v="0"/>
    <s v="Japan GAAP"/>
    <x v="14"/>
    <x v="0"/>
    <x v="1"/>
    <s v=""/>
    <n v="2382"/>
    <n v="0"/>
  </r>
  <r>
    <n v="54"/>
    <x v="46"/>
    <x v="46"/>
    <x v="1"/>
    <n v="144011"/>
    <n v="27687"/>
    <n v="12181"/>
    <n v="8.4583816514016294E-2"/>
    <n v="12067"/>
    <n v="8.3792210317267427E-2"/>
    <n v="12067"/>
    <n v="8.3792210317267427E-2"/>
    <n v="8316"/>
    <n v="5.7745588878627324E-2"/>
    <n v="7693"/>
    <n v="5.3419530452534877E-2"/>
    <n v="116324"/>
    <n v="15820"/>
    <n v="415"/>
    <n v="528"/>
    <s v=""/>
    <s v=""/>
    <m/>
    <m/>
    <m/>
    <m/>
    <s v=""/>
    <n v="9286"/>
    <s v=""/>
    <s v=""/>
    <s v=""/>
    <s v=""/>
    <s v=""/>
    <n v="9286"/>
    <s v=""/>
    <s v=""/>
    <s v=""/>
    <s v=""/>
    <n v="34735"/>
    <n v="34735"/>
    <n v="285000"/>
    <n v="25000"/>
    <s v=""/>
    <m/>
    <n v="16000"/>
    <n v="9027"/>
    <m/>
    <n v="-12479"/>
    <n v="-811"/>
    <s v=""/>
    <n v="13290"/>
    <n v="312404"/>
    <n v="210999"/>
    <n v="12650"/>
    <n v="198349"/>
    <x v="0"/>
    <s v="IFRS"/>
    <x v="14"/>
    <x v="0"/>
    <x v="0"/>
    <s v=""/>
    <n v="34735"/>
    <n v="0"/>
  </r>
  <r>
    <n v="55"/>
    <x v="47"/>
    <x v="47"/>
    <x v="0"/>
    <n v="164480"/>
    <n v="23483"/>
    <n v="6126"/>
    <n v="3.724464980544747E-2"/>
    <n v="6140"/>
    <n v="3.732976653696498E-2"/>
    <n v="3865"/>
    <n v="2.349829766536965E-2"/>
    <n v="632"/>
    <n v="3.8424124513618675E-3"/>
    <n v="-484"/>
    <n v="-2.9426070038910505E-3"/>
    <n v="140996"/>
    <n v="17356"/>
    <n v="1724"/>
    <n v="1711"/>
    <n v="115"/>
    <n v="2390"/>
    <m/>
    <m/>
    <m/>
    <m/>
    <s v=""/>
    <n v="49920"/>
    <s v=""/>
    <s v=""/>
    <s v=""/>
    <s v=""/>
    <s v=""/>
    <n v="49920"/>
    <s v=""/>
    <s v=""/>
    <s v=""/>
    <s v=""/>
    <n v="118918"/>
    <n v="118918"/>
    <n v="336000"/>
    <n v="12000"/>
    <n v="12000"/>
    <m/>
    <n v="-3000"/>
    <n v="8151"/>
    <m/>
    <n v="-12941"/>
    <s v=""/>
    <s v=""/>
    <n v="12941"/>
    <n v="337356"/>
    <n v="83157"/>
    <n v="15516"/>
    <n v="67641"/>
    <x v="0"/>
    <s v="Japan GAAP"/>
    <x v="14"/>
    <x v="0"/>
    <x v="1"/>
    <s v=""/>
    <n v="118918"/>
    <n v="0"/>
  </r>
  <r>
    <n v="56"/>
    <x v="48"/>
    <x v="48"/>
    <x v="1"/>
    <n v="404868"/>
    <n v="47946"/>
    <n v="10819"/>
    <n v="2.6722289733937976E-2"/>
    <n v="11686"/>
    <n v="2.8863728425066935E-2"/>
    <n v="11686"/>
    <n v="2.8863728425066935E-2"/>
    <n v="7195"/>
    <n v="1.7771224201468133E-2"/>
    <n v="5758"/>
    <n v="1.4221919242814941E-2"/>
    <n v="356921"/>
    <n v="31070"/>
    <n v="2068"/>
    <n v="1203"/>
    <s v=""/>
    <s v=""/>
    <m/>
    <m/>
    <m/>
    <m/>
    <s v=""/>
    <n v="52804"/>
    <s v=""/>
    <s v=""/>
    <s v=""/>
    <s v=""/>
    <s v=""/>
    <n v="52804"/>
    <s v=""/>
    <s v=""/>
    <s v=""/>
    <s v=""/>
    <n v="64474"/>
    <n v="64474"/>
    <n v="825000"/>
    <n v="38000"/>
    <s v=""/>
    <m/>
    <n v="23000"/>
    <n v="16534"/>
    <m/>
    <n v="-25725"/>
    <s v=""/>
    <n v="-25725"/>
    <n v="51450"/>
    <n v="697572"/>
    <n v="370220"/>
    <n v="25069"/>
    <n v="345151"/>
    <x v="0"/>
    <s v="IFRS"/>
    <x v="14"/>
    <x v="0"/>
    <x v="0"/>
    <s v=""/>
    <n v="64474"/>
    <n v="0"/>
  </r>
  <r>
    <n v="57"/>
    <x v="49"/>
    <x v="49"/>
    <x v="0"/>
    <n v="104383"/>
    <n v="13255"/>
    <n v="4838"/>
    <n v="4.634854334518073E-2"/>
    <n v="5080"/>
    <n v="4.866692852284376E-2"/>
    <n v="5090"/>
    <n v="4.8762729563243054E-2"/>
    <n v="3481"/>
    <n v="3.3348342162995891E-2"/>
    <n v="3231"/>
    <n v="3.0953316153013423E-2"/>
    <n v="91127"/>
    <n v="8417"/>
    <n v="440"/>
    <n v="198"/>
    <n v="9"/>
    <s v=""/>
    <m/>
    <m/>
    <m/>
    <m/>
    <s v=""/>
    <n v="4625"/>
    <s v=""/>
    <n v="4000"/>
    <s v=""/>
    <s v=""/>
    <s v=""/>
    <n v="8625"/>
    <n v="10000"/>
    <s v=""/>
    <s v=""/>
    <s v=""/>
    <n v="19245"/>
    <n v="29245"/>
    <n v="213000"/>
    <n v="9500"/>
    <n v="9500"/>
    <m/>
    <n v="5800"/>
    <n v="5157"/>
    <m/>
    <s v=""/>
    <s v=""/>
    <n v="-6663"/>
    <n v="6663"/>
    <n v="189738"/>
    <n v="90783"/>
    <n v="3252"/>
    <n v="87531"/>
    <x v="0"/>
    <s v="Japan GAAP"/>
    <x v="14"/>
    <x v="0"/>
    <x v="0"/>
    <n v="10000"/>
    <n v="29245"/>
    <n v="0"/>
  </r>
  <r>
    <n v="58"/>
    <x v="50"/>
    <x v="50"/>
    <x v="0"/>
    <n v="10201.748"/>
    <n v="1515.3969999999999"/>
    <n v="64.897000000000006"/>
    <n v="6.3613608177735823E-3"/>
    <n v="64.742999999999995"/>
    <n v="6.3462653655040292E-3"/>
    <n v="60.881999999999998"/>
    <n v="5.9678008121745408E-3"/>
    <n v="35.408999999999999"/>
    <n v="3.4708757754063325E-3"/>
    <n v="35.408999999999999"/>
    <n v="3.4708757754063325E-3"/>
    <n v="8686.35"/>
    <n v="1450.499"/>
    <n v="45.79"/>
    <n v="45.944000000000003"/>
    <n v="2.1219999999999999"/>
    <n v="5.9829999999999997"/>
    <m/>
    <m/>
    <m/>
    <m/>
    <s v=""/>
    <n v="2156.4360000000001"/>
    <s v=""/>
    <n v="593.75699999999995"/>
    <s v=""/>
    <s v=""/>
    <s v=""/>
    <n v="2750.1930000000002"/>
    <s v=""/>
    <s v=""/>
    <s v=""/>
    <s v=""/>
    <n v="1737.7909999999999"/>
    <n v="1737.7909999999999"/>
    <n v="21400"/>
    <n v="330"/>
    <n v="310"/>
    <m/>
    <n v="270"/>
    <n v="582.46299999999997"/>
    <m/>
    <n v="-1048.9870000000001"/>
    <n v="-2.7770000000000001"/>
    <s v=""/>
    <n v="1051.7640000000001"/>
    <n v="22640.73"/>
    <n v="11235.47"/>
    <s v="0"/>
    <n v="11235.47"/>
    <x v="0"/>
    <s v="Japan GAAP"/>
    <x v="14"/>
    <x v="0"/>
    <x v="1"/>
    <s v=""/>
    <n v="1737.7909999999999"/>
    <n v="0"/>
  </r>
  <r>
    <n v="59"/>
    <x v="51"/>
    <x v="51"/>
    <x v="1"/>
    <n v="127543"/>
    <n v="21511"/>
    <n v="6062"/>
    <n v="4.7529068627835319E-2"/>
    <n v="7423"/>
    <n v="5.8199979614718171E-2"/>
    <n v="7423"/>
    <n v="5.8199979614718171E-2"/>
    <n v="5269"/>
    <n v="4.1311557670746339E-2"/>
    <n v="4768"/>
    <n v="3.7383470672635893E-2"/>
    <n v="106031"/>
    <n v="15671"/>
    <n v="1471"/>
    <n v="109"/>
    <s v=""/>
    <s v=""/>
    <m/>
    <m/>
    <m/>
    <m/>
    <s v=""/>
    <n v="45804"/>
    <s v=""/>
    <s v=""/>
    <s v=""/>
    <s v=""/>
    <s v=""/>
    <n v="45804"/>
    <s v=""/>
    <s v=""/>
    <s v=""/>
    <s v=""/>
    <n v="11516"/>
    <n v="11516"/>
    <n v="251000"/>
    <n v="11800"/>
    <s v=""/>
    <m/>
    <n v="8800"/>
    <n v="4816"/>
    <m/>
    <s v=""/>
    <s v=""/>
    <n v="-5547"/>
    <n v="5547"/>
    <n v="303247"/>
    <n v="184722"/>
    <n v="6278"/>
    <n v="178444"/>
    <x v="0"/>
    <s v="IFRS"/>
    <x v="14"/>
    <x v="0"/>
    <x v="3"/>
    <s v=""/>
    <n v="11516"/>
    <n v="0"/>
  </r>
  <r>
    <n v="60"/>
    <x v="52"/>
    <x v="52"/>
    <x v="0"/>
    <n v="55843"/>
    <n v="5724"/>
    <n v="2089"/>
    <n v="3.7408448686496072E-2"/>
    <n v="2134"/>
    <n v="3.8214279318804507E-2"/>
    <n v="2134"/>
    <n v="3.8214279318804507E-2"/>
    <n v="1494"/>
    <n v="2.6753576992640079E-2"/>
    <n v="1494"/>
    <n v="2.6753576992640079E-2"/>
    <n v="50119"/>
    <n v="3634"/>
    <n v="297"/>
    <n v="251"/>
    <s v=""/>
    <s v=""/>
    <m/>
    <m/>
    <m/>
    <m/>
    <s v=""/>
    <n v="10499"/>
    <s v=""/>
    <n v="3821"/>
    <s v=""/>
    <s v=""/>
    <s v=""/>
    <n v="14320"/>
    <s v=""/>
    <s v=""/>
    <s v=""/>
    <s v=""/>
    <n v="6547"/>
    <n v="6547"/>
    <n v="115000"/>
    <n v="5000"/>
    <n v="4700"/>
    <m/>
    <n v="3200"/>
    <n v="2596"/>
    <m/>
    <n v="-2747"/>
    <n v="-65"/>
    <s v=""/>
    <n v="2812"/>
    <n v="75784"/>
    <n v="31825"/>
    <s v="0"/>
    <n v="31825"/>
    <x v="0"/>
    <s v="Japan GAAP"/>
    <x v="14"/>
    <x v="0"/>
    <x v="1"/>
    <s v=""/>
    <n v="6547"/>
    <n v="0"/>
  </r>
  <r>
    <n v="61"/>
    <x v="53"/>
    <x v="53"/>
    <x v="0"/>
    <n v="35945"/>
    <n v="6973"/>
    <n v="3611"/>
    <n v="0.10045903463624982"/>
    <n v="3808"/>
    <n v="0.10593962999026291"/>
    <n v="3809"/>
    <n v="0.10596745027124774"/>
    <n v="2895"/>
    <n v="8.053971345110586E-2"/>
    <n v="2571"/>
    <n v="7.1525942412018359E-2"/>
    <n v="28971"/>
    <n v="3362"/>
    <n v="312"/>
    <n v="115"/>
    <n v="12"/>
    <n v="11"/>
    <m/>
    <m/>
    <m/>
    <m/>
    <s v=""/>
    <n v="1875"/>
    <s v=""/>
    <s v=""/>
    <s v=""/>
    <s v=""/>
    <s v=""/>
    <n v="1875"/>
    <s v=""/>
    <s v=""/>
    <s v=""/>
    <s v=""/>
    <s v=""/>
    <n v="0"/>
    <n v="73000"/>
    <n v="6700"/>
    <n v="7200"/>
    <m/>
    <n v="4400"/>
    <n v="1522"/>
    <m/>
    <n v="-2025"/>
    <n v="-42"/>
    <s v=""/>
    <n v="2067"/>
    <n v="74690"/>
    <n v="59857"/>
    <n v="2741"/>
    <n v="57116"/>
    <x v="0"/>
    <s v="Japan GAAP"/>
    <x v="14"/>
    <x v="0"/>
    <x v="1"/>
    <s v=""/>
    <n v="0"/>
    <n v="0"/>
  </r>
  <r>
    <n v="62"/>
    <x v="54"/>
    <x v="54"/>
    <x v="0"/>
    <n v="82433"/>
    <n v="9585"/>
    <n v="2589"/>
    <n v="3.1407324736452635E-2"/>
    <n v="2790"/>
    <n v="3.3845668603593219E-2"/>
    <n v="2807"/>
    <n v="3.4051896691858846E-2"/>
    <n v="1958"/>
    <n v="2.3752623342593378E-2"/>
    <n v="1673"/>
    <n v="2.0295270098140309E-2"/>
    <n v="72848"/>
    <n v="6995"/>
    <n v="560"/>
    <n v="359"/>
    <n v="238"/>
    <n v="220"/>
    <m/>
    <m/>
    <m/>
    <m/>
    <s v=""/>
    <n v="11762"/>
    <s v=""/>
    <n v="497"/>
    <s v=""/>
    <s v=""/>
    <s v=""/>
    <n v="12259"/>
    <s v=""/>
    <s v=""/>
    <s v=""/>
    <s v=""/>
    <n v="30476"/>
    <n v="30476"/>
    <n v="169000"/>
    <n v="5200"/>
    <n v="5300"/>
    <m/>
    <n v="3100"/>
    <n v="5913"/>
    <m/>
    <n v="-7195"/>
    <n v="-43"/>
    <s v=""/>
    <n v="7238"/>
    <n v="167611"/>
    <n v="94153"/>
    <n v="15110"/>
    <n v="79043"/>
    <x v="0"/>
    <s v="Japan GAAP"/>
    <x v="14"/>
    <x v="0"/>
    <x v="2"/>
    <s v=""/>
    <n v="30476"/>
    <n v="0"/>
  </r>
  <r>
    <n v="63"/>
    <x v="55"/>
    <x v="55"/>
    <x v="1"/>
    <n v="88916"/>
    <n v="16132"/>
    <n v="8915"/>
    <n v="0.10026316973323136"/>
    <n v="9788"/>
    <n v="0.11008142516532457"/>
    <n v="9788"/>
    <n v="0.11008142516532457"/>
    <n v="6847"/>
    <n v="7.7005263394664625E-2"/>
    <n v="6752"/>
    <n v="7.5936839264024475E-2"/>
    <n v="72783"/>
    <n v="7652"/>
    <n v="1179"/>
    <n v="305"/>
    <s v=""/>
    <s v=""/>
    <m/>
    <m/>
    <m/>
    <m/>
    <s v=""/>
    <n v="14886"/>
    <s v=""/>
    <s v=""/>
    <s v=""/>
    <s v=""/>
    <s v=""/>
    <n v="14886"/>
    <s v=""/>
    <s v=""/>
    <s v=""/>
    <s v=""/>
    <n v="85"/>
    <n v="85"/>
    <n v="183000"/>
    <n v="17000"/>
    <s v=""/>
    <m/>
    <n v="12600"/>
    <n v="5974"/>
    <m/>
    <n v="-6066"/>
    <n v="-530"/>
    <s v=""/>
    <n v="6596"/>
    <n v="175289"/>
    <n v="125925"/>
    <n v="1588"/>
    <n v="124337"/>
    <x v="1"/>
    <s v="IFRS"/>
    <x v="14"/>
    <x v="0"/>
    <x v="3"/>
    <s v=""/>
    <n v="85"/>
    <n v="0"/>
  </r>
  <r>
    <n v="64"/>
    <x v="56"/>
    <x v="56"/>
    <x v="0"/>
    <n v="11185.540999999999"/>
    <n v="1963.83"/>
    <n v="436.69799999999998"/>
    <n v="3.9041294471139125E-2"/>
    <n v="412.66300000000001"/>
    <n v="3.6892538322464689E-2"/>
    <n v="412.66300000000001"/>
    <n v="3.6892538322464689E-2"/>
    <n v="265.005"/>
    <n v="2.3691746335738256E-2"/>
    <n v="266.02699999999999"/>
    <n v="2.3783114290135812E-2"/>
    <n v="9221.7109999999993"/>
    <n v="1527.1310000000001"/>
    <n v="86.039000000000001"/>
    <n v="110.074"/>
    <s v=""/>
    <s v=""/>
    <m/>
    <m/>
    <m/>
    <m/>
    <s v=""/>
    <n v="884.32"/>
    <s v=""/>
    <n v="251.99299999999999"/>
    <s v=""/>
    <s v=""/>
    <s v=""/>
    <n v="1136.3130000000001"/>
    <s v=""/>
    <s v=""/>
    <s v=""/>
    <s v=""/>
    <n v="1553.4079999999999"/>
    <n v="1553.4079999999999"/>
    <n v="23000"/>
    <n v="1000"/>
    <n v="1000"/>
    <m/>
    <n v="600"/>
    <n v="890.86699999999996"/>
    <m/>
    <n v="-2621.0059999999999"/>
    <n v="-27.273"/>
    <s v=""/>
    <n v="2648.279"/>
    <n v="33836.875"/>
    <n v="25628.401999999998"/>
    <n v="957.06600000000003"/>
    <n v="24671.335999999999"/>
    <x v="0"/>
    <s v="Japan GAAP"/>
    <x v="14"/>
    <x v="0"/>
    <x v="1"/>
    <s v=""/>
    <n v="1553.4079999999999"/>
    <n v="0"/>
  </r>
  <r>
    <n v="65"/>
    <x v="57"/>
    <x v="57"/>
    <x v="1"/>
    <n v="202340"/>
    <n v="36029"/>
    <n v="18583"/>
    <n v="9.1840466541464855E-2"/>
    <n v="20010"/>
    <n v="9.8892952456261743E-2"/>
    <n v="20010"/>
    <n v="9.8892952456261743E-2"/>
    <n v="14520"/>
    <n v="7.1760403281605226E-2"/>
    <n v="11560"/>
    <n v="5.7131560739349607E-2"/>
    <n v="166311"/>
    <n v="17906"/>
    <n v="1487"/>
    <n v="60"/>
    <s v=""/>
    <s v=""/>
    <m/>
    <m/>
    <m/>
    <m/>
    <s v=""/>
    <n v="302"/>
    <s v=""/>
    <s v=""/>
    <s v=""/>
    <s v=""/>
    <s v=""/>
    <n v="302"/>
    <s v=""/>
    <s v=""/>
    <s v=""/>
    <s v=""/>
    <n v="279"/>
    <n v="279"/>
    <n v="420000"/>
    <n v="41000"/>
    <s v=""/>
    <m/>
    <n v="25700"/>
    <n v="5934"/>
    <m/>
    <n v="-2901"/>
    <n v="-872"/>
    <s v=""/>
    <n v="3773"/>
    <n v="355299"/>
    <n v="267311"/>
    <n v="19470"/>
    <n v="247841"/>
    <x v="0"/>
    <s v="IFRS"/>
    <x v="14"/>
    <x v="0"/>
    <x v="3"/>
    <s v=""/>
    <n v="279"/>
    <n v="0"/>
  </r>
  <r>
    <n v="67"/>
    <x v="58"/>
    <x v="58"/>
    <x v="0"/>
    <n v="139484"/>
    <n v="38535"/>
    <n v="14547"/>
    <n v="0.10429153164520662"/>
    <n v="15199"/>
    <n v="0.10896590289925727"/>
    <n v="17462"/>
    <n v="0.12518998594820913"/>
    <n v="12156"/>
    <n v="8.7149780619999423E-2"/>
    <n v="11729"/>
    <n v="8.4088497605460125E-2"/>
    <n v="100949"/>
    <n v="23987"/>
    <n v="1336"/>
    <n v="683"/>
    <n v="2279"/>
    <n v="16"/>
    <m/>
    <m/>
    <m/>
    <m/>
    <s v=""/>
    <n v="8246"/>
    <s v=""/>
    <n v="6336"/>
    <n v="1690"/>
    <s v=""/>
    <s v=""/>
    <n v="16272"/>
    <n v="31259"/>
    <s v=""/>
    <n v="10517"/>
    <s v=""/>
    <n v="16907"/>
    <n v="58683"/>
    <n v="275000"/>
    <n v="31300"/>
    <n v="30600"/>
    <m/>
    <n v="21800"/>
    <n v="7333"/>
    <m/>
    <s v=""/>
    <s v=""/>
    <n v="-12082"/>
    <n v="12082"/>
    <n v="287734"/>
    <n v="160088"/>
    <n v="2624"/>
    <n v="157464"/>
    <x v="0"/>
    <s v="Japan GAAP"/>
    <x v="14"/>
    <x v="0"/>
    <x v="1"/>
    <n v="31259"/>
    <n v="58683"/>
    <n v="0"/>
  </r>
  <r>
    <n v="68"/>
    <x v="59"/>
    <x v="59"/>
    <x v="0"/>
    <n v="43287"/>
    <n v="5286"/>
    <n v="128"/>
    <n v="2.9570078776537992E-3"/>
    <n v="149"/>
    <n v="3.4421419825813753E-3"/>
    <n v="149"/>
    <n v="3.4421419825813753E-3"/>
    <n v="-60"/>
    <n v="-1.3860974426502183E-3"/>
    <n v="-149"/>
    <n v="-3.4421419825813753E-3"/>
    <n v="38000"/>
    <n v="5158"/>
    <n v="167"/>
    <n v="147"/>
    <n v="17"/>
    <n v="17"/>
    <m/>
    <m/>
    <m/>
    <m/>
    <s v=""/>
    <n v="9799"/>
    <s v=""/>
    <n v="2477"/>
    <s v=""/>
    <s v=""/>
    <s v=""/>
    <n v="12276"/>
    <s v=""/>
    <s v=""/>
    <s v=""/>
    <s v=""/>
    <n v="9154"/>
    <n v="9154"/>
    <n v="89000"/>
    <n v="2000"/>
    <n v="1900"/>
    <m/>
    <n v="900"/>
    <n v="1909"/>
    <m/>
    <s v=""/>
    <s v=""/>
    <n v="-3828"/>
    <n v="3828"/>
    <n v="70184"/>
    <n v="18192"/>
    <n v="2127"/>
    <n v="16065"/>
    <x v="0"/>
    <s v="Japan GAAP"/>
    <x v="14"/>
    <x v="0"/>
    <x v="2"/>
    <s v=""/>
    <n v="9154"/>
    <n v="0"/>
  </r>
  <r>
    <n v="69"/>
    <x v="60"/>
    <x v="60"/>
    <x v="0"/>
    <n v="8866.4089999999997"/>
    <n v="2912.6190000000001"/>
    <n v="41.738999999999997"/>
    <n v="4.7075428169397549E-3"/>
    <n v="70.027000000000001"/>
    <n v="7.8980114722882744E-3"/>
    <n v="69.52"/>
    <n v="7.8408293594396557E-3"/>
    <n v="45.23"/>
    <n v="5.1012760633983838E-3"/>
    <n v="45.23"/>
    <n v="5.1012760633983838E-3"/>
    <n v="5953.79"/>
    <n v="2870.88"/>
    <n v="105.745"/>
    <n v="77.456999999999994"/>
    <s v=""/>
    <n v="0.50700000000000001"/>
    <m/>
    <m/>
    <m/>
    <m/>
    <s v=""/>
    <n v="638"/>
    <s v=""/>
    <n v="71.418999999999997"/>
    <n v="603.25"/>
    <s v=""/>
    <s v=""/>
    <n v="1312.6689999999999"/>
    <n v="1429"/>
    <s v=""/>
    <s v=""/>
    <s v=""/>
    <n v="146.47300000000001"/>
    <n v="1575.473"/>
    <n v="20712"/>
    <n v="1384"/>
    <n v="1299"/>
    <m/>
    <n v="843"/>
    <n v="197.39699999999999"/>
    <m/>
    <n v="-174.42699999999999"/>
    <s v=""/>
    <s v=""/>
    <n v="174.42699999999999"/>
    <n v="21361.406999999999"/>
    <n v="10905.074000000001"/>
    <s v="0"/>
    <n v="10905.074000000001"/>
    <x v="0"/>
    <s v="Japan GAAP"/>
    <x v="14"/>
    <x v="0"/>
    <x v="1"/>
    <n v="1429"/>
    <n v="1575.473"/>
    <n v="0"/>
  </r>
  <r>
    <n v="70"/>
    <x v="61"/>
    <x v="61"/>
    <x v="0"/>
    <n v="84590"/>
    <n v="10522"/>
    <n v="6229"/>
    <n v="7.3637545809197305E-2"/>
    <n v="6393"/>
    <n v="7.5576309256413288E-2"/>
    <n v="6263"/>
    <n v="7.4039484572644518E-2"/>
    <n v="4508"/>
    <n v="5.3292351341766166E-2"/>
    <n v="4278"/>
    <n v="5.057335382432912E-2"/>
    <n v="74067"/>
    <n v="4293"/>
    <n v="318"/>
    <n v="154"/>
    <n v="14"/>
    <n v="144"/>
    <m/>
    <m/>
    <m/>
    <m/>
    <s v=""/>
    <n v="2503"/>
    <s v=""/>
    <n v="2227"/>
    <s v=""/>
    <s v=""/>
    <s v=""/>
    <n v="4730"/>
    <s v=""/>
    <s v=""/>
    <s v=""/>
    <s v=""/>
    <n v="1214"/>
    <n v="1214"/>
    <n v="180000"/>
    <n v="14000"/>
    <n v="14000"/>
    <m/>
    <n v="9600"/>
    <n v="4485"/>
    <m/>
    <n v="-6997"/>
    <n v="-92"/>
    <s v=""/>
    <n v="7089"/>
    <n v="136076"/>
    <n v="72199"/>
    <n v="2477"/>
    <n v="69722"/>
    <x v="0"/>
    <s v="Japan GAAP"/>
    <x v="14"/>
    <x v="0"/>
    <x v="1"/>
    <s v=""/>
    <n v="1214"/>
    <n v="0"/>
  </r>
  <r>
    <n v="1"/>
    <x v="0"/>
    <x v="0"/>
    <x v="0"/>
    <n v="1051023"/>
    <n v="109446"/>
    <n v="45752"/>
    <n v="4.3530921778115225E-2"/>
    <n v="46660"/>
    <n v="4.4394841977768329E-2"/>
    <n v="46660"/>
    <n v="4.4394841977768329E-2"/>
    <n v="26821"/>
    <n v="2.5518946778519593E-2"/>
    <n v="21949"/>
    <n v="2.0883463064081377E-2"/>
    <n v="941577"/>
    <n v="63207"/>
    <n v="6154"/>
    <n v="5575"/>
    <s v=""/>
    <n v="3460"/>
    <m/>
    <m/>
    <m/>
    <m/>
    <s v=""/>
    <n v="12007"/>
    <s v=""/>
    <n v="10074"/>
    <s v=""/>
    <s v=""/>
    <s v=""/>
    <n v="22081"/>
    <n v="40000"/>
    <s v=""/>
    <s v=""/>
    <s v=""/>
    <n v="30016"/>
    <n v="70016"/>
    <n v="1400000"/>
    <n v="58000"/>
    <n v="58000"/>
    <m/>
    <n v="26000"/>
    <n v="26326"/>
    <m/>
    <n v="-39437"/>
    <n v="-2866"/>
    <s v=""/>
    <n v="42303"/>
    <n v="703301"/>
    <n v="306338"/>
    <n v="36404"/>
    <n v="269934"/>
    <x v="0"/>
    <s v="IFRS"/>
    <x v="15"/>
    <x v="0"/>
    <x v="0"/>
    <n v="40000"/>
    <n v="70016"/>
    <n v="0"/>
  </r>
  <r>
    <n v="2"/>
    <x v="1"/>
    <x v="1"/>
    <x v="0"/>
    <n v="44143"/>
    <n v="6087"/>
    <n v="1285"/>
    <n v="2.9109938155539951E-2"/>
    <n v="1290"/>
    <n v="2.9223206397390299E-2"/>
    <n v="1215"/>
    <n v="2.7524182769635051E-2"/>
    <n v="593"/>
    <n v="1.343361348345151E-2"/>
    <n v="592"/>
    <n v="1.341095983508144E-2"/>
    <n v="38056"/>
    <n v="4801"/>
    <n v="181"/>
    <n v="176"/>
    <s v=""/>
    <n v="75"/>
    <m/>
    <m/>
    <m/>
    <m/>
    <s v=""/>
    <n v="4249"/>
    <s v=""/>
    <n v="1350"/>
    <s v=""/>
    <s v=""/>
    <s v=""/>
    <n v="5599"/>
    <n v="3000"/>
    <s v=""/>
    <s v=""/>
    <s v=""/>
    <n v="5648"/>
    <n v="8648"/>
    <n v="61500"/>
    <n v="2000"/>
    <n v="1800"/>
    <m/>
    <n v="1000"/>
    <s v=""/>
    <m/>
    <s v=""/>
    <s v=""/>
    <s v=""/>
    <n v="0"/>
    <n v="46083"/>
    <n v="14916"/>
    <n v="16"/>
    <n v="14900"/>
    <x v="0"/>
    <s v="Japan GAAP"/>
    <x v="15"/>
    <x v="0"/>
    <x v="1"/>
    <n v="3000"/>
    <n v="8648"/>
    <n v="0"/>
  </r>
  <r>
    <n v="3"/>
    <x v="2"/>
    <x v="2"/>
    <x v="0"/>
    <n v="73846"/>
    <n v="15000"/>
    <n v="5797"/>
    <n v="7.8501205210844194E-2"/>
    <n v="6530"/>
    <n v="8.842726755680741E-2"/>
    <n v="6032"/>
    <n v="8.1683503507298971E-2"/>
    <n v="4673"/>
    <n v="6.3280340167375354E-2"/>
    <n v="4072"/>
    <n v="5.5141781545378223E-2"/>
    <n v="58845"/>
    <n v="9203"/>
    <n v="981"/>
    <n v="248"/>
    <n v="47"/>
    <n v="545"/>
    <m/>
    <m/>
    <m/>
    <m/>
    <s v=""/>
    <n v="4763"/>
    <s v=""/>
    <s v=""/>
    <s v=""/>
    <s v=""/>
    <s v=""/>
    <n v="4763"/>
    <s v=""/>
    <s v=""/>
    <s v=""/>
    <s v=""/>
    <n v="6894"/>
    <n v="6894"/>
    <n v="98600"/>
    <n v="7600"/>
    <n v="8900"/>
    <m/>
    <n v="5600"/>
    <s v=""/>
    <m/>
    <s v=""/>
    <s v=""/>
    <s v=""/>
    <n v="0"/>
    <n v="111590"/>
    <n v="68423"/>
    <n v="4575"/>
    <n v="63848"/>
    <x v="0"/>
    <s v="Japan GAAP"/>
    <x v="15"/>
    <x v="0"/>
    <x v="1"/>
    <s v=""/>
    <n v="6894"/>
    <n v="0"/>
  </r>
  <r>
    <n v="5"/>
    <x v="3"/>
    <x v="3"/>
    <x v="1"/>
    <n v="350429"/>
    <n v="50461"/>
    <n v="6820"/>
    <n v="1.9461859606368193E-2"/>
    <n v="6459"/>
    <n v="1.8431693723978324E-2"/>
    <n v="6459"/>
    <n v="1.8431693723978324E-2"/>
    <n v="3255"/>
    <n v="9.2886148121302751E-3"/>
    <n v="1736"/>
    <n v="4.9539278998028133E-3"/>
    <n v="299968"/>
    <n v="43033"/>
    <n v="506"/>
    <n v="867"/>
    <s v=""/>
    <s v=""/>
    <m/>
    <m/>
    <m/>
    <m/>
    <s v=""/>
    <n v="24860"/>
    <s v=""/>
    <s v=""/>
    <s v=""/>
    <s v=""/>
    <s v=""/>
    <n v="24860"/>
    <s v=""/>
    <s v=""/>
    <s v=""/>
    <s v=""/>
    <n v="86495"/>
    <n v="86495"/>
    <n v="470000"/>
    <n v="1100"/>
    <n v="700"/>
    <m/>
    <n v="-5000"/>
    <n v="22260"/>
    <m/>
    <s v=""/>
    <s v=""/>
    <n v="-23332"/>
    <n v="23332"/>
    <n v="406371"/>
    <n v="181300"/>
    <n v="17401"/>
    <n v="163899"/>
    <x v="0"/>
    <s v="IFRS"/>
    <x v="15"/>
    <x v="0"/>
    <x v="1"/>
    <s v=""/>
    <n v="86495"/>
    <n v="0"/>
  </r>
  <r>
    <n v="6"/>
    <x v="4"/>
    <x v="4"/>
    <x v="0"/>
    <n v="316373"/>
    <n v="110897"/>
    <n v="49008"/>
    <n v="0.15490575997319619"/>
    <n v="49155"/>
    <n v="0.15537040139329208"/>
    <n v="48584"/>
    <n v="0.1535655697546883"/>
    <n v="35732"/>
    <n v="0.11294263416916109"/>
    <n v="35492"/>
    <n v="0.11218403593226982"/>
    <n v="205475"/>
    <n v="61889"/>
    <n v="3052"/>
    <n v="2904"/>
    <n v="173"/>
    <n v="744"/>
    <m/>
    <m/>
    <m/>
    <m/>
    <s v=""/>
    <n v="26276"/>
    <s v=""/>
    <n v="9924"/>
    <s v=""/>
    <s v=""/>
    <s v=""/>
    <n v="36200"/>
    <n v="50000"/>
    <s v=""/>
    <s v=""/>
    <s v=""/>
    <n v="18024"/>
    <n v="68024"/>
    <n v="434000"/>
    <n v="67000"/>
    <n v="69600"/>
    <m/>
    <n v="49500"/>
    <n v="17572"/>
    <m/>
    <n v="-36257"/>
    <n v="-2099"/>
    <s v=""/>
    <n v="38356"/>
    <n v="606165"/>
    <n v="393925"/>
    <n v="2344"/>
    <n v="391581"/>
    <x v="0"/>
    <s v="IFRS"/>
    <x v="15"/>
    <x v="0"/>
    <x v="1"/>
    <n v="50000"/>
    <n v="68024"/>
    <n v="0"/>
  </r>
  <r>
    <n v="7"/>
    <x v="5"/>
    <x v="5"/>
    <x v="0"/>
    <n v="21846.685000000001"/>
    <n v="1964.6859999999999"/>
    <n v="63.3"/>
    <n v="2.8974647641049427E-3"/>
    <n v="623.47500000000002"/>
    <n v="2.853865472038435E-2"/>
    <n v="601.77499999999998"/>
    <n v="2.7545369011362592E-2"/>
    <n v="673.29399999999998"/>
    <n v="3.0819046459451396E-2"/>
    <n v="677.71900000000005"/>
    <n v="3.1021594351728878E-2"/>
    <n v="19881.999"/>
    <n v="1901.386"/>
    <n v="609.61199999999997"/>
    <n v="49.438000000000002"/>
    <s v=""/>
    <n v="21.699000000000002"/>
    <m/>
    <m/>
    <m/>
    <m/>
    <s v=""/>
    <s v=""/>
    <s v=""/>
    <n v="538.65099999999995"/>
    <s v=""/>
    <s v=""/>
    <s v=""/>
    <n v="538.65099999999995"/>
    <s v=""/>
    <s v=""/>
    <s v=""/>
    <s v=""/>
    <n v="4791.6949999999997"/>
    <n v="4791.6949999999997"/>
    <n v="29600"/>
    <n v="70"/>
    <n v="750"/>
    <m/>
    <n v="690"/>
    <s v=""/>
    <m/>
    <s v=""/>
    <s v=""/>
    <s v=""/>
    <n v="0"/>
    <n v="35004.855000000003"/>
    <n v="18814.064999999999"/>
    <n v="463.53500000000003"/>
    <n v="18350.53"/>
    <x v="0"/>
    <s v="Japan GAAP"/>
    <x v="15"/>
    <x v="0"/>
    <x v="0"/>
    <s v=""/>
    <n v="4791.6949999999997"/>
    <n v="0"/>
  </r>
  <r>
    <n v="8"/>
    <x v="6"/>
    <x v="6"/>
    <x v="0"/>
    <n v="110601"/>
    <n v="10615"/>
    <n v="1932"/>
    <n v="1.7468196490085984E-2"/>
    <n v="1981"/>
    <n v="1.791123045903744E-2"/>
    <n v="-862"/>
    <n v="-7.7937812497174529E-3"/>
    <n v="-1285"/>
    <n v="-1.1618339798012677E-2"/>
    <n v="-1285"/>
    <n v="-1.1618339798012677E-2"/>
    <n v="99986"/>
    <n v="8682"/>
    <n v="499"/>
    <n v="451"/>
    <n v="586"/>
    <n v="3430"/>
    <m/>
    <m/>
    <m/>
    <m/>
    <s v=""/>
    <n v="7325"/>
    <s v=""/>
    <n v="10287"/>
    <s v=""/>
    <s v=""/>
    <s v=""/>
    <n v="17612"/>
    <s v=""/>
    <s v=""/>
    <s v=""/>
    <s v=""/>
    <n v="15220"/>
    <n v="15220"/>
    <n v="149300"/>
    <n v="3100"/>
    <n v="3150"/>
    <m/>
    <n v="200"/>
    <s v=""/>
    <m/>
    <s v=""/>
    <s v=""/>
    <s v=""/>
    <n v="0"/>
    <n v="132945"/>
    <n v="61680"/>
    <s v="0"/>
    <n v="61680"/>
    <x v="0"/>
    <s v="Japan GAAP"/>
    <x v="15"/>
    <x v="0"/>
    <x v="1"/>
    <s v=""/>
    <n v="15220"/>
    <n v="0"/>
  </r>
  <r>
    <n v="9"/>
    <x v="7"/>
    <x v="7"/>
    <x v="0"/>
    <n v="242925"/>
    <n v="33494"/>
    <n v="13892"/>
    <n v="5.7186374395389525E-2"/>
    <n v="14477"/>
    <n v="5.959452505917464E-2"/>
    <n v="14305"/>
    <n v="5.8886487599053204E-2"/>
    <n v="9664"/>
    <n v="3.9781825666357927E-2"/>
    <n v="8839"/>
    <n v="3.6385715755891737E-2"/>
    <n v="209430"/>
    <n v="19602"/>
    <n v="1490"/>
    <n v="905"/>
    <n v="39"/>
    <n v="210"/>
    <m/>
    <m/>
    <m/>
    <m/>
    <s v=""/>
    <n v="12477"/>
    <s v=""/>
    <s v=""/>
    <s v=""/>
    <s v=""/>
    <s v=""/>
    <n v="12477"/>
    <s v=""/>
    <s v=""/>
    <s v=""/>
    <s v=""/>
    <n v="1216"/>
    <n v="1216"/>
    <n v="330000"/>
    <n v="20500"/>
    <n v="21000"/>
    <m/>
    <n v="12500"/>
    <s v=""/>
    <m/>
    <s v=""/>
    <s v=""/>
    <s v=""/>
    <n v="0"/>
    <n v="246856"/>
    <n v="160190"/>
    <n v="11271"/>
    <n v="148919"/>
    <x v="0"/>
    <s v="Japan GAAP"/>
    <x v="15"/>
    <x v="0"/>
    <x v="2"/>
    <s v=""/>
    <n v="1216"/>
    <n v="0"/>
  </r>
  <r>
    <n v="10"/>
    <x v="8"/>
    <x v="8"/>
    <x v="0"/>
    <n v="188256"/>
    <n v="22950"/>
    <n v="12117"/>
    <n v="6.4364482406935236E-2"/>
    <n v="12258"/>
    <n v="6.5113462519122894E-2"/>
    <n v="12280"/>
    <n v="6.5230324664286923E-2"/>
    <n v="8568"/>
    <n v="4.5512493625701173E-2"/>
    <n v="8015"/>
    <n v="4.2575004249532554E-2"/>
    <n v="165305"/>
    <n v="10833"/>
    <n v="787"/>
    <n v="646"/>
    <n v="23"/>
    <n v="1"/>
    <m/>
    <m/>
    <m/>
    <m/>
    <s v=""/>
    <n v="16207"/>
    <s v=""/>
    <n v="9605"/>
    <s v=""/>
    <s v=""/>
    <s v=""/>
    <n v="25812"/>
    <s v=""/>
    <s v=""/>
    <s v=""/>
    <s v=""/>
    <n v="19545"/>
    <n v="19545"/>
    <n v="245000"/>
    <n v="17100"/>
    <n v="17000"/>
    <m/>
    <n v="11600"/>
    <s v=""/>
    <m/>
    <s v=""/>
    <s v=""/>
    <s v=""/>
    <n v="0"/>
    <n v="223156"/>
    <n v="132746"/>
    <n v="12860"/>
    <n v="119886"/>
    <x v="0"/>
    <s v="Japan GAAP"/>
    <x v="15"/>
    <x v="0"/>
    <x v="3"/>
    <s v=""/>
    <n v="19545"/>
    <n v="0"/>
  </r>
  <r>
    <n v="11"/>
    <x v="9"/>
    <x v="9"/>
    <x v="0"/>
    <n v="52112"/>
    <n v="15688"/>
    <n v="7734"/>
    <n v="0.14841111452256678"/>
    <n v="8572"/>
    <n v="0.16449186367823151"/>
    <n v="8420"/>
    <n v="0.16157506908197727"/>
    <n v="6534"/>
    <n v="0.12538378876266504"/>
    <n v="6487"/>
    <n v="0.12448188517040221"/>
    <n v="36423"/>
    <n v="7953"/>
    <n v="967"/>
    <n v="129"/>
    <s v=""/>
    <n v="152"/>
    <m/>
    <m/>
    <m/>
    <m/>
    <s v=""/>
    <s v=""/>
    <s v=""/>
    <s v=""/>
    <s v=""/>
    <s v=""/>
    <s v=""/>
    <n v="0"/>
    <s v=""/>
    <s v=""/>
    <s v=""/>
    <s v=""/>
    <s v=""/>
    <n v="0"/>
    <n v="67000"/>
    <n v="9500"/>
    <n v="10800"/>
    <m/>
    <n v="7200"/>
    <s v=""/>
    <m/>
    <s v=""/>
    <s v=""/>
    <s v=""/>
    <n v="0"/>
    <n v="101800"/>
    <n v="90530"/>
    <n v="1396"/>
    <n v="89134"/>
    <x v="0"/>
    <s v="Japan GAAP"/>
    <x v="15"/>
    <x v="0"/>
    <x v="1"/>
    <s v=""/>
    <n v="0"/>
    <n v="0"/>
  </r>
  <r>
    <n v="12"/>
    <x v="10"/>
    <x v="10"/>
    <x v="0"/>
    <n v="513003"/>
    <n v="57918"/>
    <n v="23459"/>
    <n v="4.5728777414557033E-2"/>
    <n v="26970"/>
    <n v="5.2572791971976771E-2"/>
    <n v="28006"/>
    <n v="5.4592273339532128E-2"/>
    <n v="20742"/>
    <n v="4.0432512090572567E-2"/>
    <n v="19293"/>
    <n v="3.7607967204870148E-2"/>
    <n v="455085"/>
    <n v="34458"/>
    <n v="4971"/>
    <n v="1461"/>
    <n v="1400"/>
    <n v="364"/>
    <m/>
    <m/>
    <m/>
    <m/>
    <s v=""/>
    <n v="18643"/>
    <s v=""/>
    <s v=""/>
    <s v=""/>
    <s v=""/>
    <s v=""/>
    <n v="18643"/>
    <s v=""/>
    <s v=""/>
    <s v=""/>
    <s v=""/>
    <n v="37894"/>
    <n v="37894"/>
    <n v="686000"/>
    <n v="27000"/>
    <n v="30000"/>
    <m/>
    <n v="7000"/>
    <s v=""/>
    <m/>
    <s v=""/>
    <s v=""/>
    <s v=""/>
    <n v="0"/>
    <n v="588455"/>
    <n v="315189"/>
    <n v="15438"/>
    <n v="299751"/>
    <x v="0"/>
    <s v="Japan GAAP"/>
    <x v="15"/>
    <x v="0"/>
    <x v="1"/>
    <s v=""/>
    <n v="37894"/>
    <n v="0"/>
  </r>
  <r>
    <n v="14"/>
    <x v="11"/>
    <x v="11"/>
    <x v="0"/>
    <n v="5873.9309999999996"/>
    <n v="1628.57"/>
    <n v="496.27"/>
    <n v="8.4486862375468832E-2"/>
    <n v="661.09400000000005"/>
    <n v="0.1125471170839426"/>
    <n v="660.55"/>
    <n v="0.11245450448771019"/>
    <n v="496.65600000000001"/>
    <n v="8.45525764602955E-2"/>
    <n v="500.74099999999999"/>
    <n v="8.5248022150753902E-2"/>
    <n v="4245.3599999999997"/>
    <n v="1132.3"/>
    <n v="185.108"/>
    <n v="20.283999999999999"/>
    <n v="1.6E-2"/>
    <n v="0.56000000000000005"/>
    <m/>
    <m/>
    <m/>
    <m/>
    <s v=""/>
    <n v="2308.3389999999999"/>
    <s v=""/>
    <s v=""/>
    <s v=""/>
    <s v=""/>
    <s v=""/>
    <n v="2308.3389999999999"/>
    <s v=""/>
    <s v=""/>
    <s v=""/>
    <s v=""/>
    <n v="154.16800000000001"/>
    <n v="154.16800000000001"/>
    <n v="7867"/>
    <n v="782"/>
    <n v="976"/>
    <m/>
    <n v="801"/>
    <s v=""/>
    <m/>
    <s v=""/>
    <s v=""/>
    <s v=""/>
    <n v="0"/>
    <n v="13487.922"/>
    <n v="7329.8860000000004"/>
    <n v="30.832999999999998"/>
    <n v="7299.0530000000008"/>
    <x v="0"/>
    <s v="Japan GAAP"/>
    <x v="15"/>
    <x v="0"/>
    <x v="1"/>
    <s v=""/>
    <n v="154.16800000000001"/>
    <n v="0"/>
  </r>
  <r>
    <n v="16"/>
    <x v="12"/>
    <x v="12"/>
    <x v="0"/>
    <n v="42690"/>
    <n v="10190"/>
    <n v="2947"/>
    <n v="6.9032560318575784E-2"/>
    <n v="2955"/>
    <n v="6.9219957835558676E-2"/>
    <n v="2814"/>
    <n v="6.5917076598735067E-2"/>
    <n v="1812"/>
    <n v="4.2445537596626844E-2"/>
    <n v="1725"/>
    <n v="4.0407589599437806E-2"/>
    <n v="32499"/>
    <n v="7243"/>
    <n v="329"/>
    <n v="321"/>
    <s v=""/>
    <n v="141"/>
    <m/>
    <m/>
    <m/>
    <m/>
    <s v=""/>
    <n v="6726"/>
    <s v=""/>
    <n v="3068"/>
    <s v=""/>
    <s v=""/>
    <s v=""/>
    <n v="9794"/>
    <s v=""/>
    <s v=""/>
    <s v=""/>
    <s v=""/>
    <n v="6158"/>
    <n v="6158"/>
    <n v="56500"/>
    <n v="3400"/>
    <n v="3300"/>
    <m/>
    <n v="1800"/>
    <s v=""/>
    <m/>
    <s v=""/>
    <s v=""/>
    <s v=""/>
    <n v="0"/>
    <n v="66372"/>
    <n v="33324"/>
    <n v="1214"/>
    <n v="32110"/>
    <x v="0"/>
    <s v="Japan GAAP"/>
    <x v="15"/>
    <x v="0"/>
    <x v="1"/>
    <s v=""/>
    <n v="6158"/>
    <n v="0"/>
  </r>
  <r>
    <n v="17"/>
    <x v="13"/>
    <x v="13"/>
    <x v="0"/>
    <n v="68540"/>
    <n v="15715"/>
    <n v="5029"/>
    <n v="7.3373212722497805E-2"/>
    <n v="5880"/>
    <n v="8.5789320105048153E-2"/>
    <n v="5750"/>
    <n v="8.3892617449664433E-2"/>
    <n v="3956"/>
    <n v="5.771812080536913E-2"/>
    <n v="3634"/>
    <n v="5.3020134228187916E-2"/>
    <n v="52824"/>
    <n v="10686"/>
    <n v="1247"/>
    <n v="396"/>
    <s v=""/>
    <n v="130"/>
    <m/>
    <m/>
    <m/>
    <m/>
    <s v=""/>
    <s v=""/>
    <s v=""/>
    <s v=""/>
    <s v=""/>
    <s v=""/>
    <s v=""/>
    <n v="0"/>
    <s v=""/>
    <s v=""/>
    <s v=""/>
    <s v=""/>
    <n v="10000"/>
    <n v="10000"/>
    <n v="88000"/>
    <n v="7000"/>
    <n v="8000"/>
    <m/>
    <n v="5000"/>
    <s v=""/>
    <m/>
    <s v=""/>
    <s v=""/>
    <s v=""/>
    <n v="0"/>
    <n v="111360"/>
    <n v="77958"/>
    <n v="5387"/>
    <n v="72571"/>
    <x v="0"/>
    <s v="Japan GAAP"/>
    <x v="15"/>
    <x v="0"/>
    <x v="1"/>
    <s v=""/>
    <n v="10000"/>
    <n v="0"/>
  </r>
  <r>
    <n v="18"/>
    <x v="14"/>
    <x v="14"/>
    <x v="0"/>
    <n v="143598"/>
    <n v="34588"/>
    <n v="13869"/>
    <n v="9.6582125099235361E-2"/>
    <n v="16219"/>
    <n v="0.11294725553280686"/>
    <n v="15871"/>
    <n v="0.1105238234515801"/>
    <n v="12485"/>
    <n v="8.6944107856655392E-2"/>
    <n v="9089"/>
    <n v="6.3294753408821847E-2"/>
    <n v="109010"/>
    <n v="20719"/>
    <n v="2820"/>
    <n v="470"/>
    <n v="28"/>
    <n v="376"/>
    <m/>
    <m/>
    <m/>
    <m/>
    <s v=""/>
    <n v="26248"/>
    <s v=""/>
    <s v=""/>
    <s v=""/>
    <s v=""/>
    <s v=""/>
    <n v="26248"/>
    <s v=""/>
    <s v=""/>
    <s v=""/>
    <s v=""/>
    <n v="18024"/>
    <n v="18024"/>
    <n v="192400"/>
    <n v="18400"/>
    <n v="21600"/>
    <m/>
    <n v="11600"/>
    <s v=""/>
    <m/>
    <s v=""/>
    <s v=""/>
    <s v=""/>
    <n v="0"/>
    <n v="233021"/>
    <n v="133479"/>
    <n v="28486"/>
    <n v="104993"/>
    <x v="0"/>
    <s v="Japan GAAP"/>
    <x v="15"/>
    <x v="0"/>
    <x v="1"/>
    <s v=""/>
    <n v="18024"/>
    <n v="0"/>
  </r>
  <r>
    <n v="19"/>
    <x v="15"/>
    <x v="15"/>
    <x v="0"/>
    <n v="85556"/>
    <n v="15171"/>
    <n v="3897"/>
    <n v="4.5549114030576467E-2"/>
    <n v="3823"/>
    <n v="4.4684183458787226E-2"/>
    <n v="3381"/>
    <n v="3.9517976529992054E-2"/>
    <n v="2205"/>
    <n v="2.5772593389125253E-2"/>
    <n v="2078"/>
    <n v="2.4288185515919398E-2"/>
    <n v="70384"/>
    <n v="11274"/>
    <n v="217"/>
    <n v="291"/>
    <n v="17"/>
    <n v="458"/>
    <m/>
    <m/>
    <m/>
    <m/>
    <s v=""/>
    <s v=""/>
    <s v=""/>
    <n v="5312"/>
    <s v=""/>
    <s v=""/>
    <s v=""/>
    <n v="5312"/>
    <s v=""/>
    <s v=""/>
    <s v=""/>
    <s v=""/>
    <n v="15813"/>
    <n v="15813"/>
    <n v="113000"/>
    <n v="5000"/>
    <n v="4900"/>
    <m/>
    <n v="3300"/>
    <s v=""/>
    <m/>
    <s v=""/>
    <s v=""/>
    <s v=""/>
    <n v="0"/>
    <n v="108620"/>
    <n v="64257"/>
    <n v="894"/>
    <n v="63363"/>
    <x v="0"/>
    <s v="Japan GAAP"/>
    <x v="15"/>
    <x v="0"/>
    <x v="0"/>
    <s v=""/>
    <n v="15813"/>
    <n v="0"/>
  </r>
  <r>
    <n v="20"/>
    <x v="16"/>
    <x v="16"/>
    <x v="0"/>
    <n v="1125686"/>
    <n v="181308"/>
    <n v="48835"/>
    <n v="4.3382435243931254E-2"/>
    <n v="50652"/>
    <n v="4.4996562096357245E-2"/>
    <n v="49133"/>
    <n v="4.3647162707895454E-2"/>
    <n v="31624"/>
    <n v="2.8093091679207167E-2"/>
    <n v="27735"/>
    <n v="2.4638309439754959E-2"/>
    <n v="944378"/>
    <n v="132472"/>
    <n v="6914"/>
    <n v="5097"/>
    <n v="2252"/>
    <n v="3771"/>
    <m/>
    <m/>
    <m/>
    <m/>
    <s v=""/>
    <n v="70720"/>
    <s v=""/>
    <n v="12256"/>
    <s v=""/>
    <s v=""/>
    <s v=""/>
    <n v="82976"/>
    <n v="60000"/>
    <s v=""/>
    <s v=""/>
    <s v=""/>
    <n v="160024"/>
    <n v="220024"/>
    <n v="1500000"/>
    <n v="69000"/>
    <n v="70000"/>
    <m/>
    <n v="32000"/>
    <s v=""/>
    <m/>
    <s v=""/>
    <s v=""/>
    <s v=""/>
    <n v="0"/>
    <n v="1274104"/>
    <n v="568336"/>
    <n v="34456"/>
    <n v="533880"/>
    <x v="0"/>
    <s v="IFRS"/>
    <x v="15"/>
    <x v="0"/>
    <x v="0"/>
    <n v="60000"/>
    <n v="220024"/>
    <n v="0"/>
  </r>
  <r>
    <n v="21"/>
    <x v="17"/>
    <x v="17"/>
    <x v="0"/>
    <n v="34947.603000000003"/>
    <n v="5187.3599999999997"/>
    <n v="2410.3560000000002"/>
    <n v="6.8970567165936955E-2"/>
    <n v="2715.2249999999999"/>
    <n v="7.7694169754646686E-2"/>
    <n v="2639.761"/>
    <n v="7.5534822803154766E-2"/>
    <n v="1897.796"/>
    <n v="5.4304039106773644E-2"/>
    <n v="1308.627"/>
    <n v="3.7445400761820485E-2"/>
    <n v="29760.242999999999"/>
    <n v="2777.0030000000002"/>
    <n v="485.50200000000001"/>
    <n v="180.63300000000001"/>
    <n v="10.86"/>
    <n v="86.323999999999998"/>
    <m/>
    <m/>
    <m/>
    <m/>
    <s v=""/>
    <n v="4435.924"/>
    <s v=""/>
    <s v=""/>
    <n v="224"/>
    <s v=""/>
    <s v=""/>
    <n v="4659.924"/>
    <n v="746"/>
    <s v=""/>
    <s v=""/>
    <s v=""/>
    <n v="7194.2160000000003"/>
    <n v="7940.2160000000003"/>
    <n v="45900"/>
    <n v="2500"/>
    <n v="2800"/>
    <m/>
    <n v="800"/>
    <s v=""/>
    <m/>
    <s v=""/>
    <s v=""/>
    <s v=""/>
    <n v="0"/>
    <n v="59567.277000000002"/>
    <n v="31272.577000000001"/>
    <n v="7638.0870000000004"/>
    <n v="23634.49"/>
    <x v="0"/>
    <s v="Japan GAAP"/>
    <x v="15"/>
    <x v="0"/>
    <x v="1"/>
    <n v="746"/>
    <n v="7940.2160000000003"/>
    <n v="0"/>
  </r>
  <r>
    <n v="22"/>
    <x v="18"/>
    <x v="18"/>
    <x v="0"/>
    <n v="104374"/>
    <n v="12986"/>
    <n v="2558"/>
    <n v="2.4508019238507674E-2"/>
    <n v="1827"/>
    <n v="1.7504359323203097E-2"/>
    <n v="1377"/>
    <n v="1.3192940770690019E-2"/>
    <n v="229"/>
    <n v="2.1940329967233218E-3"/>
    <n v="-447"/>
    <n v="-4.2826757621629904E-3"/>
    <n v="91388"/>
    <n v="10428"/>
    <n v="391"/>
    <n v="1122"/>
    <n v="5"/>
    <n v="455"/>
    <m/>
    <m/>
    <m/>
    <m/>
    <s v=""/>
    <n v="22713"/>
    <s v=""/>
    <s v=""/>
    <s v=""/>
    <s v=""/>
    <s v=""/>
    <n v="22713"/>
    <s v=""/>
    <s v=""/>
    <s v=""/>
    <s v=""/>
    <n v="9741"/>
    <n v="9741"/>
    <n v="141000"/>
    <n v="3400"/>
    <n v="2600"/>
    <m/>
    <n v="-6000"/>
    <n v="4318"/>
    <m/>
    <n v="-6298"/>
    <s v=""/>
    <s v=""/>
    <n v="6298"/>
    <n v="107850"/>
    <n v="43427"/>
    <n v="3513"/>
    <n v="39914"/>
    <x v="0"/>
    <s v="Japan GAAP"/>
    <x v="15"/>
    <x v="0"/>
    <x v="1"/>
    <s v=""/>
    <n v="9741"/>
    <n v="0"/>
  </r>
  <r>
    <n v="23"/>
    <x v="19"/>
    <x v="19"/>
    <x v="0"/>
    <n v="644519"/>
    <n v="136527"/>
    <n v="49075"/>
    <n v="7.6142053221084249E-2"/>
    <n v="44738"/>
    <n v="6.9413004116247928E-2"/>
    <n v="43928"/>
    <n v="6.8156252957631974E-2"/>
    <n v="33957"/>
    <n v="5.2685801349533531E-2"/>
    <n v="27199"/>
    <n v="4.2200462670611727E-2"/>
    <n v="507992"/>
    <n v="87451"/>
    <n v="1795"/>
    <n v="6133"/>
    <n v="119"/>
    <n v="929"/>
    <m/>
    <m/>
    <m/>
    <m/>
    <s v=""/>
    <n v="42412"/>
    <s v=""/>
    <s v=""/>
    <s v=""/>
    <s v=""/>
    <s v=""/>
    <n v="42412"/>
    <s v=""/>
    <s v=""/>
    <s v=""/>
    <s v=""/>
    <n v="31800"/>
    <n v="31800"/>
    <n v="852000"/>
    <n v="50000"/>
    <n v="44500"/>
    <m/>
    <n v="24000"/>
    <s v=""/>
    <m/>
    <s v=""/>
    <s v=""/>
    <s v=""/>
    <n v="0"/>
    <n v="680275"/>
    <n v="428884"/>
    <n v="113158"/>
    <n v="315726"/>
    <x v="0"/>
    <s v="Japan GAAP"/>
    <x v="15"/>
    <x v="0"/>
    <x v="1"/>
    <s v=""/>
    <n v="31800"/>
    <n v="0"/>
  </r>
  <r>
    <n v="24"/>
    <x v="20"/>
    <x v="20"/>
    <x v="1"/>
    <n v="3979658"/>
    <n v="616788"/>
    <n v="243539"/>
    <n v="6.1195962065081974E-2"/>
    <n v="276211"/>
    <n v="6.9405712752201323E-2"/>
    <n v="276211"/>
    <n v="6.9405712752201323E-2"/>
    <n v="208698"/>
    <n v="5.2441189670067126E-2"/>
    <n v="192013"/>
    <n v="4.8248618348611869E-2"/>
    <n v="3362870"/>
    <n v="375123"/>
    <n v="51008"/>
    <n v="18336"/>
    <s v=""/>
    <s v=""/>
    <m/>
    <m/>
    <m/>
    <m/>
    <s v=""/>
    <n v="172169"/>
    <s v=""/>
    <s v=""/>
    <s v=""/>
    <s v=""/>
    <s v=""/>
    <n v="172169"/>
    <s v=""/>
    <s v=""/>
    <s v=""/>
    <s v=""/>
    <n v="406696"/>
    <n v="406696"/>
    <n v="5370000"/>
    <n v="380000"/>
    <s v=""/>
    <m/>
    <n v="295000"/>
    <n v="214031"/>
    <m/>
    <n v="-305584"/>
    <n v="-30003"/>
    <s v=""/>
    <n v="335587"/>
    <n v="5645390"/>
    <n v="3696320"/>
    <n v="163957"/>
    <n v="3532363"/>
    <x v="0"/>
    <s v="IFRS"/>
    <x v="15"/>
    <x v="0"/>
    <x v="0"/>
    <s v=""/>
    <n v="406696"/>
    <n v="0"/>
  </r>
  <r>
    <n v="25"/>
    <x v="21"/>
    <x v="21"/>
    <x v="0"/>
    <n v="32169.607"/>
    <n v="7395.8249999999998"/>
    <n v="1259.02"/>
    <n v="3.9136940653331571E-2"/>
    <n v="1024.4649999999999"/>
    <n v="3.1845741851928747E-2"/>
    <n v="1148.44"/>
    <n v="3.5699534657044459E-2"/>
    <n v="829.52200000000005"/>
    <n v="2.5785891633677716E-2"/>
    <n v="829.52200000000005"/>
    <n v="2.5785891633677716E-2"/>
    <n v="24773.781999999999"/>
    <n v="6136.8040000000001"/>
    <n v="122.642"/>
    <n v="357.197"/>
    <n v="137.947"/>
    <n v="13.972"/>
    <m/>
    <m/>
    <m/>
    <m/>
    <s v=""/>
    <n v="10853.254000000001"/>
    <s v=""/>
    <n v="520"/>
    <s v=""/>
    <s v=""/>
    <s v=""/>
    <n v="11373.254000000001"/>
    <s v=""/>
    <s v=""/>
    <s v=""/>
    <s v=""/>
    <n v="1000"/>
    <n v="1000"/>
    <n v="43135"/>
    <n v="1737"/>
    <n v="1443"/>
    <m/>
    <n v="936"/>
    <s v=""/>
    <m/>
    <s v=""/>
    <s v=""/>
    <s v=""/>
    <n v="0"/>
    <n v="34400.743000000002"/>
    <n v="14093.637000000001"/>
    <s v="0"/>
    <n v="14093.637000000001"/>
    <x v="0"/>
    <s v="Japan GAAP"/>
    <x v="15"/>
    <x v="0"/>
    <x v="1"/>
    <s v=""/>
    <n v="1000"/>
    <n v="0"/>
  </r>
  <r>
    <n v="26"/>
    <x v="22"/>
    <x v="22"/>
    <x v="0"/>
    <n v="328825"/>
    <n v="75078"/>
    <n v="40388"/>
    <n v="0.12282521097848399"/>
    <n v="45141"/>
    <n v="0.13727970805139511"/>
    <n v="44397"/>
    <n v="0.13501710636356726"/>
    <n v="34004"/>
    <n v="0.10341062875389645"/>
    <n v="29723"/>
    <n v="9.0391545654983654E-2"/>
    <n v="253746"/>
    <n v="34689"/>
    <n v="5362"/>
    <n v="609"/>
    <n v="24"/>
    <n v="768"/>
    <m/>
    <m/>
    <m/>
    <m/>
    <s v=""/>
    <n v="5613"/>
    <s v=""/>
    <s v=""/>
    <n v="10000"/>
    <s v=""/>
    <s v=""/>
    <n v="15613"/>
    <s v=""/>
    <s v=""/>
    <s v=""/>
    <s v=""/>
    <s v=""/>
    <n v="0"/>
    <n v="440000"/>
    <n v="55000"/>
    <n v="60000"/>
    <m/>
    <n v="39500"/>
    <s v=""/>
    <m/>
    <s v=""/>
    <s v=""/>
    <s v=""/>
    <n v="0"/>
    <n v="492406"/>
    <n v="394146"/>
    <n v="37154"/>
    <n v="356992"/>
    <x v="1"/>
    <s v="Japan GAAP"/>
    <x v="15"/>
    <x v="0"/>
    <x v="3"/>
    <s v=""/>
    <n v="0"/>
    <n v="0"/>
  </r>
  <r>
    <n v="27"/>
    <x v="23"/>
    <x v="23"/>
    <x v="0"/>
    <n v="376190"/>
    <n v="53269"/>
    <n v="21964"/>
    <n v="5.838539036125362E-2"/>
    <n v="23446"/>
    <n v="6.2324889018846856E-2"/>
    <n v="19708"/>
    <n v="5.2388420744836385E-2"/>
    <n v="13041"/>
    <n v="3.4665993248092719E-2"/>
    <n v="12153"/>
    <n v="3.2305483930992321E-2"/>
    <n v="322921"/>
    <n v="31304"/>
    <n v="1651"/>
    <n v="169"/>
    <s v=""/>
    <n v="3738"/>
    <m/>
    <m/>
    <m/>
    <m/>
    <s v=""/>
    <n v="81"/>
    <s v=""/>
    <s v=""/>
    <s v=""/>
    <s v=""/>
    <s v=""/>
    <n v="81"/>
    <n v="10000"/>
    <s v=""/>
    <s v=""/>
    <s v=""/>
    <s v=""/>
    <n v="10000"/>
    <n v="500000"/>
    <n v="30500"/>
    <n v="32000"/>
    <m/>
    <n v="18500"/>
    <s v=""/>
    <m/>
    <s v=""/>
    <s v=""/>
    <s v=""/>
    <n v="0"/>
    <n v="374869"/>
    <n v="237474"/>
    <n v="12283"/>
    <n v="225191"/>
    <x v="0"/>
    <s v="Japan GAAP"/>
    <x v="15"/>
    <x v="0"/>
    <x v="0"/>
    <n v="10000"/>
    <n v="10000"/>
    <n v="0"/>
  </r>
  <r>
    <n v="28"/>
    <x v="24"/>
    <x v="24"/>
    <x v="0"/>
    <n v="175622"/>
    <n v="17158"/>
    <n v="4619"/>
    <n v="2.6300805138308413E-2"/>
    <n v="4362"/>
    <n v="2.4837434945507966E-2"/>
    <n v="4329"/>
    <n v="2.4649531379895458E-2"/>
    <n v="2777"/>
    <n v="1.5812369748664745E-2"/>
    <n v="2284"/>
    <n v="1.3005204359362723E-2"/>
    <n v="158463"/>
    <n v="12538"/>
    <n v="698"/>
    <n v="955"/>
    <n v="13"/>
    <n v="47"/>
    <m/>
    <m/>
    <m/>
    <m/>
    <s v=""/>
    <n v="12630"/>
    <s v=""/>
    <n v="13214"/>
    <s v=""/>
    <s v=""/>
    <s v=""/>
    <n v="25844"/>
    <s v=""/>
    <s v=""/>
    <s v=""/>
    <s v=""/>
    <n v="22392"/>
    <n v="22392"/>
    <n v="233000"/>
    <n v="6500"/>
    <n v="5600"/>
    <m/>
    <n v="3100"/>
    <s v=""/>
    <m/>
    <s v=""/>
    <s v=""/>
    <s v=""/>
    <n v="0"/>
    <n v="137467"/>
    <n v="57046"/>
    <n v="15641"/>
    <n v="41405"/>
    <x v="0"/>
    <s v="Japan GAAP"/>
    <x v="15"/>
    <x v="0"/>
    <x v="3"/>
    <s v=""/>
    <n v="22392"/>
    <n v="0"/>
  </r>
  <r>
    <n v="29"/>
    <x v="25"/>
    <x v="25"/>
    <x v="0"/>
    <n v="47476.317999999999"/>
    <n v="7792.2870000000003"/>
    <n v="880.89300000000003"/>
    <n v="1.8554366410638668E-2"/>
    <n v="851.12"/>
    <n v="1.7927253752070663E-2"/>
    <n v="844.37300000000005"/>
    <n v="1.7785140793774277E-2"/>
    <n v="552.46100000000001"/>
    <n v="1.163655951584114E-2"/>
    <n v="556.21199999999999"/>
    <n v="1.1715567327693778E-2"/>
    <n v="39684.031000000003"/>
    <n v="6911.393"/>
    <n v="437.47399999999999"/>
    <n v="467.24700000000001"/>
    <n v="7.0590000000000002"/>
    <n v="13.805999999999999"/>
    <m/>
    <m/>
    <m/>
    <m/>
    <s v=""/>
    <n v="12732.707"/>
    <s v=""/>
    <n v="2406.335"/>
    <n v="213.012"/>
    <s v=""/>
    <s v=""/>
    <n v="15352.054000000002"/>
    <n v="2059.12"/>
    <s v=""/>
    <s v=""/>
    <s v=""/>
    <n v="3498.201"/>
    <n v="5557.3209999999999"/>
    <n v="64100"/>
    <n v="700"/>
    <n v="500"/>
    <m/>
    <n v="200"/>
    <n v="2610.232"/>
    <m/>
    <n v="-3065.8980000000001"/>
    <n v="-48.820999999999998"/>
    <s v=""/>
    <n v="3114.7190000000001"/>
    <n v="66567.680999999997"/>
    <n v="31202.631000000001"/>
    <n v="8748.259"/>
    <n v="22454.372000000003"/>
    <x v="0"/>
    <s v="Japan GAAP"/>
    <x v="15"/>
    <x v="0"/>
    <x v="1"/>
    <n v="2059.12"/>
    <n v="5557.3209999999999"/>
    <n v="0"/>
  </r>
  <r>
    <n v="30"/>
    <x v="26"/>
    <x v="26"/>
    <x v="1"/>
    <n v="136908"/>
    <n v="19529"/>
    <n v="7065"/>
    <n v="5.1603996844596371E-2"/>
    <n v="7490"/>
    <n v="5.4708271247845268E-2"/>
    <n v="7490"/>
    <n v="5.4708271247845268E-2"/>
    <n v="4094"/>
    <n v="2.9903292722119963E-2"/>
    <n v="3057"/>
    <n v="2.2328863178192656E-2"/>
    <n v="117379"/>
    <n v="12541"/>
    <n v="624"/>
    <n v="199"/>
    <s v=""/>
    <s v=""/>
    <m/>
    <m/>
    <m/>
    <m/>
    <s v=""/>
    <n v="8392"/>
    <s v=""/>
    <s v=""/>
    <s v=""/>
    <s v=""/>
    <s v=""/>
    <n v="8392"/>
    <s v=""/>
    <s v=""/>
    <s v=""/>
    <s v=""/>
    <n v="2542"/>
    <n v="2542"/>
    <n v="181000"/>
    <n v="8500"/>
    <n v="9000"/>
    <m/>
    <n v="4600"/>
    <n v="6324"/>
    <m/>
    <n v="-5111"/>
    <n v="-222"/>
    <s v=""/>
    <n v="5333"/>
    <n v="147728"/>
    <n v="87071"/>
    <n v="11221"/>
    <n v="75850"/>
    <x v="0"/>
    <s v="IFRS"/>
    <x v="15"/>
    <x v="0"/>
    <x v="3"/>
    <s v=""/>
    <n v="2542"/>
    <n v="0"/>
  </r>
  <r>
    <n v="32"/>
    <x v="27"/>
    <x v="27"/>
    <x v="0"/>
    <n v="22451.293000000001"/>
    <n v="3011.335"/>
    <n v="800.94600000000003"/>
    <n v="3.5674827280549055E-2"/>
    <n v="909.65899999999999"/>
    <n v="4.0516998286022989E-2"/>
    <n v="905.22799999999995"/>
    <n v="4.0319637715297729E-2"/>
    <n v="725.75099999999998"/>
    <n v="3.23255769723374E-2"/>
    <n v="614.16"/>
    <n v="2.7355217358750784E-2"/>
    <n v="19439.957999999999"/>
    <n v="2210.3879999999999"/>
    <n v="111.76"/>
    <n v="3.048"/>
    <n v="1.6659999999999999"/>
    <n v="6.0960000000000001"/>
    <m/>
    <m/>
    <m/>
    <m/>
    <s v=""/>
    <n v="52.5"/>
    <s v=""/>
    <s v=""/>
    <s v=""/>
    <s v=""/>
    <s v=""/>
    <n v="52.5"/>
    <s v=""/>
    <s v=""/>
    <s v=""/>
    <s v=""/>
    <s v=""/>
    <n v="0"/>
    <n v="28000"/>
    <n v="1500"/>
    <n v="1500"/>
    <m/>
    <n v="1000"/>
    <s v=""/>
    <m/>
    <s v=""/>
    <s v=""/>
    <s v=""/>
    <n v="0"/>
    <n v="30485.77"/>
    <n v="22687.26"/>
    <n v="1577.86"/>
    <n v="21109.399999999998"/>
    <x v="0"/>
    <s v="Japan GAAP"/>
    <x v="15"/>
    <x v="0"/>
    <x v="2"/>
    <s v=""/>
    <n v="0"/>
    <n v="0"/>
  </r>
  <r>
    <n v="33"/>
    <x v="28"/>
    <x v="28"/>
    <x v="0"/>
    <n v="102875"/>
    <n v="12354"/>
    <n v="4357"/>
    <n v="4.2352369380315918E-2"/>
    <n v="4647"/>
    <n v="4.5171324422843259E-2"/>
    <n v="4072"/>
    <n v="3.9582017010935604E-2"/>
    <n v="2317"/>
    <n v="2.2522478736330499E-2"/>
    <n v="2058"/>
    <n v="2.0004860267314701E-2"/>
    <n v="90521"/>
    <n v="7996"/>
    <n v="578"/>
    <n v="287"/>
    <n v="26"/>
    <n v="601"/>
    <m/>
    <m/>
    <m/>
    <m/>
    <s v=""/>
    <n v="8037"/>
    <s v=""/>
    <s v=""/>
    <s v=""/>
    <s v=""/>
    <s v=""/>
    <n v="8037"/>
    <s v=""/>
    <s v=""/>
    <s v=""/>
    <s v=""/>
    <n v="8007"/>
    <n v="8007"/>
    <n v="138000"/>
    <n v="5200"/>
    <n v="5600"/>
    <m/>
    <n v="1600"/>
    <n v="4576"/>
    <m/>
    <n v="-5228"/>
    <s v=""/>
    <s v=""/>
    <n v="5228"/>
    <n v="93562"/>
    <n v="47266"/>
    <n v="2171"/>
    <n v="45095"/>
    <x v="0"/>
    <s v="Japan GAAP"/>
    <x v="15"/>
    <x v="0"/>
    <x v="1"/>
    <s v=""/>
    <n v="8007"/>
    <n v="0"/>
  </r>
  <r>
    <n v="34"/>
    <x v="29"/>
    <x v="29"/>
    <x v="0"/>
    <n v="186295"/>
    <n v="18596"/>
    <n v="2324"/>
    <n v="1.2474838294103438E-2"/>
    <n v="590"/>
    <n v="3.1670200488472583E-3"/>
    <n v="-13916"/>
    <n v="-7.4698730508065164E-2"/>
    <n v="-16916"/>
    <n v="-9.0802222281864783E-2"/>
    <n v="-17748"/>
    <n v="-9.5268257333798539E-2"/>
    <n v="167698"/>
    <n v="16273"/>
    <n v="507"/>
    <n v="2241"/>
    <n v="728"/>
    <n v="15234"/>
    <m/>
    <m/>
    <m/>
    <m/>
    <s v=""/>
    <n v="25143"/>
    <s v=""/>
    <n v="24383"/>
    <s v=""/>
    <s v=""/>
    <s v=""/>
    <n v="49526"/>
    <n v="2000"/>
    <s v=""/>
    <s v=""/>
    <s v=""/>
    <n v="51186"/>
    <n v="53186"/>
    <n v="243200"/>
    <n v="-400"/>
    <n v="-2700"/>
    <m/>
    <n v="-19200"/>
    <n v="8959"/>
    <m/>
    <n v="-8497"/>
    <s v=""/>
    <n v="-8715"/>
    <n v="17212"/>
    <n v="172315"/>
    <n v="12623"/>
    <n v="4602"/>
    <n v="8021"/>
    <x v="0"/>
    <s v="Japan GAAP"/>
    <x v="15"/>
    <x v="0"/>
    <x v="1"/>
    <n v="2000"/>
    <n v="53186"/>
    <n v="0"/>
  </r>
  <r>
    <n v="35"/>
    <x v="30"/>
    <x v="30"/>
    <x v="0"/>
    <n v="224956"/>
    <n v="22003"/>
    <n v="4561"/>
    <n v="2.0275076014865129E-2"/>
    <n v="4934"/>
    <n v="2.1933178043706324E-2"/>
    <n v="5230"/>
    <n v="2.3248990913778696E-2"/>
    <n v="2646"/>
    <n v="1.1762300183146926E-2"/>
    <n v="1344"/>
    <n v="5.9745016803285974E-3"/>
    <n v="202953"/>
    <n v="17441"/>
    <n v="2188"/>
    <n v="1815"/>
    <n v="342"/>
    <n v="46"/>
    <m/>
    <m/>
    <m/>
    <m/>
    <s v=""/>
    <n v="3689"/>
    <s v=""/>
    <s v=""/>
    <s v=""/>
    <s v=""/>
    <s v=""/>
    <n v="3689"/>
    <s v=""/>
    <s v=""/>
    <s v=""/>
    <s v=""/>
    <n v="3647"/>
    <n v="3647"/>
    <n v="298000"/>
    <n v="6800"/>
    <n v="7100"/>
    <m/>
    <n v="2700"/>
    <s v=""/>
    <m/>
    <s v=""/>
    <s v=""/>
    <s v=""/>
    <n v="0"/>
    <n v="178327"/>
    <n v="99030"/>
    <n v="6284"/>
    <n v="92746"/>
    <x v="0"/>
    <s v="Japan GAAP"/>
    <x v="15"/>
    <x v="1"/>
    <x v="2"/>
    <s v=""/>
    <n v="3647"/>
    <n v="0"/>
  </r>
  <r>
    <n v="36"/>
    <x v="31"/>
    <x v="31"/>
    <x v="0"/>
    <n v="521964"/>
    <n v="91170"/>
    <n v="26558"/>
    <n v="5.0880903663854213E-2"/>
    <n v="31810"/>
    <n v="6.0942900276647428E-2"/>
    <n v="29279"/>
    <n v="5.6093906859476898E-2"/>
    <n v="21751"/>
    <n v="4.1671456269014723E-2"/>
    <n v="18903"/>
    <n v="3.6215141274110858E-2"/>
    <n v="430794"/>
    <n v="64611"/>
    <n v="8110"/>
    <n v="2858"/>
    <n v="186"/>
    <n v="2716"/>
    <m/>
    <m/>
    <m/>
    <m/>
    <s v=""/>
    <n v="82144"/>
    <s v=""/>
    <s v=""/>
    <s v=""/>
    <s v=""/>
    <s v=""/>
    <n v="82144"/>
    <s v=""/>
    <s v=""/>
    <s v=""/>
    <s v=""/>
    <n v="8985"/>
    <n v="8985"/>
    <n v="669500"/>
    <n v="23000"/>
    <n v="30500"/>
    <m/>
    <n v="3500"/>
    <s v=""/>
    <m/>
    <s v=""/>
    <s v=""/>
    <s v=""/>
    <n v="0"/>
    <n v="803640"/>
    <n v="499847"/>
    <n v="41098"/>
    <n v="458749"/>
    <x v="0"/>
    <s v="Japan GAAP"/>
    <x v="15"/>
    <x v="0"/>
    <x v="1"/>
    <s v=""/>
    <n v="8985"/>
    <n v="0"/>
  </r>
  <r>
    <n v="37"/>
    <x v="32"/>
    <x v="32"/>
    <x v="0"/>
    <n v="333341"/>
    <n v="19623"/>
    <n v="2374"/>
    <n v="7.1218361977674512E-3"/>
    <n v="1820"/>
    <n v="5.4598744228882739E-3"/>
    <n v="1820"/>
    <n v="5.4598744228882739E-3"/>
    <n v="756"/>
    <n v="2.2679478371997446E-3"/>
    <n v="203"/>
    <n v="6.0898599332215363E-4"/>
    <n v="313717"/>
    <n v="17248"/>
    <n v="997"/>
    <n v="1550"/>
    <s v=""/>
    <s v=""/>
    <m/>
    <m/>
    <m/>
    <m/>
    <s v=""/>
    <n v="27060"/>
    <s v=""/>
    <n v="12466"/>
    <s v=""/>
    <s v=""/>
    <s v=""/>
    <n v="39526"/>
    <s v=""/>
    <s v=""/>
    <s v=""/>
    <s v=""/>
    <n v="54488"/>
    <n v="54488"/>
    <n v="455000"/>
    <n v="8000"/>
    <n v="7300"/>
    <m/>
    <n v="5000"/>
    <s v=""/>
    <m/>
    <s v=""/>
    <s v=""/>
    <s v=""/>
    <n v="0"/>
    <n v="245391"/>
    <n v="72521"/>
    <n v="9536"/>
    <n v="62985"/>
    <x v="0"/>
    <s v="Japan GAAP"/>
    <x v="15"/>
    <x v="0"/>
    <x v="0"/>
    <s v=""/>
    <n v="54488"/>
    <n v="0"/>
  </r>
  <r>
    <n v="38"/>
    <x v="33"/>
    <x v="33"/>
    <x v="1"/>
    <n v="306909"/>
    <n v="60908"/>
    <n v="-17769"/>
    <n v="-5.7896640372227595E-2"/>
    <n v="-18688"/>
    <n v="-6.0891013297101095E-2"/>
    <n v="-18688"/>
    <n v="-6.0891013297101095E-2"/>
    <n v="-15451"/>
    <n v="-5.0343913016561916E-2"/>
    <n v="-15756"/>
    <n v="-5.133769293178108E-2"/>
    <n v="246001"/>
    <n v="45464"/>
    <n v="623"/>
    <n v="1541"/>
    <s v=""/>
    <s v=""/>
    <m/>
    <m/>
    <m/>
    <m/>
    <s v=""/>
    <n v="51672"/>
    <s v=""/>
    <s v=""/>
    <s v=""/>
    <s v=""/>
    <s v=""/>
    <n v="51672"/>
    <s v=""/>
    <s v=""/>
    <s v=""/>
    <s v=""/>
    <n v="41807"/>
    <n v="41807"/>
    <n v="416000"/>
    <n v="-12000"/>
    <s v=""/>
    <m/>
    <n v="-10000"/>
    <n v="12985"/>
    <m/>
    <n v="-14670"/>
    <s v=""/>
    <s v=""/>
    <n v="14670"/>
    <n v="413864"/>
    <n v="164105"/>
    <n v="6345"/>
    <n v="157760"/>
    <x v="0"/>
    <s v="IFRS"/>
    <x v="15"/>
    <x v="0"/>
    <x v="1"/>
    <s v=""/>
    <n v="41807"/>
    <n v="0"/>
  </r>
  <r>
    <n v="39"/>
    <x v="34"/>
    <x v="34"/>
    <x v="0"/>
    <n v="82173"/>
    <n v="21651"/>
    <n v="5817"/>
    <n v="7.0789675440838237E-2"/>
    <n v="5228"/>
    <n v="6.3621870930841026E-2"/>
    <n v="5228"/>
    <n v="6.3621870930841026E-2"/>
    <n v="3292"/>
    <n v="4.0061820792717806E-2"/>
    <n v="2742"/>
    <n v="3.336862473075098E-2"/>
    <n v="60522"/>
    <n v="15833"/>
    <n v="504"/>
    <n v="1094"/>
    <s v=""/>
    <s v=""/>
    <m/>
    <m/>
    <m/>
    <m/>
    <s v=""/>
    <n v="24454"/>
    <s v=""/>
    <n v="9264"/>
    <s v=""/>
    <s v=""/>
    <s v=""/>
    <n v="33718"/>
    <s v=""/>
    <s v=""/>
    <s v=""/>
    <s v=""/>
    <n v="26124"/>
    <n v="26124"/>
    <n v="107000"/>
    <n v="6700"/>
    <n v="6900"/>
    <m/>
    <n v="4700"/>
    <n v="6396"/>
    <m/>
    <n v="-3837"/>
    <n v="-601"/>
    <s v=""/>
    <n v="4438"/>
    <n v="164442"/>
    <n v="64835"/>
    <n v="8680"/>
    <n v="56155"/>
    <x v="0"/>
    <s v="Japan GAAP"/>
    <x v="15"/>
    <x v="0"/>
    <x v="1"/>
    <s v=""/>
    <n v="26124"/>
    <n v="0"/>
  </r>
  <r>
    <n v="40"/>
    <x v="35"/>
    <x v="35"/>
    <x v="0"/>
    <n v="167540"/>
    <n v="21860"/>
    <n v="10604"/>
    <n v="6.3292348095977086E-2"/>
    <n v="10597"/>
    <n v="6.3250567028769245E-2"/>
    <n v="10350"/>
    <n v="6.1776292228721497E-2"/>
    <n v="7573"/>
    <n v="4.5201145994986272E-2"/>
    <n v="5952"/>
    <n v="3.5525844574429984E-2"/>
    <n v="145680"/>
    <n v="11255"/>
    <n v="321"/>
    <n v="328"/>
    <n v="13"/>
    <n v="260"/>
    <m/>
    <m/>
    <m/>
    <m/>
    <s v=""/>
    <n v="9435"/>
    <s v=""/>
    <s v=""/>
    <s v=""/>
    <s v=""/>
    <s v=""/>
    <n v="9435"/>
    <s v=""/>
    <s v=""/>
    <s v=""/>
    <s v=""/>
    <n v="3551"/>
    <n v="3551"/>
    <n v="221000"/>
    <n v="13000"/>
    <n v="12800"/>
    <m/>
    <n v="7200"/>
    <s v=""/>
    <m/>
    <s v=""/>
    <s v=""/>
    <s v=""/>
    <n v="0"/>
    <n v="158946"/>
    <n v="92240"/>
    <n v="6399"/>
    <n v="85841"/>
    <x v="0"/>
    <s v="Japan GAAP"/>
    <x v="15"/>
    <x v="0"/>
    <x v="1"/>
    <s v=""/>
    <n v="3551"/>
    <n v="0"/>
  </r>
  <r>
    <n v="41"/>
    <x v="36"/>
    <x v="36"/>
    <x v="0"/>
    <n v="91014"/>
    <n v="12393"/>
    <n v="3422"/>
    <n v="3.7598611202672119E-2"/>
    <n v="3180"/>
    <n v="3.4939679609730372E-2"/>
    <n v="2634"/>
    <n v="2.8940602544663459E-2"/>
    <n v="1557"/>
    <n v="1.7107258224009492E-2"/>
    <n v="1498"/>
    <n v="1.6459006306722042E-2"/>
    <n v="78621"/>
    <n v="8970"/>
    <n v="419"/>
    <n v="661"/>
    <n v="5"/>
    <n v="552"/>
    <m/>
    <m/>
    <m/>
    <m/>
    <s v=""/>
    <n v="16735"/>
    <s v=""/>
    <n v="4702"/>
    <s v=""/>
    <s v=""/>
    <s v=""/>
    <n v="21437"/>
    <s v=""/>
    <s v=""/>
    <s v=""/>
    <s v=""/>
    <n v="11198"/>
    <n v="11198"/>
    <n v="120000"/>
    <n v="4400"/>
    <n v="4200"/>
    <m/>
    <n v="2100"/>
    <s v=""/>
    <m/>
    <s v=""/>
    <s v=""/>
    <s v=""/>
    <n v="0"/>
    <n v="100128"/>
    <n v="32877"/>
    <n v="956"/>
    <n v="31921"/>
    <x v="0"/>
    <s v="Japan GAAP"/>
    <x v="15"/>
    <x v="0"/>
    <x v="1"/>
    <s v=""/>
    <n v="11198"/>
    <n v="0"/>
  </r>
  <r>
    <n v="43"/>
    <x v="37"/>
    <x v="37"/>
    <x v="0"/>
    <n v="100607"/>
    <n v="13839"/>
    <n v="6378"/>
    <n v="6.3395191189479852E-2"/>
    <n v="7466"/>
    <n v="7.4209548043376705E-2"/>
    <n v="7536"/>
    <n v="7.4905324679197277E-2"/>
    <n v="5554"/>
    <n v="5.5204906219249159E-2"/>
    <n v="5537"/>
    <n v="5.5035931893407018E-2"/>
    <n v="86768"/>
    <n v="7460"/>
    <n v="1484"/>
    <n v="395"/>
    <n v="128"/>
    <n v="58"/>
    <m/>
    <m/>
    <m/>
    <m/>
    <s v=""/>
    <n v="3987"/>
    <s v=""/>
    <n v="5992"/>
    <s v=""/>
    <s v=""/>
    <s v=""/>
    <n v="9979"/>
    <s v=""/>
    <s v=""/>
    <s v=""/>
    <s v=""/>
    <n v="50693"/>
    <n v="50693"/>
    <n v="138000"/>
    <n v="9600"/>
    <n v="10800"/>
    <m/>
    <n v="7800"/>
    <s v=""/>
    <m/>
    <s v=""/>
    <s v=""/>
    <s v=""/>
    <n v="0"/>
    <n v="195498"/>
    <n v="94888"/>
    <n v="874"/>
    <n v="94014"/>
    <x v="0"/>
    <s v="Japan GAAP"/>
    <x v="15"/>
    <x v="0"/>
    <x v="1"/>
    <s v=""/>
    <n v="50693"/>
    <n v="0"/>
  </r>
  <r>
    <n v="45"/>
    <x v="38"/>
    <x v="38"/>
    <x v="0"/>
    <n v="44517.071000000004"/>
    <n v="5928.5050000000001"/>
    <n v="1433.713"/>
    <n v="3.2205914894984887E-2"/>
    <n v="1202.5050000000001"/>
    <n v="2.7012221895730743E-2"/>
    <n v="1175.498"/>
    <n v="2.6405555747367117E-2"/>
    <n v="969.34"/>
    <n v="2.1774568232487711E-2"/>
    <n v="975.05100000000004"/>
    <n v="2.1902856097608038E-2"/>
    <n v="38588.565000000002"/>
    <n v="4494.7910000000002"/>
    <n v="142.82599999999999"/>
    <n v="374.03399999999999"/>
    <n v="4.0250000000000004"/>
    <n v="31.030999999999999"/>
    <m/>
    <m/>
    <m/>
    <m/>
    <s v=""/>
    <n v="5351.32"/>
    <s v=""/>
    <s v=""/>
    <s v=""/>
    <s v=""/>
    <s v=""/>
    <n v="5351.32"/>
    <s v=""/>
    <s v=""/>
    <s v=""/>
    <s v=""/>
    <n v="1864.35"/>
    <n v="1864.35"/>
    <n v="58000"/>
    <n v="1500"/>
    <n v="1100"/>
    <m/>
    <n v="1000"/>
    <s v=""/>
    <m/>
    <s v=""/>
    <s v=""/>
    <s v=""/>
    <n v="0"/>
    <n v="44566.269"/>
    <n v="19768.952000000001"/>
    <s v="0"/>
    <n v="19768.952000000001"/>
    <x v="0"/>
    <s v="Japan GAAP"/>
    <x v="15"/>
    <x v="0"/>
    <x v="1"/>
    <s v=""/>
    <n v="1864.35"/>
    <n v="0"/>
  </r>
  <r>
    <n v="46"/>
    <x v="39"/>
    <x v="39"/>
    <x v="0"/>
    <n v="168703"/>
    <n v="21378"/>
    <n v="7192"/>
    <n v="4.263113281921483E-2"/>
    <n v="7770"/>
    <n v="4.6057272247677875E-2"/>
    <n v="7748"/>
    <n v="4.5926865556629108E-2"/>
    <n v="4901"/>
    <n v="2.9051054219545593E-2"/>
    <n v="3095"/>
    <n v="1.834585039981506E-2"/>
    <n v="147325"/>
    <n v="14186"/>
    <n v="875"/>
    <n v="296"/>
    <n v="37"/>
    <n v="60"/>
    <m/>
    <m/>
    <m/>
    <m/>
    <s v=""/>
    <n v="14167"/>
    <s v=""/>
    <s v=""/>
    <s v=""/>
    <s v=""/>
    <s v=""/>
    <n v="14167"/>
    <s v=""/>
    <s v=""/>
    <s v=""/>
    <s v=""/>
    <n v="17395"/>
    <n v="17395"/>
    <n v="225000"/>
    <n v="10000"/>
    <n v="10200"/>
    <m/>
    <n v="5000"/>
    <s v=""/>
    <m/>
    <s v=""/>
    <s v=""/>
    <s v=""/>
    <n v="0"/>
    <n v="142849"/>
    <n v="69480"/>
    <n v="8025"/>
    <n v="61455"/>
    <x v="2"/>
    <s v="Japan GAAP"/>
    <x v="15"/>
    <x v="1"/>
    <x v="2"/>
    <s v=""/>
    <n v="17395"/>
    <n v="0"/>
  </r>
  <r>
    <n v="47"/>
    <x v="40"/>
    <x v="40"/>
    <x v="1"/>
    <n v="3013398"/>
    <n v="375130"/>
    <n v="161402"/>
    <n v="5.356146118103218E-2"/>
    <n v="174756"/>
    <n v="5.7993003247496677E-2"/>
    <n v="174756"/>
    <n v="5.7993003247496677E-2"/>
    <n v="121891"/>
    <n v="4.0449685039944942E-2"/>
    <n v="83218"/>
    <n v="2.7616000276100269E-2"/>
    <n v="2638268"/>
    <n v="230931"/>
    <n v="22128"/>
    <n v="8775"/>
    <s v=""/>
    <s v=""/>
    <m/>
    <m/>
    <m/>
    <m/>
    <s v=""/>
    <n v="77829"/>
    <s v=""/>
    <s v=""/>
    <s v=""/>
    <s v=""/>
    <s v=""/>
    <n v="77829"/>
    <s v=""/>
    <s v=""/>
    <s v=""/>
    <s v=""/>
    <n v="499568"/>
    <n v="499568"/>
    <n v="3980000"/>
    <n v="210000"/>
    <s v=""/>
    <m/>
    <n v="109000"/>
    <n v="166817"/>
    <m/>
    <n v="-259114"/>
    <n v="-7927"/>
    <s v=""/>
    <n v="267041"/>
    <n v="3561320"/>
    <n v="1834460"/>
    <n v="515359"/>
    <n v="1319101"/>
    <x v="0"/>
    <s v="IFRS"/>
    <x v="15"/>
    <x v="0"/>
    <x v="0"/>
    <s v=""/>
    <n v="499568"/>
    <n v="0"/>
  </r>
  <r>
    <n v="48"/>
    <x v="41"/>
    <x v="41"/>
    <x v="0"/>
    <n v="15468.605"/>
    <n v="3570.0859999999998"/>
    <n v="1694.6010000000001"/>
    <n v="0.10955099053857799"/>
    <n v="1890.894"/>
    <n v="0.12224075797397374"/>
    <n v="1883.3710000000001"/>
    <n v="0.12175441806161579"/>
    <n v="1375.9549999999999"/>
    <n v="8.8951460070251967E-2"/>
    <n v="1375.9549999999999"/>
    <n v="8.8951460070251967E-2"/>
    <n v="11898.518"/>
    <n v="1875.4839999999999"/>
    <n v="209.386"/>
    <n v="13.093"/>
    <n v="0.84499999999999997"/>
    <n v="8.3680000000000003"/>
    <m/>
    <m/>
    <m/>
    <m/>
    <s v=""/>
    <n v="300"/>
    <s v=""/>
    <n v="295.53800000000001"/>
    <s v=""/>
    <s v=""/>
    <s v=""/>
    <n v="595.53800000000001"/>
    <s v=""/>
    <s v=""/>
    <s v=""/>
    <s v=""/>
    <n v="273.37599999999998"/>
    <n v="273.37599999999998"/>
    <n v="20659"/>
    <n v="2102"/>
    <n v="2308"/>
    <m/>
    <n v="1695"/>
    <s v=""/>
    <m/>
    <s v=""/>
    <s v=""/>
    <s v=""/>
    <n v="0"/>
    <n v="23319.612000000001"/>
    <n v="16323.33"/>
    <s v="0"/>
    <n v="16323.33"/>
    <x v="0"/>
    <s v="Japan GAAP"/>
    <x v="15"/>
    <x v="0"/>
    <x v="1"/>
    <s v=""/>
    <n v="273.37599999999998"/>
    <n v="0"/>
  </r>
  <r>
    <n v="49"/>
    <x v="42"/>
    <x v="42"/>
    <x v="0"/>
    <n v="89908"/>
    <n v="10122"/>
    <n v="3172"/>
    <n v="3.5280508964719494E-2"/>
    <n v="3244"/>
    <n v="3.6081327579303289E-2"/>
    <n v="3194"/>
    <n v="3.5525203541397876E-2"/>
    <n v="2359"/>
    <n v="2.6237932108377451E-2"/>
    <n v="2303"/>
    <n v="2.561507318592339E-2"/>
    <n v="79785"/>
    <n v="6950"/>
    <n v="543"/>
    <n v="471"/>
    <n v="1"/>
    <n v="50"/>
    <m/>
    <m/>
    <m/>
    <m/>
    <s v=""/>
    <n v="2541"/>
    <s v=""/>
    <s v=""/>
    <s v=""/>
    <s v=""/>
    <s v=""/>
    <n v="2541"/>
    <s v=""/>
    <s v=""/>
    <s v=""/>
    <s v=""/>
    <n v="2159"/>
    <n v="2159"/>
    <n v="118000"/>
    <n v="4200"/>
    <n v="3900"/>
    <m/>
    <n v="2700"/>
    <n v="3457"/>
    <m/>
    <n v="-2552"/>
    <s v=""/>
    <s v=""/>
    <n v="2552"/>
    <n v="84737"/>
    <n v="50900"/>
    <n v="321"/>
    <n v="50579"/>
    <x v="0"/>
    <s v="Japan GAAP"/>
    <x v="15"/>
    <x v="0"/>
    <x v="1"/>
    <s v=""/>
    <n v="2159"/>
    <n v="0"/>
  </r>
  <r>
    <n v="50"/>
    <x v="43"/>
    <x v="43"/>
    <x v="0"/>
    <n v="12523.948"/>
    <n v="1769.125"/>
    <n v="708.71600000000001"/>
    <n v="5.6588864789282101E-2"/>
    <n v="740.86800000000005"/>
    <n v="5.9156106365181337E-2"/>
    <n v="673.02599999999995"/>
    <n v="5.3739124435840835E-2"/>
    <n v="476.33499999999998"/>
    <n v="3.8033933069667805E-2"/>
    <n v="469.46300000000002"/>
    <n v="3.7485224307862025E-2"/>
    <n v="10754.822"/>
    <n v="1060.4079999999999"/>
    <n v="53.6"/>
    <n v="21.449000000000002"/>
    <n v="0.94899999999999995"/>
    <n v="68.792000000000002"/>
    <m/>
    <m/>
    <m/>
    <m/>
    <s v=""/>
    <s v=""/>
    <s v=""/>
    <n v="474"/>
    <s v=""/>
    <s v=""/>
    <s v=""/>
    <n v="474"/>
    <s v=""/>
    <s v=""/>
    <s v=""/>
    <s v=""/>
    <n v="1091"/>
    <n v="1091"/>
    <n v="17010"/>
    <n v="845"/>
    <n v="884"/>
    <m/>
    <n v="610"/>
    <s v=""/>
    <m/>
    <s v=""/>
    <s v=""/>
    <s v=""/>
    <n v="0"/>
    <n v="12271.154"/>
    <n v="4724.3509999999997"/>
    <n v="31.5"/>
    <n v="4692.8509999999997"/>
    <x v="0"/>
    <s v="Japan GAAP"/>
    <x v="15"/>
    <x v="0"/>
    <x v="1"/>
    <s v=""/>
    <n v="1091"/>
    <n v="0"/>
  </r>
  <r>
    <n v="52"/>
    <x v="44"/>
    <x v="44"/>
    <x v="0"/>
    <n v="607820"/>
    <n v="108439"/>
    <n v="72588"/>
    <n v="0.11942351354019282"/>
    <n v="75751"/>
    <n v="0.1246273567832582"/>
    <n v="74848"/>
    <n v="0.12314171958803594"/>
    <n v="56236"/>
    <n v="9.2520812082524426E-2"/>
    <n v="51006"/>
    <n v="8.3916291007206087E-2"/>
    <n v="499381"/>
    <n v="35850"/>
    <n v="4036"/>
    <n v="873"/>
    <n v="286"/>
    <n v="1189"/>
    <m/>
    <m/>
    <m/>
    <m/>
    <s v=""/>
    <n v="23069"/>
    <s v=""/>
    <s v=""/>
    <s v=""/>
    <s v=""/>
    <s v=""/>
    <n v="23069"/>
    <s v=""/>
    <s v=""/>
    <s v=""/>
    <s v=""/>
    <n v="9017"/>
    <n v="9017"/>
    <n v="816000"/>
    <n v="98000"/>
    <n v="101000"/>
    <m/>
    <n v="69000"/>
    <n v="23066"/>
    <m/>
    <n v="-38838"/>
    <s v=""/>
    <s v=""/>
    <n v="38838"/>
    <n v="707613"/>
    <n v="477427"/>
    <n v="38787"/>
    <n v="438640"/>
    <x v="0"/>
    <s v="Japan GAAP"/>
    <x v="15"/>
    <x v="0"/>
    <x v="1"/>
    <s v=""/>
    <n v="9017"/>
    <n v="0"/>
  </r>
  <r>
    <n v="53"/>
    <x v="45"/>
    <x v="45"/>
    <x v="0"/>
    <n v="40139"/>
    <n v="4723"/>
    <n v="1220"/>
    <n v="3.0394379531129327E-2"/>
    <n v="1231"/>
    <n v="3.0668427215426394E-2"/>
    <n v="1235"/>
    <n v="3.0768080918807145E-2"/>
    <n v="830"/>
    <n v="2.0678143451506016E-2"/>
    <n v="798"/>
    <n v="1.988091382446E-2"/>
    <n v="35416"/>
    <n v="3502"/>
    <n v="322"/>
    <n v="311"/>
    <n v="71"/>
    <n v="67"/>
    <m/>
    <m/>
    <m/>
    <m/>
    <s v=""/>
    <n v="6435"/>
    <s v=""/>
    <s v=""/>
    <s v=""/>
    <s v=""/>
    <s v=""/>
    <n v="6435"/>
    <s v=""/>
    <s v=""/>
    <s v=""/>
    <s v=""/>
    <n v="3391"/>
    <n v="3391"/>
    <n v="53000"/>
    <n v="1300"/>
    <n v="1400"/>
    <m/>
    <n v="1000"/>
    <s v=""/>
    <m/>
    <s v=""/>
    <s v=""/>
    <s v=""/>
    <n v="0"/>
    <n v="56994"/>
    <n v="30670"/>
    <n v="386"/>
    <n v="30284"/>
    <x v="0"/>
    <s v="Japan GAAP"/>
    <x v="15"/>
    <x v="0"/>
    <x v="1"/>
    <s v=""/>
    <n v="3391"/>
    <n v="0"/>
  </r>
  <r>
    <n v="54"/>
    <x v="46"/>
    <x v="46"/>
    <x v="1"/>
    <n v="215527"/>
    <n v="41436"/>
    <n v="18254"/>
    <n v="8.469472502285097E-2"/>
    <n v="17943"/>
    <n v="8.325175036074367E-2"/>
    <n v="17943"/>
    <n v="8.325175036074367E-2"/>
    <n v="12813"/>
    <n v="5.9449628120838691E-2"/>
    <n v="11902"/>
    <n v="5.5222779512543674E-2"/>
    <n v="174091"/>
    <n v="23669"/>
    <n v="462"/>
    <n v="771"/>
    <s v=""/>
    <s v=""/>
    <m/>
    <m/>
    <m/>
    <m/>
    <s v=""/>
    <n v="8271"/>
    <s v=""/>
    <s v=""/>
    <s v=""/>
    <s v=""/>
    <s v=""/>
    <n v="8271"/>
    <s v=""/>
    <s v=""/>
    <s v=""/>
    <s v=""/>
    <n v="37688"/>
    <n v="37688"/>
    <n v="285000"/>
    <n v="21000"/>
    <s v=""/>
    <m/>
    <n v="13000"/>
    <n v="13309"/>
    <m/>
    <n v="-20106"/>
    <n v="-883"/>
    <s v=""/>
    <n v="20989"/>
    <n v="311186"/>
    <n v="210508"/>
    <n v="12245"/>
    <n v="198263"/>
    <x v="0"/>
    <s v="IFRS"/>
    <x v="15"/>
    <x v="0"/>
    <x v="0"/>
    <s v=""/>
    <n v="37688"/>
    <n v="0"/>
  </r>
  <r>
    <n v="55"/>
    <x v="47"/>
    <x v="47"/>
    <x v="0"/>
    <n v="249913"/>
    <n v="34361"/>
    <n v="8136"/>
    <n v="3.2555329254580594E-2"/>
    <n v="8073"/>
    <n v="3.2303241528051765E-2"/>
    <n v="3340"/>
    <n v="1.3364650898512683E-2"/>
    <n v="-1298"/>
    <n v="-5.1938074449908566E-3"/>
    <n v="-2740"/>
    <n v="-1.0963815407761901E-2"/>
    <n v="215552"/>
    <n v="26224"/>
    <n v="2717"/>
    <n v="2780"/>
    <n v="133"/>
    <n v="4866"/>
    <m/>
    <m/>
    <m/>
    <m/>
    <s v=""/>
    <n v="55515"/>
    <s v=""/>
    <s v=""/>
    <s v=""/>
    <s v=""/>
    <s v=""/>
    <n v="55515"/>
    <s v=""/>
    <s v=""/>
    <s v=""/>
    <s v=""/>
    <n v="116645"/>
    <n v="116645"/>
    <n v="332000"/>
    <n v="10000"/>
    <n v="10000"/>
    <m/>
    <n v="-7200"/>
    <n v="12600"/>
    <m/>
    <n v="-23737"/>
    <s v=""/>
    <s v=""/>
    <n v="23737"/>
    <n v="328350"/>
    <n v="77158"/>
    <n v="15583"/>
    <n v="61575"/>
    <x v="0"/>
    <s v="Japan GAAP"/>
    <x v="15"/>
    <x v="0"/>
    <x v="1"/>
    <s v=""/>
    <n v="116645"/>
    <n v="0"/>
  </r>
  <r>
    <n v="56"/>
    <x v="48"/>
    <x v="48"/>
    <x v="1"/>
    <n v="622863"/>
    <n v="74424"/>
    <n v="21760"/>
    <n v="3.4935451295068094E-2"/>
    <n v="22168"/>
    <n v="3.5590491006850626E-2"/>
    <n v="22168"/>
    <n v="3.5590491006850626E-2"/>
    <n v="14505"/>
    <n v="2.3287625047562627E-2"/>
    <n v="12413"/>
    <n v="1.9928941035187515E-2"/>
    <n v="548439"/>
    <n v="46754"/>
    <n v="2616"/>
    <n v="2209"/>
    <s v=""/>
    <s v=""/>
    <m/>
    <m/>
    <m/>
    <m/>
    <s v=""/>
    <n v="48874"/>
    <s v=""/>
    <s v=""/>
    <s v=""/>
    <s v=""/>
    <s v=""/>
    <n v="48874"/>
    <s v=""/>
    <s v=""/>
    <s v=""/>
    <s v=""/>
    <n v="63703"/>
    <n v="63703"/>
    <n v="825000"/>
    <n v="38000"/>
    <s v=""/>
    <m/>
    <n v="23000"/>
    <n v="25254"/>
    <m/>
    <n v="-35453"/>
    <s v=""/>
    <n v="-35453"/>
    <n v="70906"/>
    <n v="685976"/>
    <n v="367432"/>
    <n v="24917"/>
    <n v="342515"/>
    <x v="0"/>
    <s v="IFRS"/>
    <x v="15"/>
    <x v="0"/>
    <x v="0"/>
    <s v=""/>
    <n v="63703"/>
    <n v="0"/>
  </r>
  <r>
    <n v="57"/>
    <x v="49"/>
    <x v="49"/>
    <x v="0"/>
    <n v="157330"/>
    <n v="19548"/>
    <n v="7041"/>
    <n v="4.4753066802262757E-2"/>
    <n v="7284"/>
    <n v="4.6297591050657852E-2"/>
    <n v="7300"/>
    <n v="4.6399288120511029E-2"/>
    <n v="4859"/>
    <n v="3.0884128901036038E-2"/>
    <n v="4489"/>
    <n v="2.8532384160681372E-2"/>
    <n v="137781"/>
    <n v="12507"/>
    <n v="558"/>
    <n v="315"/>
    <n v="16"/>
    <s v=""/>
    <m/>
    <m/>
    <m/>
    <m/>
    <s v=""/>
    <n v="4765"/>
    <s v=""/>
    <n v="10000"/>
    <s v=""/>
    <s v=""/>
    <s v=""/>
    <n v="14765"/>
    <n v="10000"/>
    <s v=""/>
    <s v=""/>
    <s v=""/>
    <n v="13245"/>
    <n v="23245"/>
    <n v="213000"/>
    <n v="8200"/>
    <n v="8400"/>
    <m/>
    <n v="6300"/>
    <s v=""/>
    <m/>
    <s v=""/>
    <s v=""/>
    <s v=""/>
    <n v="0"/>
    <n v="190078"/>
    <n v="91744"/>
    <n v="3381"/>
    <n v="88363"/>
    <x v="0"/>
    <s v="Japan GAAP"/>
    <x v="15"/>
    <x v="0"/>
    <x v="0"/>
    <n v="10000"/>
    <n v="23245"/>
    <n v="0"/>
  </r>
  <r>
    <n v="58"/>
    <x v="50"/>
    <x v="50"/>
    <x v="0"/>
    <n v="15936.07"/>
    <n v="2387.1869999999999"/>
    <n v="190.50299999999999"/>
    <n v="1.1954202008399813E-2"/>
    <n v="200.458"/>
    <n v="1.2578885509413551E-2"/>
    <n v="195.221"/>
    <n v="1.2250259944892311E-2"/>
    <n v="140.55699999999999"/>
    <n v="8.8200541287782996E-3"/>
    <n v="140.55699999999999"/>
    <n v="8.8200541287782996E-3"/>
    <n v="13548.882"/>
    <n v="2196.6840000000002"/>
    <n v="80.66"/>
    <n v="70.704999999999998"/>
    <n v="2.1219999999999999"/>
    <n v="7.359"/>
    <m/>
    <m/>
    <m/>
    <m/>
    <s v=""/>
    <n v="2140.0500000000002"/>
    <s v=""/>
    <n v="587.70600000000002"/>
    <s v=""/>
    <s v=""/>
    <s v=""/>
    <n v="2727.7560000000003"/>
    <s v=""/>
    <s v=""/>
    <s v=""/>
    <s v=""/>
    <n v="1732.6949999999999"/>
    <n v="1732.6949999999999"/>
    <n v="21400"/>
    <n v="330"/>
    <n v="310"/>
    <m/>
    <n v="270"/>
    <s v=""/>
    <m/>
    <s v=""/>
    <s v=""/>
    <s v=""/>
    <n v="0"/>
    <n v="22755.467000000001"/>
    <n v="11162.826999999999"/>
    <n v="0"/>
    <n v="11162.826999999999"/>
    <x v="0"/>
    <s v="Japan GAAP"/>
    <x v="15"/>
    <x v="0"/>
    <x v="1"/>
    <s v=""/>
    <n v="1732.6949999999999"/>
    <n v="0"/>
  </r>
  <r>
    <n v="59"/>
    <x v="51"/>
    <x v="51"/>
    <x v="1"/>
    <n v="195090"/>
    <n v="32517"/>
    <n v="9207"/>
    <n v="4.7193602952483468E-2"/>
    <n v="10269"/>
    <n v="5.2637244348762109E-2"/>
    <n v="10269"/>
    <n v="5.2637244348762109E-2"/>
    <n v="7752"/>
    <n v="3.9735506689220358E-2"/>
    <n v="7028"/>
    <n v="3.6024398995335487E-2"/>
    <n v="162573"/>
    <n v="23634"/>
    <n v="1761"/>
    <n v="700"/>
    <s v=""/>
    <s v=""/>
    <m/>
    <m/>
    <m/>
    <m/>
    <s v=""/>
    <n v="49876"/>
    <s v=""/>
    <s v=""/>
    <s v=""/>
    <s v=""/>
    <s v=""/>
    <n v="49876"/>
    <s v=""/>
    <s v=""/>
    <s v=""/>
    <s v=""/>
    <n v="12231"/>
    <n v="12231"/>
    <n v="251000"/>
    <n v="11800"/>
    <s v=""/>
    <m/>
    <n v="8800"/>
    <n v="7140"/>
    <m/>
    <s v=""/>
    <s v=""/>
    <n v="-9433"/>
    <n v="9433"/>
    <n v="303295"/>
    <n v="180789"/>
    <n v="6433"/>
    <n v="174356"/>
    <x v="0"/>
    <s v="IFRS"/>
    <x v="15"/>
    <x v="0"/>
    <x v="3"/>
    <s v=""/>
    <n v="12231"/>
    <n v="0"/>
  </r>
  <r>
    <n v="60"/>
    <x v="52"/>
    <x v="52"/>
    <x v="0"/>
    <n v="85449"/>
    <n v="9067"/>
    <n v="3635"/>
    <n v="4.2539994616671933E-2"/>
    <n v="3566"/>
    <n v="4.1732495406616811E-2"/>
    <n v="3566"/>
    <n v="4.1732495406616811E-2"/>
    <n v="2480"/>
    <n v="2.9023160013575348E-2"/>
    <n v="2480"/>
    <n v="2.9023160013575348E-2"/>
    <n v="76381"/>
    <n v="5431"/>
    <n v="425"/>
    <n v="495"/>
    <s v=""/>
    <s v=""/>
    <m/>
    <m/>
    <m/>
    <m/>
    <s v=""/>
    <n v="11242"/>
    <s v=""/>
    <n v="3703"/>
    <s v=""/>
    <s v=""/>
    <s v=""/>
    <n v="14945"/>
    <s v=""/>
    <s v=""/>
    <s v=""/>
    <s v=""/>
    <n v="5736"/>
    <n v="5736"/>
    <n v="115000"/>
    <n v="5000"/>
    <n v="4700"/>
    <m/>
    <n v="3200"/>
    <s v=""/>
    <m/>
    <s v=""/>
    <s v=""/>
    <s v=""/>
    <n v="0"/>
    <n v="76679"/>
    <n v="32636"/>
    <n v="0"/>
    <n v="32636"/>
    <x v="0"/>
    <s v="Japan GAAP"/>
    <x v="15"/>
    <x v="0"/>
    <x v="1"/>
    <s v=""/>
    <n v="5736"/>
    <n v="0"/>
  </r>
  <r>
    <n v="61"/>
    <x v="53"/>
    <x v="53"/>
    <x v="0"/>
    <n v="55016"/>
    <n v="10522"/>
    <n v="5414"/>
    <n v="9.8407735931365425E-2"/>
    <n v="5817"/>
    <n v="0.10573287770830304"/>
    <n v="6013"/>
    <n v="0.10929547767922058"/>
    <n v="4502"/>
    <n v="8.1830740148320494E-2"/>
    <n v="3991"/>
    <n v="7.2542533081285443E-2"/>
    <n v="44494"/>
    <n v="5107"/>
    <n v="570"/>
    <n v="166"/>
    <n v="213"/>
    <n v="18"/>
    <m/>
    <m/>
    <m/>
    <m/>
    <s v=""/>
    <n v="2161"/>
    <s v=""/>
    <s v=""/>
    <s v=""/>
    <s v=""/>
    <s v=""/>
    <n v="2161"/>
    <s v=""/>
    <s v=""/>
    <s v=""/>
    <s v=""/>
    <s v=""/>
    <n v="0"/>
    <n v="73000"/>
    <n v="6700"/>
    <n v="7200"/>
    <m/>
    <n v="4400"/>
    <s v=""/>
    <m/>
    <s v=""/>
    <s v=""/>
    <s v=""/>
    <n v="0"/>
    <n v="76191"/>
    <n v="60992"/>
    <n v="2684"/>
    <n v="58308"/>
    <x v="0"/>
    <s v="Japan GAAP"/>
    <x v="15"/>
    <x v="0"/>
    <x v="1"/>
    <s v=""/>
    <n v="0"/>
    <n v="0"/>
  </r>
  <r>
    <n v="62"/>
    <x v="54"/>
    <x v="54"/>
    <x v="0"/>
    <n v="123619"/>
    <n v="14202"/>
    <n v="3484"/>
    <n v="2.8183369870327376E-2"/>
    <n v="3646"/>
    <n v="2.9493848033069349E-2"/>
    <n v="3496"/>
    <n v="2.8280442326826784E-2"/>
    <n v="2482"/>
    <n v="2.0077819752627023E-2"/>
    <n v="2080"/>
    <n v="1.6825892459896942E-2"/>
    <n v="109416"/>
    <n v="10718"/>
    <n v="692"/>
    <n v="530"/>
    <n v="291"/>
    <n v="441"/>
    <m/>
    <m/>
    <m/>
    <m/>
    <s v=""/>
    <n v="10935"/>
    <s v=""/>
    <n v="735"/>
    <s v=""/>
    <s v=""/>
    <s v=""/>
    <n v="11670"/>
    <s v=""/>
    <s v=""/>
    <s v=""/>
    <s v=""/>
    <n v="32067"/>
    <n v="32067"/>
    <n v="169000"/>
    <n v="5600"/>
    <n v="5400"/>
    <m/>
    <n v="600"/>
    <s v=""/>
    <m/>
    <s v=""/>
    <s v=""/>
    <s v=""/>
    <n v="0"/>
    <n v="170990"/>
    <n v="95846"/>
    <n v="15894"/>
    <n v="79952"/>
    <x v="0"/>
    <s v="Japan GAAP"/>
    <x v="15"/>
    <x v="0"/>
    <x v="2"/>
    <s v=""/>
    <n v="32067"/>
    <n v="0"/>
  </r>
  <r>
    <n v="63"/>
    <x v="55"/>
    <x v="55"/>
    <x v="1"/>
    <n v="132012"/>
    <n v="23301"/>
    <n v="12552"/>
    <n v="9.5082265248613768E-2"/>
    <n v="12942"/>
    <n v="9.8036542132533405E-2"/>
    <n v="12942"/>
    <n v="9.8036542132533405E-2"/>
    <n v="9273"/>
    <n v="7.0243614216889377E-2"/>
    <n v="9119"/>
    <n v="6.9077053601187766E-2"/>
    <n v="108711"/>
    <n v="11396"/>
    <n v="674"/>
    <n v="282"/>
    <s v=""/>
    <s v=""/>
    <m/>
    <m/>
    <m/>
    <m/>
    <s v=""/>
    <n v="13114"/>
    <s v=""/>
    <s v=""/>
    <s v=""/>
    <s v=""/>
    <s v=""/>
    <n v="13114"/>
    <s v=""/>
    <s v=""/>
    <s v=""/>
    <s v=""/>
    <n v="24"/>
    <n v="24"/>
    <n v="183000"/>
    <n v="17000"/>
    <s v=""/>
    <m/>
    <n v="12600"/>
    <n v="9272"/>
    <m/>
    <n v="-8471"/>
    <n v="-910"/>
    <s v=""/>
    <n v="9381"/>
    <n v="169653"/>
    <n v="124996"/>
    <n v="1611"/>
    <n v="123385"/>
    <x v="1"/>
    <s v="IFRS"/>
    <x v="15"/>
    <x v="0"/>
    <x v="3"/>
    <s v=""/>
    <n v="24"/>
    <n v="0"/>
  </r>
  <r>
    <n v="64"/>
    <x v="56"/>
    <x v="56"/>
    <x v="0"/>
    <n v="17182.98"/>
    <n v="2869.5419999999999"/>
    <n v="551.88800000000003"/>
    <n v="3.2118293800027703E-2"/>
    <n v="635.75900000000001"/>
    <n v="3.6999344700395391E-2"/>
    <n v="635.75900000000001"/>
    <n v="3.6999344700395391E-2"/>
    <n v="413.233"/>
    <n v="2.4048971715034298E-2"/>
    <n v="417.31700000000001"/>
    <n v="2.4286648765231643E-2"/>
    <n v="14313.438"/>
    <n v="2317.654"/>
    <n v="164.583"/>
    <n v="80.712000000000003"/>
    <s v=""/>
    <s v=""/>
    <m/>
    <m/>
    <m/>
    <m/>
    <s v=""/>
    <n v="1935.8"/>
    <s v=""/>
    <n v="327.16000000000003"/>
    <s v=""/>
    <s v=""/>
    <s v=""/>
    <n v="2262.96"/>
    <s v=""/>
    <s v=""/>
    <s v=""/>
    <s v=""/>
    <n v="1466.048"/>
    <n v="1466.048"/>
    <n v="23000"/>
    <n v="700"/>
    <n v="700"/>
    <m/>
    <n v="420"/>
    <s v=""/>
    <m/>
    <s v=""/>
    <s v=""/>
    <s v=""/>
    <n v="0"/>
    <n v="34948.970999999998"/>
    <n v="25688.513999999999"/>
    <n v="953.952"/>
    <n v="24734.561999999998"/>
    <x v="0"/>
    <s v="Japan GAAP"/>
    <x v="15"/>
    <x v="0"/>
    <x v="1"/>
    <s v=""/>
    <n v="1466.048"/>
    <n v="0"/>
  </r>
  <r>
    <n v="65"/>
    <x v="57"/>
    <x v="57"/>
    <x v="1"/>
    <n v="308254"/>
    <n v="56174"/>
    <n v="29532"/>
    <n v="9.5804109597928983E-2"/>
    <n v="31571"/>
    <n v="0.10241878450887903"/>
    <n v="31571"/>
    <n v="0.10241878450887903"/>
    <n v="24201"/>
    <n v="7.8509930122561258E-2"/>
    <n v="20069"/>
    <n v="6.510540009213181E-2"/>
    <n v="252079"/>
    <n v="27433"/>
    <n v="2133"/>
    <n v="95"/>
    <s v=""/>
    <s v=""/>
    <m/>
    <m/>
    <m/>
    <m/>
    <s v=""/>
    <n v="296"/>
    <s v=""/>
    <s v=""/>
    <s v=""/>
    <s v=""/>
    <s v=""/>
    <n v="296"/>
    <s v=""/>
    <s v=""/>
    <s v=""/>
    <s v=""/>
    <n v="248"/>
    <n v="248"/>
    <n v="410000"/>
    <n v="39500"/>
    <s v=""/>
    <m/>
    <n v="25600"/>
    <n v="8973"/>
    <m/>
    <n v="-5287"/>
    <n v="-1358"/>
    <s v=""/>
    <n v="6645"/>
    <n v="352295"/>
    <n v="268650"/>
    <n v="20207"/>
    <n v="248443"/>
    <x v="0"/>
    <s v="IFRS"/>
    <x v="15"/>
    <x v="0"/>
    <x v="3"/>
    <s v=""/>
    <n v="248"/>
    <n v="0"/>
  </r>
  <r>
    <n v="67"/>
    <x v="58"/>
    <x v="58"/>
    <x v="0"/>
    <n v="211897"/>
    <n v="58582"/>
    <n v="22297"/>
    <n v="0.10522565208568314"/>
    <n v="22459"/>
    <n v="0.1059901744715593"/>
    <n v="24647"/>
    <n v="0.11631594595487431"/>
    <n v="17717"/>
    <n v="8.361137722572759E-2"/>
    <n v="17077"/>
    <n v="8.0591041874118086E-2"/>
    <n v="153314"/>
    <n v="36284"/>
    <n v="1280"/>
    <n v="1118"/>
    <n v="2263"/>
    <n v="75"/>
    <m/>
    <m/>
    <m/>
    <m/>
    <s v=""/>
    <n v="9353"/>
    <s v=""/>
    <n v="2306"/>
    <n v="11733"/>
    <s v=""/>
    <s v=""/>
    <n v="23392"/>
    <n v="20863"/>
    <s v=""/>
    <n v="10515"/>
    <s v=""/>
    <n v="16430"/>
    <n v="47808"/>
    <n v="286000"/>
    <n v="30100"/>
    <n v="29800"/>
    <m/>
    <n v="20800"/>
    <s v=""/>
    <m/>
    <s v=""/>
    <s v=""/>
    <s v=""/>
    <n v="0"/>
    <n v="285404"/>
    <n v="162028"/>
    <n v="2896"/>
    <n v="159132"/>
    <x v="0"/>
    <s v="Japan GAAP"/>
    <x v="15"/>
    <x v="0"/>
    <x v="1"/>
    <n v="20863"/>
    <n v="47808"/>
    <n v="0"/>
  </r>
  <r>
    <n v="68"/>
    <x v="59"/>
    <x v="59"/>
    <x v="0"/>
    <n v="66839"/>
    <n v="8342"/>
    <n v="682"/>
    <n v="1.020362363290893E-2"/>
    <n v="675"/>
    <n v="1.0098894358084353E-2"/>
    <n v="666"/>
    <n v="9.9642424333098931E-3"/>
    <n v="166"/>
    <n v="2.4835799458400036E-3"/>
    <n v="43"/>
    <n v="6.433369739224106E-4"/>
    <n v="58497"/>
    <n v="7659"/>
    <n v="219"/>
    <n v="226"/>
    <n v="17"/>
    <n v="25"/>
    <m/>
    <m/>
    <m/>
    <m/>
    <s v=""/>
    <n v="8684"/>
    <s v=""/>
    <n v="3389"/>
    <s v=""/>
    <s v=""/>
    <s v=""/>
    <n v="12073"/>
    <s v=""/>
    <s v=""/>
    <s v=""/>
    <s v=""/>
    <n v="11339"/>
    <n v="11339"/>
    <n v="89000"/>
    <n v="2000"/>
    <n v="1900"/>
    <m/>
    <n v="900"/>
    <s v=""/>
    <m/>
    <s v=""/>
    <s v=""/>
    <s v=""/>
    <n v="0"/>
    <n v="71343"/>
    <n v="18636"/>
    <n v="2164"/>
    <n v="16472"/>
    <x v="0"/>
    <s v="Japan GAAP"/>
    <x v="15"/>
    <x v="0"/>
    <x v="2"/>
    <s v=""/>
    <n v="11339"/>
    <n v="0"/>
  </r>
  <r>
    <n v="69"/>
    <x v="60"/>
    <x v="60"/>
    <x v="0"/>
    <n v="16170.545"/>
    <n v="5520.598"/>
    <n v="472.22800000000001"/>
    <n v="2.9202973678376331E-2"/>
    <n v="520.17100000000005"/>
    <n v="3.2167808815349148E-2"/>
    <n v="1123.067"/>
    <n v="6.9451400679445247E-2"/>
    <n v="903.18499999999995"/>
    <n v="5.5853714268752228E-2"/>
    <n v="903.18499999999995"/>
    <n v="5.5853714268752228E-2"/>
    <n v="10649.947"/>
    <n v="5048.3689999999997"/>
    <n v="154.13399999999999"/>
    <n v="106.191"/>
    <n v="603.90200000000004"/>
    <n v="1.006"/>
    <m/>
    <m/>
    <m/>
    <m/>
    <s v=""/>
    <n v="138"/>
    <s v=""/>
    <s v=""/>
    <n v="430"/>
    <s v=""/>
    <s v=""/>
    <n v="568"/>
    <n v="1040"/>
    <s v=""/>
    <s v=""/>
    <s v=""/>
    <s v=""/>
    <n v="1040"/>
    <n v="19322"/>
    <n v="490"/>
    <n v="498"/>
    <m/>
    <n v="691"/>
    <s v=""/>
    <m/>
    <s v=""/>
    <s v=""/>
    <s v=""/>
    <n v="0"/>
    <n v="19299.255000000001"/>
    <n v="11577.596"/>
    <n v="0"/>
    <n v="11577.596"/>
    <x v="0"/>
    <s v="Japan GAAP"/>
    <x v="15"/>
    <x v="0"/>
    <x v="1"/>
    <n v="1040"/>
    <n v="1040"/>
    <n v="0"/>
  </r>
  <r>
    <n v="70"/>
    <x v="61"/>
    <x v="61"/>
    <x v="0"/>
    <n v="134019"/>
    <n v="17248"/>
    <n v="10648"/>
    <n v="7.9451421067162117E-2"/>
    <n v="10919"/>
    <n v="8.147352241100142E-2"/>
    <n v="11079"/>
    <n v="8.2667382983009866E-2"/>
    <n v="8277"/>
    <n v="6.1759899715711948E-2"/>
    <n v="7798"/>
    <n v="5.8185779628261665E-2"/>
    <n v="116770"/>
    <n v="6600"/>
    <n v="588"/>
    <n v="317"/>
    <n v="335"/>
    <n v="175"/>
    <m/>
    <m/>
    <m/>
    <m/>
    <s v=""/>
    <n v="2544"/>
    <s v=""/>
    <n v="2620"/>
    <s v=""/>
    <s v=""/>
    <s v=""/>
    <n v="5164"/>
    <s v=""/>
    <s v=""/>
    <s v=""/>
    <s v=""/>
    <n v="11540"/>
    <n v="11540"/>
    <n v="180000"/>
    <n v="14000"/>
    <n v="14000"/>
    <m/>
    <n v="9600"/>
    <s v=""/>
    <m/>
    <s v=""/>
    <s v=""/>
    <s v=""/>
    <n v="0"/>
    <n v="140016"/>
    <n v="75252"/>
    <n v="2718"/>
    <n v="72534"/>
    <x v="0"/>
    <s v="Japan GAAP"/>
    <x v="15"/>
    <x v="0"/>
    <x v="1"/>
    <s v=""/>
    <n v="11540"/>
    <n v="0"/>
  </r>
  <r>
    <n v="1"/>
    <x v="0"/>
    <x v="0"/>
    <x v="1"/>
    <n v="652080"/>
    <n v="67204"/>
    <n v="24263"/>
    <n v="3.720862470862471E-2"/>
    <n v="25788"/>
    <n v="3.9547294810452709E-2"/>
    <n v="25788"/>
    <n v="3.9547294810452709E-2"/>
    <n v="16736"/>
    <n v="2.5665562507667772E-2"/>
    <n v="14153"/>
    <n v="2.1704392099128941E-2"/>
    <n v="584876"/>
    <n v="43079"/>
    <s v=""/>
    <s v=""/>
    <s v=""/>
    <s v=""/>
    <m/>
    <m/>
    <m/>
    <m/>
    <s v=""/>
    <n v="16653"/>
    <s v=""/>
    <s v=""/>
    <s v=""/>
    <s v=""/>
    <s v=""/>
    <n v="16653"/>
    <s v=""/>
    <s v=""/>
    <s v=""/>
    <s v=""/>
    <n v="119788"/>
    <n v="119788"/>
    <n v="1400000"/>
    <n v="72000"/>
    <s v=""/>
    <m/>
    <n v="47000"/>
    <n v="20636"/>
    <m/>
    <n v="-14167"/>
    <s v=""/>
    <s v=""/>
    <n v="14167"/>
    <n v="823223"/>
    <n v="375580"/>
    <n v="30738"/>
    <n v="344842"/>
    <x v="0"/>
    <s v="IFRS"/>
    <x v="16"/>
    <x v="0"/>
    <x v="0"/>
    <s v=""/>
    <n v="119788"/>
    <n v="0"/>
  </r>
  <r>
    <n v="2"/>
    <x v="1"/>
    <x v="1"/>
    <x v="0"/>
    <n v="24182"/>
    <n v="2253"/>
    <n v="-1019"/>
    <n v="-4.2138780911421717E-2"/>
    <n v="-652"/>
    <n v="-2.6962203291704574E-2"/>
    <n v="-700"/>
    <n v="-2.8947150773302455E-2"/>
    <n v="-646"/>
    <n v="-2.6714084856504838E-2"/>
    <n v="-646"/>
    <n v="-2.6714084856504838E-2"/>
    <n v="21928"/>
    <n v="3272"/>
    <n v="472"/>
    <n v="106"/>
    <n v="2"/>
    <n v="50"/>
    <m/>
    <m/>
    <m/>
    <m/>
    <s v=""/>
    <n v="4769"/>
    <s v=""/>
    <n v="1764"/>
    <s v=""/>
    <s v=""/>
    <s v=""/>
    <n v="6533"/>
    <n v="3000"/>
    <s v=""/>
    <s v=""/>
    <s v=""/>
    <n v="6995"/>
    <n v="9995"/>
    <n v="54000"/>
    <n v="580"/>
    <n v="530"/>
    <m/>
    <n v="220"/>
    <n v="910"/>
    <m/>
    <n v="-3689"/>
    <n v="-6"/>
    <s v=""/>
    <n v="3695"/>
    <n v="46892"/>
    <n v="15789"/>
    <n v="16"/>
    <n v="15773"/>
    <x v="0"/>
    <s v="Japan GAAP"/>
    <x v="16"/>
    <x v="0"/>
    <x v="1"/>
    <n v="3000"/>
    <n v="9995"/>
    <n v="0"/>
  </r>
  <r>
    <n v="3"/>
    <x v="2"/>
    <x v="2"/>
    <x v="0"/>
    <n v="40954"/>
    <n v="7028"/>
    <n v="1940"/>
    <n v="4.7370220247106506E-2"/>
    <n v="2436"/>
    <n v="5.9481369341212093E-2"/>
    <n v="2123"/>
    <n v="5.1838648239488208E-2"/>
    <n v="1284"/>
    <n v="3.1352248864579775E-2"/>
    <n v="1155"/>
    <n v="2.8202373394540216E-2"/>
    <n v="33926"/>
    <n v="5087"/>
    <n v="701"/>
    <n v="206"/>
    <n v="0"/>
    <n v="312"/>
    <m/>
    <m/>
    <m/>
    <m/>
    <s v=""/>
    <n v="6546"/>
    <s v=""/>
    <s v=""/>
    <s v=""/>
    <s v=""/>
    <s v=""/>
    <n v="6546"/>
    <s v=""/>
    <s v=""/>
    <s v=""/>
    <s v=""/>
    <n v="13174"/>
    <n v="13174"/>
    <s v=""/>
    <s v=""/>
    <s v=""/>
    <m/>
    <s v=""/>
    <n v="2787"/>
    <m/>
    <n v="-2076"/>
    <n v="-150"/>
    <s v=""/>
    <n v="2226"/>
    <n v="112200"/>
    <n v="72629"/>
    <n v="4138"/>
    <n v="68491"/>
    <x v="0"/>
    <s v="Japan GAAP"/>
    <x v="16"/>
    <x v="0"/>
    <x v="1"/>
    <s v=""/>
    <n v="13174"/>
    <n v="0"/>
  </r>
  <r>
    <n v="5"/>
    <x v="3"/>
    <x v="3"/>
    <x v="1"/>
    <n v="208371"/>
    <n v="26013"/>
    <n v="-117"/>
    <n v="-5.6149848107462166E-4"/>
    <n v="-481"/>
    <n v="-2.3083826444178892E-3"/>
    <n v="-481"/>
    <n v="-2.3083826444178892E-3"/>
    <n v="-2570"/>
    <n v="-1.2333770054374169E-2"/>
    <n v="-3480"/>
    <n v="-1.6700980462732339E-2"/>
    <n v="182358"/>
    <n v="25980"/>
    <s v=""/>
    <s v=""/>
    <s v=""/>
    <s v=""/>
    <m/>
    <m/>
    <m/>
    <m/>
    <s v=""/>
    <n v="26373"/>
    <s v=""/>
    <s v=""/>
    <s v=""/>
    <s v=""/>
    <s v=""/>
    <n v="26373"/>
    <s v=""/>
    <s v=""/>
    <s v=""/>
    <s v=""/>
    <n v="68660"/>
    <n v="68660"/>
    <n v="455000"/>
    <n v="3500"/>
    <s v=""/>
    <m/>
    <n v="-4300"/>
    <n v="15159"/>
    <m/>
    <s v=""/>
    <s v=""/>
    <n v="-12436"/>
    <n v="12436"/>
    <n v="371043"/>
    <n v="167948"/>
    <n v="18031"/>
    <n v="149917"/>
    <x v="0"/>
    <s v="IFRS"/>
    <x v="16"/>
    <x v="0"/>
    <x v="1"/>
    <s v=""/>
    <n v="68660"/>
    <n v="0"/>
  </r>
  <r>
    <n v="6"/>
    <x v="4"/>
    <x v="4"/>
    <x v="1"/>
    <n v="234554"/>
    <n v="76997"/>
    <n v="33921"/>
    <n v="0.14461914953486191"/>
    <n v="33022"/>
    <n v="0.1407863434433009"/>
    <n v="33022"/>
    <n v="0.1407863434433009"/>
    <n v="24615"/>
    <n v="0.10494385088295233"/>
    <n v="25030"/>
    <n v="0.10671316626448493"/>
    <n v="157557"/>
    <n v="44556"/>
    <s v=""/>
    <s v=""/>
    <s v=""/>
    <s v=""/>
    <m/>
    <m/>
    <m/>
    <m/>
    <s v=""/>
    <n v="15818"/>
    <s v=""/>
    <s v=""/>
    <s v=""/>
    <s v=""/>
    <s v=""/>
    <n v="15818"/>
    <s v=""/>
    <s v=""/>
    <s v=""/>
    <s v=""/>
    <n v="135804"/>
    <n v="135804"/>
    <n v="482000"/>
    <n v="68500"/>
    <s v=""/>
    <m/>
    <n v="48800"/>
    <n v="18460"/>
    <m/>
    <n v="-13726"/>
    <n v="-1513"/>
    <s v=""/>
    <n v="15239"/>
    <n v="748300"/>
    <n v="467329"/>
    <n v="2153"/>
    <n v="465176"/>
    <x v="0"/>
    <s v="IFRS"/>
    <x v="16"/>
    <x v="0"/>
    <x v="1"/>
    <s v=""/>
    <n v="135804"/>
    <n v="0"/>
  </r>
  <r>
    <n v="7"/>
    <x v="5"/>
    <x v="5"/>
    <x v="0"/>
    <n v="16341.212"/>
    <n v="1585.683"/>
    <n v="296.77300000000002"/>
    <n v="1.816101522947013E-2"/>
    <n v="816.00900000000001"/>
    <n v="4.9935647368138915E-2"/>
    <n v="772.93200000000002"/>
    <n v="4.7299551587728014E-2"/>
    <n v="566.93299999999999"/>
    <n v="3.4693448686670243E-2"/>
    <n v="574.31200000000001"/>
    <n v="3.5145006380187714E-2"/>
    <n v="14755.529"/>
    <n v="1288.9090000000001"/>
    <n v="550.06399999999996"/>
    <n v="30.827999999999999"/>
    <n v="5.7809999999999997"/>
    <n v="48.857999999999997"/>
    <m/>
    <m/>
    <m/>
    <m/>
    <s v=""/>
    <s v=""/>
    <s v=""/>
    <n v="797.10400000000004"/>
    <s v=""/>
    <s v=""/>
    <s v=""/>
    <n v="797.10400000000004"/>
    <s v=""/>
    <s v=""/>
    <s v=""/>
    <s v=""/>
    <n v="3919.8420000000001"/>
    <n v="3919.8420000000001"/>
    <n v="33600"/>
    <n v="520"/>
    <n v="1350"/>
    <m/>
    <n v="900"/>
    <n v="1309.9870000000001"/>
    <m/>
    <n v="-555.60299999999995"/>
    <n v="-6.1719999999999997"/>
    <s v=""/>
    <n v="561.77499999999998"/>
    <n v="38077.82"/>
    <n v="22840.456999999999"/>
    <n v="563.47900000000004"/>
    <n v="22276.977999999999"/>
    <x v="0"/>
    <s v="Japan GAAP"/>
    <x v="16"/>
    <x v="0"/>
    <x v="0"/>
    <s v=""/>
    <n v="3919.8420000000001"/>
    <n v="0"/>
  </r>
  <r>
    <n v="8"/>
    <x v="6"/>
    <x v="6"/>
    <x v="0"/>
    <n v="54647"/>
    <n v="3222"/>
    <n v="-1943"/>
    <n v="-3.5555474225483559E-2"/>
    <n v="-1680"/>
    <n v="-3.0742767215034678E-2"/>
    <n v="-1608"/>
    <n v="-2.9425220048676048E-2"/>
    <n v="-1780"/>
    <n v="-3.2572693834977219E-2"/>
    <n v="-1780"/>
    <n v="-3.2572693834977219E-2"/>
    <n v="51425"/>
    <n v="5165"/>
    <n v="509"/>
    <n v="246"/>
    <n v="135"/>
    <n v="64"/>
    <m/>
    <m/>
    <m/>
    <m/>
    <s v=""/>
    <n v="10723"/>
    <s v=""/>
    <n v="8338"/>
    <s v=""/>
    <s v=""/>
    <s v=""/>
    <n v="19061"/>
    <s v=""/>
    <s v=""/>
    <s v=""/>
    <s v=""/>
    <n v="19282"/>
    <n v="19282"/>
    <n v="114000"/>
    <n v="-2500"/>
    <n v="-2300"/>
    <m/>
    <n v="-2800"/>
    <n v="6001"/>
    <m/>
    <n v="-4481"/>
    <s v=""/>
    <s v=""/>
    <n v="4481"/>
    <n v="126680"/>
    <n v="56819"/>
    <n v="0"/>
    <n v="56819"/>
    <x v="0"/>
    <s v="Japan GAAP"/>
    <x v="16"/>
    <x v="0"/>
    <x v="1"/>
    <s v=""/>
    <n v="19282"/>
    <n v="0"/>
  </r>
  <r>
    <n v="9"/>
    <x v="7"/>
    <x v="7"/>
    <x v="0"/>
    <n v="119327"/>
    <n v="4129"/>
    <n v="-7952"/>
    <n v="-6.664040828982544E-2"/>
    <n v="-7216"/>
    <n v="-6.0472483176481434E-2"/>
    <n v="-7319"/>
    <n v="-6.1335657479028215E-2"/>
    <n v="-7338"/>
    <n v="-6.1494883806682478E-2"/>
    <n v="-7775"/>
    <n v="-6.5157089342730484E-2"/>
    <n v="115197"/>
    <n v="12082"/>
    <n v="1570"/>
    <n v="833"/>
    <n v="17"/>
    <n v="120"/>
    <m/>
    <m/>
    <m/>
    <m/>
    <s v=""/>
    <n v="55246"/>
    <s v=""/>
    <s v=""/>
    <s v=""/>
    <s v=""/>
    <s v=""/>
    <n v="55246"/>
    <s v=""/>
    <s v=""/>
    <s v=""/>
    <s v=""/>
    <n v="27812"/>
    <n v="27812"/>
    <n v="268000"/>
    <n v="-3700"/>
    <n v="-2400"/>
    <m/>
    <n v="-5100"/>
    <n v="9958"/>
    <m/>
    <n v="-10642"/>
    <n v="-100"/>
    <s v=""/>
    <n v="10742"/>
    <n v="287294"/>
    <n v="129977"/>
    <n v="12741"/>
    <n v="117236"/>
    <x v="0"/>
    <s v="Japan GAAP"/>
    <x v="16"/>
    <x v="0"/>
    <x v="2"/>
    <s v=""/>
    <n v="27812"/>
    <n v="0"/>
  </r>
  <r>
    <n v="10"/>
    <x v="8"/>
    <x v="8"/>
    <x v="0"/>
    <n v="105137"/>
    <n v="9914"/>
    <n v="3560"/>
    <n v="3.3860581907416039E-2"/>
    <n v="4044"/>
    <n v="3.8464099222918671E-2"/>
    <n v="4081"/>
    <n v="3.8816021001169904E-2"/>
    <n v="2967"/>
    <n v="2.8220322055984098E-2"/>
    <n v="3203"/>
    <n v="3.046501231726224E-2"/>
    <n v="95222"/>
    <n v="6354"/>
    <n v="754"/>
    <n v="269"/>
    <n v="36"/>
    <s v=""/>
    <m/>
    <m/>
    <m/>
    <m/>
    <s v=""/>
    <n v="21747"/>
    <s v=""/>
    <n v="9189"/>
    <s v=""/>
    <s v=""/>
    <s v=""/>
    <n v="30936"/>
    <s v=""/>
    <s v=""/>
    <s v=""/>
    <s v=""/>
    <n v="17103"/>
    <n v="17103"/>
    <n v="233300"/>
    <n v="10600"/>
    <n v="11000"/>
    <m/>
    <n v="7800"/>
    <n v="7577"/>
    <m/>
    <n v="-7154"/>
    <n v="-118"/>
    <s v=""/>
    <n v="7272"/>
    <n v="237151"/>
    <n v="146411"/>
    <n v="10624"/>
    <n v="135787"/>
    <x v="0"/>
    <s v="Japan GAAP"/>
    <x v="16"/>
    <x v="0"/>
    <x v="3"/>
    <s v=""/>
    <n v="17103"/>
    <n v="0"/>
  </r>
  <r>
    <n v="11"/>
    <x v="9"/>
    <x v="9"/>
    <x v="0"/>
    <n v="28003"/>
    <n v="7841"/>
    <n v="2996"/>
    <n v="0.10698853694247044"/>
    <n v="3521"/>
    <n v="0.12573652822911832"/>
    <n v="3339"/>
    <n v="0.11923722458308038"/>
    <n v="2560"/>
    <n v="9.1418776559654316E-2"/>
    <n v="2525"/>
    <n v="9.0168910473877803E-2"/>
    <n v="20161"/>
    <n v="4845"/>
    <n v="601"/>
    <n v="75"/>
    <s v=""/>
    <n v="182"/>
    <m/>
    <m/>
    <m/>
    <m/>
    <s v=""/>
    <s v=""/>
    <s v=""/>
    <s v=""/>
    <s v=""/>
    <s v=""/>
    <s v=""/>
    <n v="0"/>
    <s v=""/>
    <s v=""/>
    <s v=""/>
    <s v=""/>
    <s v=""/>
    <n v="0"/>
    <n v="55000"/>
    <n v="4400"/>
    <n v="5300"/>
    <m/>
    <n v="3600"/>
    <n v="1664"/>
    <m/>
    <n v="-1090"/>
    <n v="-83"/>
    <s v=""/>
    <n v="1173"/>
    <n v="107984"/>
    <n v="97741"/>
    <n v="1434"/>
    <n v="96307"/>
    <x v="0"/>
    <s v="Japan GAAP"/>
    <x v="16"/>
    <x v="0"/>
    <x v="1"/>
    <s v=""/>
    <n v="0"/>
    <n v="0"/>
  </r>
  <r>
    <n v="12"/>
    <x v="10"/>
    <x v="10"/>
    <x v="0"/>
    <n v="278927"/>
    <n v="36181"/>
    <n v="10292"/>
    <n v="3.6898543346467E-2"/>
    <n v="13542"/>
    <n v="4.8550337543514968E-2"/>
    <n v="13254"/>
    <n v="4.751780931928426E-2"/>
    <n v="9073"/>
    <n v="3.2528224230712693E-2"/>
    <n v="8414"/>
    <n v="3.0165598884295892E-2"/>
    <n v="242745"/>
    <n v="25889"/>
    <n v="4582"/>
    <n v="1332"/>
    <s v=""/>
    <n v="288"/>
    <m/>
    <m/>
    <m/>
    <m/>
    <s v=""/>
    <n v="36307"/>
    <s v=""/>
    <s v=""/>
    <s v=""/>
    <s v=""/>
    <s v=""/>
    <n v="36307"/>
    <n v="10000"/>
    <s v=""/>
    <s v=""/>
    <s v=""/>
    <n v="18120"/>
    <n v="28120"/>
    <n v="600000"/>
    <n v="25000"/>
    <n v="27000"/>
    <m/>
    <n v="18000"/>
    <n v="14027"/>
    <m/>
    <n v="-14018"/>
    <n v="-395"/>
    <s v=""/>
    <n v="14413"/>
    <n v="552659"/>
    <n v="311029"/>
    <n v="15754"/>
    <n v="295275"/>
    <x v="0"/>
    <s v="Japan GAAP"/>
    <x v="16"/>
    <x v="0"/>
    <x v="1"/>
    <n v="10000"/>
    <n v="28120"/>
    <n v="0"/>
  </r>
  <r>
    <n v="14"/>
    <x v="11"/>
    <x v="11"/>
    <x v="0"/>
    <n v="4030.6410000000001"/>
    <n v="1232.2919999999999"/>
    <n v="563.34400000000005"/>
    <n v="0.13976536238280712"/>
    <n v="644.88599999999997"/>
    <n v="0.15999589147234894"/>
    <n v="583.33299999999997"/>
    <n v="0.14472462320509316"/>
    <n v="390.89499999999998"/>
    <n v="9.6980852425209776E-2"/>
    <n v="391.34199999999998"/>
    <n v="9.7091752899848921E-2"/>
    <n v="2798.3490000000002"/>
    <n v="668.947"/>
    <n v="96.355000000000004"/>
    <n v="14.813000000000001"/>
    <n v="0.21299999999999999"/>
    <n v="61.765999999999998"/>
    <m/>
    <m/>
    <m/>
    <m/>
    <s v=""/>
    <n v="2400"/>
    <s v=""/>
    <s v=""/>
    <s v=""/>
    <s v=""/>
    <s v=""/>
    <n v="2400"/>
    <s v=""/>
    <s v=""/>
    <s v=""/>
    <s v=""/>
    <n v="50"/>
    <n v="50"/>
    <n v="8000"/>
    <n v="650"/>
    <n v="750"/>
    <m/>
    <n v="450"/>
    <n v="225.6"/>
    <m/>
    <n v="-561.79499999999996"/>
    <n v="-0.91500000000000004"/>
    <s v=""/>
    <n v="562.70999999999992"/>
    <n v="16216.388999999999"/>
    <n v="8496.0580000000009"/>
    <n v="21.655999999999999"/>
    <n v="8474.402"/>
    <x v="0"/>
    <s v="Japan GAAP"/>
    <x v="16"/>
    <x v="0"/>
    <x v="1"/>
    <s v=""/>
    <n v="50"/>
    <n v="0"/>
  </r>
  <r>
    <n v="16"/>
    <x v="12"/>
    <x v="12"/>
    <x v="0"/>
    <n v="25497"/>
    <n v="6144"/>
    <n v="1731"/>
    <n v="6.7890340040004701E-2"/>
    <n v="1858"/>
    <n v="7.2871318194297374E-2"/>
    <n v="1858"/>
    <n v="7.2871318194297374E-2"/>
    <n v="1373"/>
    <n v="5.3849472486959253E-2"/>
    <n v="1277"/>
    <n v="5.0084323645919131E-2"/>
    <n v="19353"/>
    <n v="4413"/>
    <n v="243"/>
    <n v="115"/>
    <s v=""/>
    <s v=""/>
    <m/>
    <m/>
    <m/>
    <m/>
    <s v=""/>
    <n v="5200"/>
    <s v=""/>
    <n v="3538"/>
    <s v=""/>
    <s v=""/>
    <s v=""/>
    <n v="8738"/>
    <s v=""/>
    <s v=""/>
    <s v=""/>
    <s v=""/>
    <n v="6220"/>
    <n v="6220"/>
    <n v="51000"/>
    <n v="2600"/>
    <n v="2700"/>
    <m/>
    <n v="1700"/>
    <n v="2015"/>
    <m/>
    <n v="-1343"/>
    <n v="-26"/>
    <s v=""/>
    <n v="1369"/>
    <n v="65205"/>
    <n v="33412"/>
    <n v="1683"/>
    <n v="31729"/>
    <x v="0"/>
    <s v="Japan GAAP"/>
    <x v="16"/>
    <x v="0"/>
    <x v="1"/>
    <s v=""/>
    <n v="6220"/>
    <n v="0"/>
  </r>
  <r>
    <n v="17"/>
    <x v="13"/>
    <x v="13"/>
    <x v="0"/>
    <n v="39485"/>
    <n v="9505"/>
    <n v="3431"/>
    <n v="8.689375712295809E-2"/>
    <n v="3985"/>
    <n v="0.10092440167152084"/>
    <n v="4351"/>
    <n v="0.11019374445992149"/>
    <n v="2245"/>
    <n v="5.6857034316829175E-2"/>
    <n v="2070"/>
    <n v="5.2424971508167661E-2"/>
    <n v="29980"/>
    <n v="6073"/>
    <n v="753"/>
    <n v="199"/>
    <n v="388"/>
    <n v="22"/>
    <m/>
    <m/>
    <m/>
    <m/>
    <s v=""/>
    <s v=""/>
    <s v=""/>
    <n v="7000"/>
    <s v=""/>
    <s v=""/>
    <s v=""/>
    <n v="7000"/>
    <s v=""/>
    <s v=""/>
    <s v=""/>
    <s v=""/>
    <n v="4460"/>
    <n v="4460"/>
    <n v="79000"/>
    <n v="5700"/>
    <n v="6400"/>
    <m/>
    <n v="3900"/>
    <n v="2345"/>
    <m/>
    <n v="-1177"/>
    <n v="-24"/>
    <s v=""/>
    <n v="1201"/>
    <n v="114221"/>
    <n v="83266"/>
    <n v="5512"/>
    <n v="77754"/>
    <x v="0"/>
    <s v="Japan GAAP"/>
    <x v="16"/>
    <x v="0"/>
    <x v="1"/>
    <s v=""/>
    <n v="4460"/>
    <n v="0"/>
  </r>
  <r>
    <n v="18"/>
    <x v="14"/>
    <x v="14"/>
    <x v="0"/>
    <n v="80903"/>
    <n v="19247"/>
    <n v="6442"/>
    <n v="7.9626219052445518E-2"/>
    <n v="8418"/>
    <n v="0.10405052964661385"/>
    <n v="8113"/>
    <n v="0.10028058292028726"/>
    <n v="5908"/>
    <n v="7.3025722161106504E-2"/>
    <n v="4170"/>
    <n v="5.1543206061579916E-2"/>
    <n v="61655"/>
    <n v="12805"/>
    <n v="2176"/>
    <n v="201"/>
    <n v="22"/>
    <n v="327"/>
    <m/>
    <m/>
    <m/>
    <m/>
    <s v=""/>
    <n v="20972"/>
    <s v=""/>
    <s v=""/>
    <s v=""/>
    <s v=""/>
    <s v=""/>
    <n v="20972"/>
    <s v=""/>
    <s v=""/>
    <s v=""/>
    <s v=""/>
    <n v="15436"/>
    <n v="15436"/>
    <n v="158900"/>
    <n v="11700"/>
    <n v="14300"/>
    <m/>
    <n v="6700"/>
    <n v="5205"/>
    <m/>
    <s v=""/>
    <s v=""/>
    <n v="-5356"/>
    <n v="5356"/>
    <n v="248165"/>
    <n v="152807"/>
    <n v="28915"/>
    <n v="123892"/>
    <x v="0"/>
    <s v="Japan GAAP"/>
    <x v="16"/>
    <x v="0"/>
    <x v="1"/>
    <s v=""/>
    <n v="15436"/>
    <n v="0"/>
  </r>
  <r>
    <n v="19"/>
    <x v="15"/>
    <x v="15"/>
    <x v="0"/>
    <n v="50170"/>
    <n v="8247"/>
    <n v="1300"/>
    <n v="2.5911899541558699E-2"/>
    <n v="1534"/>
    <n v="3.0576041459039267E-2"/>
    <n v="1956"/>
    <n v="3.8987442694837553E-2"/>
    <n v="1606"/>
    <n v="3.2011162049033287E-2"/>
    <n v="1539"/>
    <n v="3.0675702611122183E-2"/>
    <n v="41923"/>
    <n v="6946"/>
    <n v="362"/>
    <n v="129"/>
    <n v="447"/>
    <n v="25"/>
    <m/>
    <m/>
    <m/>
    <m/>
    <s v=""/>
    <n v="303"/>
    <s v=""/>
    <n v="3804"/>
    <s v=""/>
    <s v=""/>
    <s v=""/>
    <n v="4107"/>
    <s v=""/>
    <s v=""/>
    <s v=""/>
    <s v=""/>
    <n v="22710"/>
    <n v="22710"/>
    <n v="101000"/>
    <n v="3500"/>
    <n v="3600"/>
    <m/>
    <n v="2800"/>
    <n v="3638"/>
    <m/>
    <n v="-2227"/>
    <s v=""/>
    <s v=""/>
    <n v="2227"/>
    <n v="115110"/>
    <n v="66909"/>
    <n v="673"/>
    <n v="66236"/>
    <x v="0"/>
    <s v="Japan GAAP"/>
    <x v="16"/>
    <x v="0"/>
    <x v="0"/>
    <s v=""/>
    <n v="22710"/>
    <n v="0"/>
  </r>
  <r>
    <n v="20"/>
    <x v="16"/>
    <x v="16"/>
    <x v="1"/>
    <n v="664140"/>
    <n v="97797"/>
    <n v="15212"/>
    <n v="2.2904809226970219E-2"/>
    <n v="17781"/>
    <n v="2.6772969554611978E-2"/>
    <n v="17781"/>
    <n v="2.6772969554611978E-2"/>
    <n v="8032"/>
    <n v="1.2093835637064475E-2"/>
    <n v="6769"/>
    <n v="1.0192128165748186E-2"/>
    <n v="566342"/>
    <n v="82289"/>
    <s v=""/>
    <s v=""/>
    <s v=""/>
    <s v=""/>
    <m/>
    <m/>
    <m/>
    <m/>
    <s v=""/>
    <n v="89445"/>
    <s v=""/>
    <s v=""/>
    <s v=""/>
    <s v=""/>
    <s v=""/>
    <n v="89445"/>
    <s v=""/>
    <s v=""/>
    <s v=""/>
    <s v=""/>
    <n v="209357"/>
    <n v="209357"/>
    <n v="1400000"/>
    <n v="45000"/>
    <s v=""/>
    <m/>
    <n v="21000"/>
    <n v="32715"/>
    <m/>
    <n v="-22775"/>
    <s v=""/>
    <s v=""/>
    <n v="22775"/>
    <n v="1294016"/>
    <n v="602682"/>
    <n v="33281"/>
    <n v="569401"/>
    <x v="0"/>
    <s v="IFRS"/>
    <x v="16"/>
    <x v="0"/>
    <x v="0"/>
    <s v=""/>
    <n v="209357"/>
    <n v="0"/>
  </r>
  <r>
    <n v="21"/>
    <x v="17"/>
    <x v="17"/>
    <x v="0"/>
    <n v="19206.013999999999"/>
    <n v="3176.828"/>
    <n v="1320.4179999999999"/>
    <n v="6.8750236254123312E-2"/>
    <n v="1346.7460000000001"/>
    <n v="7.0121056873123186E-2"/>
    <n v="1321.9829999999999"/>
    <n v="6.8831721147344788E-2"/>
    <n v="906.56899999999996"/>
    <n v="4.7202350263828817E-2"/>
    <n v="552.15599999999995"/>
    <n v="2.8749119937119694E-2"/>
    <n v="16029.186"/>
    <n v="1856.4090000000001"/>
    <n v="153.38900000000001"/>
    <n v="127.06100000000001"/>
    <n v="0.65"/>
    <n v="25.411999999999999"/>
    <m/>
    <m/>
    <m/>
    <m/>
    <s v=""/>
    <n v="4948.4679999999998"/>
    <s v=""/>
    <s v=""/>
    <n v="84"/>
    <s v=""/>
    <s v=""/>
    <n v="5032.4679999999998"/>
    <n v="264"/>
    <s v=""/>
    <s v=""/>
    <s v=""/>
    <n v="6082.32"/>
    <n v="6346.32"/>
    <n v="38530"/>
    <n v="2220"/>
    <n v="2240"/>
    <m/>
    <n v="1060"/>
    <n v="2188.8040000000001"/>
    <m/>
    <s v=""/>
    <s v=""/>
    <n v="-1682.982"/>
    <n v="1682.982"/>
    <n v="54873.014999999999"/>
    <n v="31036.941999999999"/>
    <n v="7420.8490000000002"/>
    <n v="23616.093000000001"/>
    <x v="0"/>
    <s v="Japan GAAP"/>
    <x v="16"/>
    <x v="0"/>
    <x v="1"/>
    <n v="264"/>
    <n v="6346.32"/>
    <n v="0"/>
  </r>
  <r>
    <n v="22"/>
    <x v="18"/>
    <x v="18"/>
    <x v="0"/>
    <n v="58119"/>
    <n v="9377"/>
    <n v="3416"/>
    <n v="5.8775959668955075E-2"/>
    <n v="3679"/>
    <n v="6.3301157968994645E-2"/>
    <n v="4419"/>
    <n v="7.6033655086976723E-2"/>
    <n v="3538"/>
    <n v="6.0875101085703473E-2"/>
    <n v="3226"/>
    <n v="5.5506805003527247E-2"/>
    <n v="48742"/>
    <n v="5962"/>
    <n v="533"/>
    <n v="269"/>
    <n v="757"/>
    <n v="17"/>
    <m/>
    <m/>
    <m/>
    <m/>
    <s v=""/>
    <n v="13004"/>
    <s v=""/>
    <s v=""/>
    <s v=""/>
    <s v=""/>
    <s v=""/>
    <n v="13004"/>
    <s v=""/>
    <s v=""/>
    <s v=""/>
    <s v=""/>
    <n v="9571"/>
    <n v="9571"/>
    <n v="118000"/>
    <n v="7900"/>
    <n v="7700"/>
    <m/>
    <n v="4800"/>
    <n v="2468"/>
    <m/>
    <n v="-2407"/>
    <s v=""/>
    <s v=""/>
    <n v="2407"/>
    <n v="88058"/>
    <n v="39899"/>
    <n v="2801"/>
    <n v="37098"/>
    <x v="0"/>
    <s v="Japan GAAP"/>
    <x v="16"/>
    <x v="0"/>
    <x v="1"/>
    <s v=""/>
    <n v="9571"/>
    <n v="0"/>
  </r>
  <r>
    <n v="23"/>
    <x v="19"/>
    <x v="19"/>
    <x v="0"/>
    <n v="367461"/>
    <n v="60708"/>
    <n v="10552"/>
    <n v="2.8715972579402983E-2"/>
    <n v="9705"/>
    <n v="2.6410966061704507E-2"/>
    <n v="8184"/>
    <n v="2.2271751287891776E-2"/>
    <n v="3494"/>
    <n v="9.5084920576605416E-3"/>
    <n v="2177"/>
    <n v="5.9244382397043499E-3"/>
    <n v="306752"/>
    <n v="50155"/>
    <n v="1177"/>
    <n v="2023"/>
    <n v="94"/>
    <n v="1615"/>
    <m/>
    <m/>
    <m/>
    <m/>
    <s v=""/>
    <n v="62775"/>
    <s v=""/>
    <s v=""/>
    <s v=""/>
    <s v=""/>
    <s v=""/>
    <n v="62775"/>
    <s v=""/>
    <s v=""/>
    <s v=""/>
    <s v=""/>
    <n v="66344"/>
    <n v="66344"/>
    <n v="775300"/>
    <n v="28000"/>
    <n v="26000"/>
    <m/>
    <n v="13000"/>
    <n v="21926"/>
    <m/>
    <n v="-21014"/>
    <n v="-4319"/>
    <s v=""/>
    <n v="25333"/>
    <n v="710489"/>
    <n v="383503"/>
    <n v="33853"/>
    <n v="349650"/>
    <x v="0"/>
    <s v="Japan GAAP"/>
    <x v="16"/>
    <x v="0"/>
    <x v="1"/>
    <s v=""/>
    <n v="66344"/>
    <n v="0"/>
  </r>
  <r>
    <n v="24"/>
    <x v="20"/>
    <x v="20"/>
    <x v="1"/>
    <n v="2582940"/>
    <n v="380238"/>
    <n v="159319"/>
    <n v="6.1681262437377565E-2"/>
    <n v="182855"/>
    <n v="7.0793359505060119E-2"/>
    <n v="182855"/>
    <n v="7.0793359505060119E-2"/>
    <n v="123574"/>
    <n v="4.7842381162551198E-2"/>
    <n v="112726"/>
    <n v="4.364251589274238E-2"/>
    <n v="2202702"/>
    <n v="228672"/>
    <s v=""/>
    <s v=""/>
    <s v=""/>
    <s v=""/>
    <m/>
    <m/>
    <m/>
    <m/>
    <s v=""/>
    <n v="138094"/>
    <s v=""/>
    <s v=""/>
    <s v=""/>
    <s v=""/>
    <s v=""/>
    <n v="138094"/>
    <s v=""/>
    <s v=""/>
    <s v=""/>
    <s v=""/>
    <n v="753560"/>
    <n v="753560"/>
    <n v="5540000"/>
    <n v="440000"/>
    <s v=""/>
    <m/>
    <n v="336000"/>
    <n v="171734"/>
    <m/>
    <n v="-154158"/>
    <n v="-14693"/>
    <s v=""/>
    <n v="168851"/>
    <n v="6872959"/>
    <n v="4197723"/>
    <n v="161168"/>
    <n v="4036555"/>
    <x v="0"/>
    <s v="IFRS"/>
    <x v="16"/>
    <x v="0"/>
    <x v="0"/>
    <s v=""/>
    <n v="753560"/>
    <n v="0"/>
  </r>
  <r>
    <n v="25"/>
    <x v="21"/>
    <x v="21"/>
    <x v="0"/>
    <n v="18220.329000000002"/>
    <n v="3559.9969999999998"/>
    <n v="76.822999999999993"/>
    <n v="4.2163344031822909E-3"/>
    <n v="42.476999999999997"/>
    <n v="2.331297091287429E-3"/>
    <n v="43.036000000000001"/>
    <n v="2.3619771080972247E-3"/>
    <n v="-100.136"/>
    <n v="-5.4958392902784573E-3"/>
    <n v="-100.136"/>
    <n v="-5.4958392902784573E-3"/>
    <n v="14660.332"/>
    <n v="3483.1729999999998"/>
    <n v="120.724"/>
    <n v="155.07"/>
    <n v="2.5249999999999999"/>
    <n v="1.966"/>
    <m/>
    <m/>
    <m/>
    <m/>
    <s v=""/>
    <n v="14868.147000000001"/>
    <s v=""/>
    <n v="47.701999999999998"/>
    <s v=""/>
    <s v=""/>
    <s v=""/>
    <n v="14915.849"/>
    <s v=""/>
    <s v=""/>
    <s v=""/>
    <s v=""/>
    <n v="656.11800000000005"/>
    <n v="656.11800000000005"/>
    <n v="40000"/>
    <n v="1600"/>
    <n v="1600"/>
    <m/>
    <n v="1200"/>
    <n v="560.04700000000003"/>
    <m/>
    <n v="-370.483"/>
    <s v=""/>
    <s v=""/>
    <n v="370.483"/>
    <n v="34354.817999999999"/>
    <n v="12322.578"/>
    <n v="0"/>
    <n v="12322.578"/>
    <x v="0"/>
    <s v="Japan GAAP"/>
    <x v="16"/>
    <x v="0"/>
    <x v="1"/>
    <s v=""/>
    <n v="656.11800000000005"/>
    <n v="0"/>
  </r>
  <r>
    <n v="26"/>
    <x v="22"/>
    <x v="22"/>
    <x v="0"/>
    <n v="179109"/>
    <n v="33898"/>
    <n v="12977"/>
    <n v="7.24530872262142E-2"/>
    <n v="16200"/>
    <n v="9.0447716195166075E-2"/>
    <n v="15320"/>
    <n v="8.5534506920366932E-2"/>
    <n v="11665"/>
    <n v="6.5127938852877293E-2"/>
    <n v="9334"/>
    <n v="5.2113517467017291E-2"/>
    <n v="145210"/>
    <n v="20920"/>
    <n v="3472"/>
    <n v="249"/>
    <n v="143"/>
    <n v="1023"/>
    <m/>
    <m/>
    <m/>
    <m/>
    <s v=""/>
    <s v=""/>
    <s v=""/>
    <s v=""/>
    <s v=""/>
    <s v=""/>
    <s v=""/>
    <n v="0"/>
    <n v="10000"/>
    <s v=""/>
    <s v=""/>
    <s v=""/>
    <s v=""/>
    <n v="10000"/>
    <s v=""/>
    <s v=""/>
    <s v=""/>
    <m/>
    <s v=""/>
    <n v="17472"/>
    <m/>
    <n v="-16253"/>
    <n v="-248"/>
    <s v=""/>
    <n v="16501"/>
    <n v="542274"/>
    <n v="453707"/>
    <n v="45527"/>
    <n v="408180"/>
    <x v="1"/>
    <s v="Japan GAAP"/>
    <x v="16"/>
    <x v="0"/>
    <x v="3"/>
    <n v="10000"/>
    <n v="10000"/>
    <n v="0"/>
  </r>
  <r>
    <n v="27"/>
    <x v="23"/>
    <x v="23"/>
    <x v="0"/>
    <n v="231124"/>
    <n v="27144"/>
    <n v="6903"/>
    <n v="2.986708433568128E-2"/>
    <n v="8171"/>
    <n v="3.5353316834253475E-2"/>
    <n v="8171"/>
    <n v="3.5353316834253475E-2"/>
    <n v="5743"/>
    <n v="2.4848133469479585E-2"/>
    <n v="5103"/>
    <n v="2.2079057129506238E-2"/>
    <n v="203979"/>
    <n v="20240"/>
    <n v="1363"/>
    <n v="95"/>
    <s v=""/>
    <s v=""/>
    <m/>
    <m/>
    <m/>
    <m/>
    <s v=""/>
    <s v=""/>
    <s v=""/>
    <s v=""/>
    <s v=""/>
    <s v=""/>
    <s v=""/>
    <n v="0"/>
    <n v="10000"/>
    <s v=""/>
    <s v=""/>
    <s v=""/>
    <s v=""/>
    <n v="10000"/>
    <n v="480000"/>
    <n v="15000"/>
    <n v="16500"/>
    <m/>
    <n v="11500"/>
    <n v="8665"/>
    <m/>
    <n v="-8122"/>
    <s v=""/>
    <s v=""/>
    <n v="8122"/>
    <n v="410010"/>
    <n v="272210"/>
    <n v="14966"/>
    <n v="257244"/>
    <x v="0"/>
    <s v="Japan GAAP"/>
    <x v="16"/>
    <x v="0"/>
    <x v="0"/>
    <n v="10000"/>
    <n v="10000"/>
    <n v="0"/>
  </r>
  <r>
    <n v="28"/>
    <x v="24"/>
    <x v="24"/>
    <x v="0"/>
    <n v="89049"/>
    <n v="5557"/>
    <n v="-1424"/>
    <n v="-1.5991195858459949E-2"/>
    <n v="-1627"/>
    <n v="-1.8270839650080292E-2"/>
    <n v="-1666"/>
    <n v="-1.870880077260834E-2"/>
    <n v="-2474"/>
    <n v="-2.7782456849599658E-2"/>
    <n v="-2340"/>
    <n v="-2.6277667351682781E-2"/>
    <n v="83491"/>
    <n v="6982"/>
    <n v="247"/>
    <n v="449"/>
    <n v="6"/>
    <n v="45"/>
    <m/>
    <m/>
    <m/>
    <m/>
    <s v=""/>
    <n v="24185"/>
    <s v=""/>
    <n v="10063"/>
    <s v=""/>
    <s v=""/>
    <s v=""/>
    <n v="34248"/>
    <s v=""/>
    <s v=""/>
    <s v=""/>
    <s v=""/>
    <n v="19099"/>
    <n v="19099"/>
    <n v="195000"/>
    <n v="1300"/>
    <n v="800"/>
    <m/>
    <n v="-900"/>
    <n v="5221"/>
    <m/>
    <n v="-7026"/>
    <n v="-30"/>
    <s v=""/>
    <n v="7056"/>
    <n v="136275"/>
    <n v="53296"/>
    <n v="14143"/>
    <n v="39153"/>
    <x v="0"/>
    <s v="Japan GAAP"/>
    <x v="16"/>
    <x v="0"/>
    <x v="3"/>
    <s v=""/>
    <n v="19099"/>
    <n v="0"/>
  </r>
  <r>
    <n v="29"/>
    <x v="25"/>
    <x v="25"/>
    <x v="0"/>
    <n v="35578.767"/>
    <n v="5808.2129999999997"/>
    <n v="400.62"/>
    <n v="1.1260086669108011E-2"/>
    <n v="733.23199999999997"/>
    <n v="2.0608696192310431E-2"/>
    <n v="757.46"/>
    <n v="2.1289664141537004E-2"/>
    <n v="462.15100000000001"/>
    <n v="1.2989517034134432E-2"/>
    <n v="345.54899999999998"/>
    <n v="9.7122252718875833E-3"/>
    <n v="29770.553"/>
    <n v="5407.5929999999998"/>
    <n v="597.71600000000001"/>
    <n v="265.10399999999998"/>
    <n v="32.838999999999999"/>
    <n v="8.6110000000000007"/>
    <m/>
    <m/>
    <m/>
    <m/>
    <s v=""/>
    <n v="16202.641"/>
    <s v=""/>
    <n v="2133.5590000000002"/>
    <n v="552.57000000000005"/>
    <s v=""/>
    <s v=""/>
    <n v="18888.77"/>
    <n v="2003.066"/>
    <s v=""/>
    <s v=""/>
    <s v=""/>
    <n v="3588.174"/>
    <n v="5591.24"/>
    <n v="71000"/>
    <n v="800"/>
    <n v="900"/>
    <m/>
    <n v="100"/>
    <n v="1598.28"/>
    <m/>
    <n v="-1851.0070000000001"/>
    <n v="-186.09399999999999"/>
    <s v=""/>
    <n v="2037.1010000000001"/>
    <n v="69032.846999999994"/>
    <n v="28778.767"/>
    <n v="8018.83"/>
    <n v="20759.936999999998"/>
    <x v="0"/>
    <s v="Japan GAAP"/>
    <x v="16"/>
    <x v="0"/>
    <x v="1"/>
    <n v="2003.066"/>
    <n v="5591.24"/>
    <n v="0"/>
  </r>
  <r>
    <n v="30"/>
    <x v="26"/>
    <x v="26"/>
    <x v="1"/>
    <n v="94547"/>
    <n v="10503"/>
    <n v="3344"/>
    <n v="3.5368652627793581E-2"/>
    <n v="3720"/>
    <n v="3.9345510698382817E-2"/>
    <n v="3720"/>
    <n v="3.9345510698382817E-2"/>
    <n v="1803"/>
    <n v="1.9069880588490379E-2"/>
    <n v="1120"/>
    <n v="1.1845960210265793E-2"/>
    <n v="84044"/>
    <n v="7655"/>
    <s v=""/>
    <s v=""/>
    <s v=""/>
    <s v=""/>
    <m/>
    <m/>
    <m/>
    <m/>
    <s v=""/>
    <n v="7116"/>
    <s v=""/>
    <s v=""/>
    <s v=""/>
    <s v=""/>
    <s v=""/>
    <n v="7116"/>
    <s v=""/>
    <s v=""/>
    <s v=""/>
    <s v=""/>
    <n v="1914"/>
    <n v="1914"/>
    <n v="193000"/>
    <n v="8800"/>
    <s v=""/>
    <m/>
    <n v="4100"/>
    <n v="4176"/>
    <m/>
    <n v="-3305"/>
    <n v="-56"/>
    <s v=""/>
    <n v="3361"/>
    <n v="169261"/>
    <n v="86981"/>
    <n v="10321"/>
    <n v="76660"/>
    <x v="0"/>
    <s v="IFRS"/>
    <x v="16"/>
    <x v="0"/>
    <x v="3"/>
    <s v=""/>
    <n v="1914"/>
    <n v="0"/>
  </r>
  <r>
    <n v="32"/>
    <x v="27"/>
    <x v="27"/>
    <x v="0"/>
    <n v="13027.602999999999"/>
    <n v="1303.0260000000001"/>
    <n v="24.786000000000001"/>
    <n v="1.9025756311425827E-3"/>
    <n v="138.72900000000001"/>
    <n v="1.0648850751746122E-2"/>
    <n v="116.575"/>
    <n v="8.9483076817738465E-3"/>
    <n v="-108.733"/>
    <n v="-8.3463550432109433E-3"/>
    <n v="-157.27199999999999"/>
    <n v="-1.2072213130842259E-2"/>
    <n v="11724.575999999999"/>
    <n v="1278.239"/>
    <n v="120.464"/>
    <n v="6.5209999999999999"/>
    <n v="5.5E-2"/>
    <n v="22.209"/>
    <m/>
    <m/>
    <m/>
    <m/>
    <s v=""/>
    <s v=""/>
    <s v=""/>
    <s v=""/>
    <s v=""/>
    <s v=""/>
    <s v=""/>
    <n v="0"/>
    <s v=""/>
    <s v=""/>
    <s v=""/>
    <s v=""/>
    <s v=""/>
    <n v="0"/>
    <n v="26000"/>
    <n v="500"/>
    <n v="600"/>
    <m/>
    <n v="400"/>
    <n v="550.88400000000001"/>
    <m/>
    <n v="-864.13199999999995"/>
    <n v="-9.7449999999999992"/>
    <s v=""/>
    <n v="873.87699999999995"/>
    <n v="30653.637999999999"/>
    <n v="23461.800999999999"/>
    <n v="1580.4590000000001"/>
    <n v="21881.342000000001"/>
    <x v="0"/>
    <s v="Japan GAAP"/>
    <x v="16"/>
    <x v="0"/>
    <x v="2"/>
    <s v=""/>
    <n v="0"/>
    <n v="0"/>
  </r>
  <r>
    <n v="33"/>
    <x v="28"/>
    <x v="28"/>
    <x v="0"/>
    <n v="65574"/>
    <n v="8392"/>
    <n v="3417"/>
    <n v="5.2109067618263338E-2"/>
    <n v="3483"/>
    <n v="5.3115564095525668E-2"/>
    <n v="3453"/>
    <n v="5.2658065696770062E-2"/>
    <n v="2046"/>
    <n v="3.1201390795132216E-2"/>
    <n v="1864"/>
    <n v="2.8425900509348217E-2"/>
    <n v="57181"/>
    <n v="4975"/>
    <n v="205"/>
    <n v="139"/>
    <n v="16"/>
    <n v="46"/>
    <m/>
    <m/>
    <m/>
    <m/>
    <s v=""/>
    <n v="9626"/>
    <s v=""/>
    <s v=""/>
    <s v=""/>
    <s v=""/>
    <s v=""/>
    <n v="9626"/>
    <s v=""/>
    <s v=""/>
    <s v=""/>
    <s v=""/>
    <n v="7442"/>
    <n v="7442"/>
    <n v="134900"/>
    <n v="5200"/>
    <n v="5000"/>
    <m/>
    <n v="2700"/>
    <n v="2788"/>
    <m/>
    <n v="-2749"/>
    <n v="-277"/>
    <s v=""/>
    <n v="3026"/>
    <n v="91203"/>
    <n v="45886"/>
    <n v="2405"/>
    <n v="43481"/>
    <x v="0"/>
    <s v="Japan GAAP"/>
    <x v="16"/>
    <x v="0"/>
    <x v="1"/>
    <s v=""/>
    <n v="7442"/>
    <n v="0"/>
  </r>
  <r>
    <n v="34"/>
    <x v="29"/>
    <x v="29"/>
    <x v="0"/>
    <n v="67520"/>
    <n v="9689"/>
    <n v="3101"/>
    <n v="4.5927132701421798E-2"/>
    <n v="2953"/>
    <n v="4.3735189573459718E-2"/>
    <n v="3282"/>
    <n v="4.8607819905213269E-2"/>
    <n v="2653"/>
    <n v="3.9292061611374406E-2"/>
    <n v="2248"/>
    <n v="3.3293838862559239E-2"/>
    <n v="57831"/>
    <n v="6588"/>
    <n v="569"/>
    <n v="717"/>
    <n v="504"/>
    <n v="175"/>
    <m/>
    <m/>
    <m/>
    <m/>
    <s v=""/>
    <s v=""/>
    <s v=""/>
    <n v="600"/>
    <s v=""/>
    <s v=""/>
    <s v=""/>
    <n v="600"/>
    <s v=""/>
    <s v=""/>
    <s v=""/>
    <s v=""/>
    <n v="47329"/>
    <n v="47329"/>
    <n v="135400"/>
    <n v="4000"/>
    <n v="3200"/>
    <m/>
    <n v="2000"/>
    <n v="2769"/>
    <m/>
    <s v=""/>
    <s v=""/>
    <n v="-1830"/>
    <n v="1830"/>
    <n v="136630"/>
    <n v="47404"/>
    <n v="6099"/>
    <n v="41305"/>
    <x v="0"/>
    <s v="Japan GAAP"/>
    <x v="16"/>
    <x v="0"/>
    <x v="1"/>
    <s v=""/>
    <n v="47329"/>
    <n v="0"/>
  </r>
  <r>
    <n v="35"/>
    <x v="30"/>
    <x v="30"/>
    <x v="0"/>
    <n v="95424"/>
    <n v="2685"/>
    <n v="-5664"/>
    <n v="-5.9356136820925554E-2"/>
    <n v="-4638"/>
    <n v="-4.8604124748490948E-2"/>
    <n v="-4771"/>
    <n v="-4.9997904091213949E-2"/>
    <n v="-4554"/>
    <n v="-4.7723843058350097E-2"/>
    <n v="-4703"/>
    <n v="-4.9285295103957079E-2"/>
    <n v="92739"/>
    <n v="8349"/>
    <n v="1326"/>
    <n v="300"/>
    <n v="53"/>
    <n v="186"/>
    <m/>
    <m/>
    <m/>
    <m/>
    <s v=""/>
    <n v="10374"/>
    <s v=""/>
    <s v=""/>
    <s v=""/>
    <s v=""/>
    <s v=""/>
    <n v="10374"/>
    <s v=""/>
    <s v=""/>
    <s v=""/>
    <s v=""/>
    <n v="8000"/>
    <n v="8000"/>
    <n v="216000"/>
    <n v="-2100"/>
    <n v="-500"/>
    <m/>
    <n v="400"/>
    <n v="2765"/>
    <m/>
    <n v="-1827"/>
    <s v=""/>
    <s v=""/>
    <n v="1827"/>
    <n v="148021"/>
    <n v="76431"/>
    <n v="5950"/>
    <n v="70481"/>
    <x v="0"/>
    <s v="Japan GAAP"/>
    <x v="16"/>
    <x v="1"/>
    <x v="2"/>
    <s v=""/>
    <n v="8000"/>
    <n v="0"/>
  </r>
  <r>
    <n v="36"/>
    <x v="31"/>
    <x v="31"/>
    <x v="0"/>
    <n v="324368"/>
    <n v="56770"/>
    <n v="14868"/>
    <n v="4.5836827307255953E-2"/>
    <n v="21830"/>
    <n v="6.7300103586050417E-2"/>
    <n v="21735"/>
    <n v="6.7007226360183497E-2"/>
    <n v="15411"/>
    <n v="4.7510851871947909E-2"/>
    <n v="13001"/>
    <n v="4.0081019089429293E-2"/>
    <n v="267598"/>
    <n v="41901"/>
    <n v="8131"/>
    <n v="1169"/>
    <n v="115"/>
    <n v="210"/>
    <m/>
    <m/>
    <m/>
    <m/>
    <s v=""/>
    <n v="59342"/>
    <s v=""/>
    <s v=""/>
    <s v=""/>
    <s v=""/>
    <s v=""/>
    <n v="59342"/>
    <s v=""/>
    <s v=""/>
    <s v=""/>
    <s v=""/>
    <n v="10840"/>
    <n v="10840"/>
    <n v="673300"/>
    <n v="29000"/>
    <n v="37500"/>
    <m/>
    <n v="20500"/>
    <n v="20986"/>
    <m/>
    <n v="-18332"/>
    <s v=""/>
    <s v=""/>
    <n v="18332"/>
    <n v="815627"/>
    <n v="518189"/>
    <n v="46723"/>
    <n v="471466"/>
    <x v="0"/>
    <s v="Japan GAAP"/>
    <x v="16"/>
    <x v="0"/>
    <x v="1"/>
    <s v=""/>
    <n v="10840"/>
    <n v="0"/>
  </r>
  <r>
    <n v="37"/>
    <x v="32"/>
    <x v="32"/>
    <x v="0"/>
    <n v="263631"/>
    <n v="12517"/>
    <n v="1297"/>
    <n v="4.9197552639864053E-3"/>
    <n v="1672"/>
    <n v="6.3421979964419966E-3"/>
    <n v="639"/>
    <n v="2.4238424161043275E-3"/>
    <n v="-785"/>
    <n v="-2.9776467866070378E-3"/>
    <n v="-1359"/>
    <n v="-5.1549324624190632E-3"/>
    <n v="251114"/>
    <n v="11219"/>
    <n v="1334"/>
    <n v="959"/>
    <n v="99"/>
    <n v="1132"/>
    <m/>
    <m/>
    <m/>
    <m/>
    <s v=""/>
    <n v="11293"/>
    <s v=""/>
    <n v="22203"/>
    <s v=""/>
    <s v=""/>
    <s v=""/>
    <n v="33496"/>
    <n v="12000"/>
    <s v=""/>
    <s v=""/>
    <s v=""/>
    <n v="48393"/>
    <n v="60393"/>
    <n v="597000"/>
    <n v="8000"/>
    <n v="8200"/>
    <m/>
    <n v="3300"/>
    <n v="11330"/>
    <m/>
    <n v="-18146"/>
    <s v=""/>
    <s v=""/>
    <n v="18146"/>
    <n v="272745"/>
    <n v="79358"/>
    <n v="5462"/>
    <n v="73896"/>
    <x v="0"/>
    <s v="Japan GAAP"/>
    <x v="16"/>
    <x v="0"/>
    <x v="0"/>
    <n v="12000"/>
    <n v="60393"/>
    <n v="0"/>
  </r>
  <r>
    <n v="38"/>
    <x v="33"/>
    <x v="33"/>
    <x v="1"/>
    <n v="185882"/>
    <n v="38025"/>
    <n v="13797"/>
    <n v="7.4224508021217758E-2"/>
    <n v="12674"/>
    <n v="6.818304085387504E-2"/>
    <n v="12674"/>
    <n v="6.818304085387504E-2"/>
    <n v="10109"/>
    <n v="5.4383964020184847E-2"/>
    <n v="9502"/>
    <n v="5.1118451490730681E-2"/>
    <n v="147857"/>
    <n v="26358"/>
    <s v=""/>
    <s v=""/>
    <s v=""/>
    <s v=""/>
    <m/>
    <m/>
    <m/>
    <m/>
    <s v=""/>
    <n v="87363"/>
    <s v=""/>
    <s v=""/>
    <s v=""/>
    <s v=""/>
    <s v=""/>
    <n v="87363"/>
    <s v=""/>
    <s v=""/>
    <s v=""/>
    <s v=""/>
    <n v="26325"/>
    <n v="26325"/>
    <n v="380000"/>
    <n v="25500"/>
    <s v=""/>
    <m/>
    <n v="17000"/>
    <n v="9293"/>
    <m/>
    <n v="-4521"/>
    <s v=""/>
    <s v=""/>
    <n v="4521"/>
    <n v="423405"/>
    <n v="137685"/>
    <n v="6248"/>
    <n v="131437"/>
    <x v="0"/>
    <s v="IFRS"/>
    <x v="16"/>
    <x v="0"/>
    <x v="1"/>
    <s v=""/>
    <n v="26325"/>
    <n v="0"/>
  </r>
  <r>
    <n v="39"/>
    <x v="34"/>
    <x v="34"/>
    <x v="0"/>
    <n v="50315"/>
    <n v="13447"/>
    <n v="2677"/>
    <n v="5.3204809698896946E-2"/>
    <n v="2602"/>
    <n v="5.1714200536619299E-2"/>
    <n v="2602"/>
    <n v="5.1714200536619299E-2"/>
    <n v="1533"/>
    <n v="3.0468051276955184E-2"/>
    <n v="1188"/>
    <n v="2.361124913047799E-2"/>
    <n v="36868"/>
    <n v="10769"/>
    <n v="310"/>
    <n v="386"/>
    <s v=""/>
    <s v=""/>
    <m/>
    <m/>
    <m/>
    <m/>
    <s v=""/>
    <n v="23775"/>
    <s v=""/>
    <n v="6825"/>
    <s v=""/>
    <s v=""/>
    <s v=""/>
    <n v="30600"/>
    <s v=""/>
    <s v=""/>
    <s v=""/>
    <s v=""/>
    <n v="22338"/>
    <n v="22338"/>
    <n v="92000"/>
    <n v="3500"/>
    <n v="3200"/>
    <m/>
    <n v="1700"/>
    <n v="4532"/>
    <m/>
    <n v="-3175"/>
    <n v="-248"/>
    <s v=""/>
    <n v="3423"/>
    <n v="160281"/>
    <n v="66444"/>
    <n v="8266"/>
    <n v="58178"/>
    <x v="0"/>
    <s v="Japan GAAP"/>
    <x v="16"/>
    <x v="0"/>
    <x v="1"/>
    <s v=""/>
    <n v="22338"/>
    <n v="0"/>
  </r>
  <r>
    <n v="40"/>
    <x v="35"/>
    <x v="35"/>
    <x v="0"/>
    <n v="75521"/>
    <n v="12023"/>
    <n v="5471"/>
    <n v="7.2443426331748786E-2"/>
    <n v="5415"/>
    <n v="7.1701910726817711E-2"/>
    <n v="5390"/>
    <n v="7.1370876974616332E-2"/>
    <n v="4499"/>
    <n v="5.9572834046159345E-2"/>
    <n v="3306"/>
    <n v="4.3775903391109761E-2"/>
    <n v="63497"/>
    <n v="6552"/>
    <n v="162"/>
    <n v="217"/>
    <n v="13"/>
    <n v="39"/>
    <m/>
    <m/>
    <m/>
    <m/>
    <s v=""/>
    <n v="7306"/>
    <s v=""/>
    <s v=""/>
    <s v=""/>
    <s v=""/>
    <s v=""/>
    <n v="7306"/>
    <s v=""/>
    <s v=""/>
    <s v=""/>
    <s v=""/>
    <n v="2233"/>
    <n v="2233"/>
    <n v="157400"/>
    <n v="12000"/>
    <n v="11700"/>
    <m/>
    <n v="6600"/>
    <n v="4836"/>
    <m/>
    <n v="-4463"/>
    <s v=""/>
    <s v=""/>
    <n v="4463"/>
    <n v="158337"/>
    <n v="100104"/>
    <n v="7339"/>
    <n v="92765"/>
    <x v="0"/>
    <s v="Japan GAAP"/>
    <x v="16"/>
    <x v="0"/>
    <x v="1"/>
    <s v=""/>
    <n v="2233"/>
    <n v="0"/>
  </r>
  <r>
    <n v="41"/>
    <x v="36"/>
    <x v="36"/>
    <x v="0"/>
    <n v="39556"/>
    <n v="7308"/>
    <n v="1902"/>
    <n v="4.8083729396298916E-2"/>
    <n v="1685"/>
    <n v="4.2597835979371015E-2"/>
    <n v="1770"/>
    <n v="4.4746688239457981E-2"/>
    <n v="793"/>
    <n v="2.0047527555870158E-2"/>
    <n v="748"/>
    <n v="1.8909899888765295E-2"/>
    <n v="32248"/>
    <n v="5405"/>
    <n v="256"/>
    <n v="473"/>
    <n v="108"/>
    <n v="22"/>
    <m/>
    <m/>
    <m/>
    <m/>
    <s v=""/>
    <n v="8652"/>
    <s v=""/>
    <n v="4023"/>
    <s v=""/>
    <s v=""/>
    <s v=""/>
    <n v="12675"/>
    <s v=""/>
    <s v=""/>
    <s v=""/>
    <s v=""/>
    <n v="22923"/>
    <n v="22923"/>
    <n v="84400"/>
    <n v="3400"/>
    <n v="3000"/>
    <m/>
    <n v="1200"/>
    <n v="2337"/>
    <m/>
    <n v="-1436"/>
    <n v="-75"/>
    <s v=""/>
    <n v="1511"/>
    <n v="95726"/>
    <n v="30731"/>
    <n v="922"/>
    <n v="29809"/>
    <x v="0"/>
    <s v="Japan GAAP"/>
    <x v="16"/>
    <x v="0"/>
    <x v="1"/>
    <s v=""/>
    <n v="22923"/>
    <n v="0"/>
  </r>
  <r>
    <n v="43"/>
    <x v="37"/>
    <x v="37"/>
    <x v="0"/>
    <n v="78422"/>
    <n v="11255"/>
    <n v="5024"/>
    <n v="6.4063655606845016E-2"/>
    <n v="5797"/>
    <n v="7.3920583509729409E-2"/>
    <n v="5694"/>
    <n v="7.2607176557598629E-2"/>
    <n v="4399"/>
    <n v="5.6093953227410676E-2"/>
    <n v="4381"/>
    <n v="5.5864425798882969E-2"/>
    <n v="67166"/>
    <n v="6230"/>
    <n v="1243"/>
    <n v="469"/>
    <s v=""/>
    <n v="103"/>
    <m/>
    <m/>
    <m/>
    <m/>
    <s v=""/>
    <n v="3695"/>
    <s v=""/>
    <n v="10641"/>
    <s v=""/>
    <s v=""/>
    <s v=""/>
    <n v="14336"/>
    <s v=""/>
    <s v=""/>
    <s v=""/>
    <s v=""/>
    <n v="51211"/>
    <n v="51211"/>
    <n v="164000"/>
    <n v="10500"/>
    <n v="12500"/>
    <m/>
    <n v="9000"/>
    <n v="8472"/>
    <m/>
    <n v="-8284"/>
    <n v="-44"/>
    <s v=""/>
    <n v="8328"/>
    <n v="225702"/>
    <n v="119389"/>
    <n v="630"/>
    <n v="118759"/>
    <x v="0"/>
    <s v="Japan GAAP"/>
    <x v="16"/>
    <x v="0"/>
    <x v="1"/>
    <s v=""/>
    <n v="51211"/>
    <n v="0"/>
  </r>
  <r>
    <n v="45"/>
    <x v="38"/>
    <x v="38"/>
    <x v="0"/>
    <n v="24514.419000000002"/>
    <n v="4707.82"/>
    <n v="1938.3440000000001"/>
    <n v="7.9069546783874414E-2"/>
    <n v="1847.732"/>
    <n v="7.5373273174452957E-2"/>
    <n v="1861.7439999999999"/>
    <n v="7.5944855148310869E-2"/>
    <n v="1586.692"/>
    <n v="6.4724846222135632E-2"/>
    <n v="1586.692"/>
    <n v="6.4724846222135632E-2"/>
    <n v="19806.598000000002"/>
    <n v="2769.4749999999999"/>
    <n v="209.38"/>
    <n v="299.99200000000002"/>
    <n v="19.451000000000001"/>
    <n v="5.4390000000000001"/>
    <m/>
    <m/>
    <m/>
    <m/>
    <s v=""/>
    <n v="4864.8789999999999"/>
    <s v=""/>
    <s v=""/>
    <s v=""/>
    <s v=""/>
    <s v=""/>
    <n v="4864.8789999999999"/>
    <s v=""/>
    <s v=""/>
    <s v=""/>
    <s v=""/>
    <n v="4673.402"/>
    <n v="4673.402"/>
    <n v="48000"/>
    <n v="3000"/>
    <n v="2900"/>
    <m/>
    <n v="2300"/>
    <n v="1791.241"/>
    <m/>
    <n v="-1358.9549999999999"/>
    <n v="-18.879000000000001"/>
    <s v=""/>
    <n v="1377.8339999999998"/>
    <n v="44629.267999999996"/>
    <n v="17219.643"/>
    <n v="0"/>
    <n v="17219.643"/>
    <x v="0"/>
    <s v="Japan GAAP"/>
    <x v="16"/>
    <x v="0"/>
    <x v="1"/>
    <s v=""/>
    <n v="4673.402"/>
    <n v="0"/>
  </r>
  <r>
    <n v="46"/>
    <x v="39"/>
    <x v="39"/>
    <x v="0"/>
    <n v="75064"/>
    <n v="3886"/>
    <n v="-4394"/>
    <n v="-5.8536715336246402E-2"/>
    <n v="-3323"/>
    <n v="-4.4268890546733455E-2"/>
    <n v="-4746"/>
    <n v="-6.3226047106469146E-2"/>
    <n v="-5379"/>
    <n v="-7.1658851113716296E-2"/>
    <n v="-5962"/>
    <n v="-7.9425556858147714E-2"/>
    <n v="71178"/>
    <n v="8281"/>
    <n v="1376"/>
    <n v="304"/>
    <n v="5"/>
    <n v="1428"/>
    <m/>
    <m/>
    <m/>
    <m/>
    <s v=""/>
    <n v="32386"/>
    <s v=""/>
    <s v=""/>
    <s v=""/>
    <s v=""/>
    <s v=""/>
    <n v="32386"/>
    <s v=""/>
    <s v=""/>
    <s v=""/>
    <s v=""/>
    <n v="25460"/>
    <n v="25460"/>
    <n v="143000"/>
    <n v="-8800"/>
    <n v="-7600"/>
    <m/>
    <n v="-11300"/>
    <n v="3642"/>
    <m/>
    <n v="-2735"/>
    <s v=""/>
    <s v=""/>
    <n v="2735"/>
    <n v="139737"/>
    <n v="43291"/>
    <n v="8248"/>
    <n v="35043"/>
    <x v="2"/>
    <s v="Japan GAAP"/>
    <x v="16"/>
    <x v="1"/>
    <x v="2"/>
    <s v=""/>
    <n v="25460"/>
    <n v="0"/>
  </r>
  <r>
    <n v="47"/>
    <x v="40"/>
    <x v="40"/>
    <x v="1"/>
    <n v="1864721"/>
    <n v="212126"/>
    <n v="85175"/>
    <n v="4.5677074479238453E-2"/>
    <n v="96103"/>
    <n v="5.1537468607904348E-2"/>
    <n v="96103"/>
    <n v="5.1537468607904348E-2"/>
    <n v="68887"/>
    <n v="3.6942255704740815E-2"/>
    <n v="62332"/>
    <n v="3.3426984519399953E-2"/>
    <n v="1652595"/>
    <n v="137614"/>
    <s v=""/>
    <s v=""/>
    <s v=""/>
    <s v=""/>
    <m/>
    <m/>
    <m/>
    <m/>
    <s v=""/>
    <n v="133445"/>
    <s v=""/>
    <s v=""/>
    <s v=""/>
    <s v=""/>
    <s v=""/>
    <n v="133445"/>
    <s v=""/>
    <s v=""/>
    <s v=""/>
    <s v=""/>
    <n v="778400"/>
    <n v="778400"/>
    <n v="3950000"/>
    <n v="220000"/>
    <s v=""/>
    <m/>
    <n v="150000"/>
    <n v="125355"/>
    <m/>
    <n v="-108268"/>
    <n v="-7021"/>
    <s v=""/>
    <n v="115289"/>
    <n v="3888705"/>
    <n v="1832843"/>
    <n v="222034"/>
    <n v="1610809"/>
    <x v="0"/>
    <s v="IFRS"/>
    <x v="16"/>
    <x v="0"/>
    <x v="0"/>
    <s v=""/>
    <n v="778400"/>
    <n v="0"/>
  </r>
  <r>
    <n v="48"/>
    <x v="41"/>
    <x v="41"/>
    <x v="0"/>
    <n v="10260.94"/>
    <n v="2361.864"/>
    <n v="971.423"/>
    <n v="9.4671930641832033E-2"/>
    <n v="1072.2460000000001"/>
    <n v="0.10449783353182067"/>
    <n v="1117.377"/>
    <n v="0.10889616350938607"/>
    <n v="754.95699999999999"/>
    <n v="7.3575812742302363E-2"/>
    <n v="754.95699999999999"/>
    <n v="7.3575812742302363E-2"/>
    <n v="7899.0749999999998"/>
    <n v="1390.441"/>
    <n v="111.95"/>
    <n v="11.125999999999999"/>
    <n v="45.82"/>
    <n v="0.69"/>
    <m/>
    <m/>
    <m/>
    <m/>
    <s v=""/>
    <n v="960"/>
    <s v=""/>
    <n v="72.596000000000004"/>
    <n v="10"/>
    <s v=""/>
    <s v=""/>
    <n v="1042.596"/>
    <n v="5"/>
    <s v=""/>
    <s v=""/>
    <s v=""/>
    <n v="503.33800000000002"/>
    <n v="508.33800000000002"/>
    <n v="21187"/>
    <n v="1407"/>
    <n v="1710"/>
    <m/>
    <n v="1086"/>
    <n v="614.78800000000001"/>
    <m/>
    <n v="-782.81600000000003"/>
    <n v="-15.064"/>
    <s v=""/>
    <n v="797.88"/>
    <n v="26378.312999999998"/>
    <n v="18768.723999999998"/>
    <n v="0"/>
    <n v="18768.723999999998"/>
    <x v="0"/>
    <s v="Japan GAAP"/>
    <x v="16"/>
    <x v="0"/>
    <x v="1"/>
    <n v="5"/>
    <n v="508.33800000000002"/>
    <n v="0"/>
  </r>
  <r>
    <n v="49"/>
    <x v="42"/>
    <x v="42"/>
    <x v="0"/>
    <n v="43270"/>
    <n v="3816"/>
    <n v="238"/>
    <n v="5.5003466605038137E-3"/>
    <n v="583"/>
    <n v="1.3473538248208921E-2"/>
    <n v="572"/>
    <n v="1.3219320545412526E-2"/>
    <n v="-41"/>
    <n v="-9.4753871042292583E-4"/>
    <n v="-63"/>
    <n v="-1.4559741160157153E-3"/>
    <n v="39454"/>
    <n v="3577"/>
    <n v="492"/>
    <n v="147"/>
    <n v="7"/>
    <n v="18"/>
    <m/>
    <m/>
    <m/>
    <m/>
    <s v=""/>
    <n v="3760"/>
    <s v=""/>
    <s v=""/>
    <s v=""/>
    <s v=""/>
    <s v=""/>
    <n v="3760"/>
    <s v=""/>
    <s v=""/>
    <s v=""/>
    <s v=""/>
    <n v="3787"/>
    <n v="3787"/>
    <n v="86300"/>
    <n v="100"/>
    <n v="490"/>
    <m/>
    <n v="-920"/>
    <n v="1689"/>
    <m/>
    <n v="-997"/>
    <s v=""/>
    <s v=""/>
    <n v="997"/>
    <n v="80841"/>
    <n v="50463"/>
    <n v="319"/>
    <n v="50144"/>
    <x v="0"/>
    <s v="Japan GAAP"/>
    <x v="16"/>
    <x v="0"/>
    <x v="1"/>
    <s v=""/>
    <n v="3787"/>
    <n v="0"/>
  </r>
  <r>
    <n v="50"/>
    <x v="43"/>
    <x v="43"/>
    <x v="0"/>
    <n v="6289.9629999999997"/>
    <n v="724.46199999999999"/>
    <n v="37.872"/>
    <n v="6.0210211093451585E-3"/>
    <n v="41.9"/>
    <n v="6.661406434346275E-3"/>
    <n v="228.673"/>
    <n v="3.6355221803371501E-2"/>
    <n v="191.50899999999999"/>
    <n v="3.0446760974587608E-2"/>
    <n v="187.95400000000001"/>
    <n v="2.9881574820074461E-2"/>
    <n v="5565.5"/>
    <n v="686.58900000000006"/>
    <n v="12.457000000000001"/>
    <n v="8.43"/>
    <n v="186.77799999999999"/>
    <n v="5.0000000000000001E-3"/>
    <m/>
    <m/>
    <m/>
    <m/>
    <s v=""/>
    <n v="210"/>
    <s v=""/>
    <n v="520"/>
    <s v=""/>
    <s v=""/>
    <s v=""/>
    <n v="730"/>
    <s v=""/>
    <s v=""/>
    <s v=""/>
    <s v=""/>
    <n v="940"/>
    <n v="940"/>
    <n v="13798"/>
    <n v="276"/>
    <n v="278"/>
    <m/>
    <n v="332"/>
    <n v="581.99"/>
    <m/>
    <n v="-254.167"/>
    <n v="-1.282"/>
    <s v=""/>
    <n v="255.44900000000001"/>
    <n v="10257.035"/>
    <n v="4584.6210000000001"/>
    <n v="51.357999999999997"/>
    <n v="4533.2629999999999"/>
    <x v="0"/>
    <s v="Japan GAAP"/>
    <x v="16"/>
    <x v="0"/>
    <x v="1"/>
    <s v=""/>
    <n v="940"/>
    <n v="0"/>
  </r>
  <r>
    <n v="52"/>
    <x v="44"/>
    <x v="44"/>
    <x v="0"/>
    <n v="352724"/>
    <n v="44907"/>
    <n v="24152"/>
    <n v="6.8472800263095226E-2"/>
    <n v="26050"/>
    <n v="7.3853778024744562E-2"/>
    <n v="25812"/>
    <n v="7.3179029496149961E-2"/>
    <n v="17519"/>
    <n v="4.9667728875834934E-2"/>
    <n v="15965"/>
    <n v="4.52620178950114E-2"/>
    <n v="307816"/>
    <n v="20755"/>
    <n v="2735"/>
    <n v="837"/>
    <n v="27"/>
    <n v="264"/>
    <m/>
    <m/>
    <m/>
    <m/>
    <s v=""/>
    <n v="22862"/>
    <s v=""/>
    <s v=""/>
    <s v=""/>
    <s v=""/>
    <s v=""/>
    <n v="22862"/>
    <s v=""/>
    <s v=""/>
    <s v=""/>
    <s v=""/>
    <n v="547"/>
    <n v="547"/>
    <n v="723000"/>
    <n v="47000"/>
    <n v="50000"/>
    <m/>
    <n v="32000"/>
    <n v="16568"/>
    <m/>
    <n v="-13597"/>
    <s v=""/>
    <s v=""/>
    <n v="13597"/>
    <n v="787334"/>
    <n v="583076"/>
    <n v="30978"/>
    <n v="552098"/>
    <x v="0"/>
    <s v="Japan GAAP"/>
    <x v="16"/>
    <x v="0"/>
    <x v="1"/>
    <s v=""/>
    <n v="547"/>
    <n v="0"/>
  </r>
  <r>
    <n v="53"/>
    <x v="45"/>
    <x v="45"/>
    <x v="0"/>
    <n v="26167"/>
    <n v="3290"/>
    <n v="793"/>
    <n v="3.0305346428707913E-2"/>
    <n v="1198"/>
    <n v="4.5782856269346889E-2"/>
    <n v="1219"/>
    <n v="4.658539381663928E-2"/>
    <n v="914"/>
    <n v="3.4929491344059309E-2"/>
    <n v="892"/>
    <n v="3.4088737723086328E-2"/>
    <n v="22877"/>
    <n v="2496"/>
    <n v="480"/>
    <n v="75"/>
    <n v="21"/>
    <n v="0"/>
    <m/>
    <m/>
    <m/>
    <m/>
    <s v=""/>
    <n v="5199"/>
    <s v=""/>
    <s v=""/>
    <s v=""/>
    <s v=""/>
    <s v=""/>
    <n v="5199"/>
    <s v=""/>
    <s v=""/>
    <s v=""/>
    <s v=""/>
    <n v="1877"/>
    <n v="1877"/>
    <n v="52000"/>
    <n v="1600"/>
    <n v="1700"/>
    <m/>
    <n v="1300"/>
    <n v="1615"/>
    <m/>
    <n v="-1066"/>
    <n v="-13"/>
    <s v=""/>
    <n v="1079"/>
    <n v="49205"/>
    <n v="27275"/>
    <n v="407"/>
    <n v="26868"/>
    <x v="0"/>
    <s v="Japan GAAP"/>
    <x v="16"/>
    <x v="0"/>
    <x v="1"/>
    <s v=""/>
    <n v="1877"/>
    <n v="0"/>
  </r>
  <r>
    <n v="54"/>
    <x v="46"/>
    <x v="46"/>
    <x v="1"/>
    <n v="123353"/>
    <n v="23257"/>
    <n v="8662"/>
    <n v="7.0221234992257991E-2"/>
    <n v="9034"/>
    <n v="7.3236970320948822E-2"/>
    <n v="9034"/>
    <n v="7.3236970320948822E-2"/>
    <n v="6575"/>
    <n v="5.3302311253070458E-2"/>
    <n v="5927"/>
    <n v="4.8049094874060623E-2"/>
    <n v="100096"/>
    <n v="14841"/>
    <s v=""/>
    <s v=""/>
    <s v=""/>
    <s v=""/>
    <m/>
    <m/>
    <m/>
    <m/>
    <s v=""/>
    <n v="9734"/>
    <s v=""/>
    <s v=""/>
    <s v=""/>
    <s v=""/>
    <s v=""/>
    <n v="9734"/>
    <s v=""/>
    <s v=""/>
    <s v=""/>
    <s v=""/>
    <n v="29006"/>
    <n v="29006"/>
    <n v="255000"/>
    <n v="14500"/>
    <s v=""/>
    <m/>
    <n v="9500"/>
    <n v="9707"/>
    <m/>
    <n v="-7330"/>
    <n v="-438"/>
    <s v=""/>
    <n v="7768"/>
    <n v="312993"/>
    <n v="220999"/>
    <n v="12339"/>
    <n v="208660"/>
    <x v="0"/>
    <s v="IFRS"/>
    <x v="16"/>
    <x v="0"/>
    <x v="0"/>
    <s v=""/>
    <n v="29006"/>
    <n v="0"/>
  </r>
  <r>
    <n v="55"/>
    <x v="47"/>
    <x v="47"/>
    <x v="0"/>
    <n v="136928"/>
    <n v="19250"/>
    <n v="3479"/>
    <n v="2.5407513437719093E-2"/>
    <n v="3485"/>
    <n v="2.5451332086936201E-2"/>
    <n v="3632"/>
    <n v="2.6524888992755315E-2"/>
    <n v="1150"/>
    <n v="8.3985744332788041E-3"/>
    <n v="307"/>
    <n v="2.2420542182752978E-3"/>
    <n v="117678"/>
    <n v="15770"/>
    <n v="1538"/>
    <n v="1531"/>
    <n v="764"/>
    <n v="618"/>
    <m/>
    <m/>
    <m/>
    <m/>
    <s v=""/>
    <n v="75866"/>
    <s v=""/>
    <s v=""/>
    <n v="15"/>
    <s v=""/>
    <s v=""/>
    <n v="75881"/>
    <n v="1075"/>
    <s v=""/>
    <s v=""/>
    <s v=""/>
    <n v="108916"/>
    <n v="109991"/>
    <n v="293000"/>
    <n v="9000"/>
    <n v="8000"/>
    <m/>
    <n v="1200"/>
    <n v="8239"/>
    <m/>
    <n v="-4625"/>
    <s v=""/>
    <s v=""/>
    <n v="4625"/>
    <n v="337389"/>
    <n v="78086"/>
    <n v="18475"/>
    <n v="59611"/>
    <x v="0"/>
    <s v="Japan GAAP"/>
    <x v="16"/>
    <x v="0"/>
    <x v="1"/>
    <n v="1075"/>
    <n v="109991"/>
    <n v="0"/>
  </r>
  <r>
    <n v="56"/>
    <x v="48"/>
    <x v="48"/>
    <x v="1"/>
    <n v="387363"/>
    <n v="44255"/>
    <n v="12991"/>
    <n v="3.353701824903256E-2"/>
    <n v="13330"/>
    <n v="3.4412166365915174E-2"/>
    <n v="13330"/>
    <n v="3.4412166365915174E-2"/>
    <n v="10137"/>
    <n v="2.6169252096870377E-2"/>
    <n v="9027"/>
    <n v="2.330372286459987E-2"/>
    <n v="343108"/>
    <n v="31265"/>
    <s v=""/>
    <s v=""/>
    <s v=""/>
    <s v=""/>
    <m/>
    <m/>
    <m/>
    <m/>
    <s v=""/>
    <n v="25974"/>
    <s v=""/>
    <s v=""/>
    <s v=""/>
    <s v=""/>
    <s v=""/>
    <n v="25974"/>
    <s v=""/>
    <s v=""/>
    <s v=""/>
    <s v=""/>
    <n v="128738"/>
    <n v="128738"/>
    <n v="830000"/>
    <n v="43000"/>
    <s v=""/>
    <m/>
    <n v="27000"/>
    <n v="20091"/>
    <m/>
    <s v=""/>
    <s v=""/>
    <n v="-21224"/>
    <n v="21224"/>
    <n v="775025"/>
    <n v="429182"/>
    <n v="28332"/>
    <n v="400850"/>
    <x v="0"/>
    <s v="IFRS"/>
    <x v="16"/>
    <x v="0"/>
    <x v="0"/>
    <s v=""/>
    <n v="128738"/>
    <n v="0"/>
  </r>
  <r>
    <n v="57"/>
    <x v="49"/>
    <x v="49"/>
    <x v="0"/>
    <n v="97646"/>
    <n v="12604"/>
    <n v="5104"/>
    <n v="5.2270446306044285E-2"/>
    <n v="5452"/>
    <n v="5.5834340372365482E-2"/>
    <n v="5495"/>
    <n v="5.6274706593204021E-2"/>
    <n v="4289"/>
    <n v="4.3923970259918482E-2"/>
    <n v="4020"/>
    <n v="4.1169121110951806E-2"/>
    <n v="85041"/>
    <n v="7500"/>
    <n v="556"/>
    <n v="208"/>
    <n v="43"/>
    <s v=""/>
    <m/>
    <m/>
    <m/>
    <m/>
    <s v=""/>
    <n v="5818"/>
    <s v=""/>
    <n v="6447"/>
    <s v=""/>
    <s v=""/>
    <s v=""/>
    <n v="12265"/>
    <n v="10000"/>
    <s v=""/>
    <s v=""/>
    <s v=""/>
    <n v="19618"/>
    <n v="29618"/>
    <n v="195000"/>
    <n v="10000"/>
    <n v="10000"/>
    <m/>
    <n v="7000"/>
    <n v="4929"/>
    <m/>
    <s v=""/>
    <s v=""/>
    <n v="-2211"/>
    <n v="2211"/>
    <n v="196168"/>
    <n v="94667"/>
    <n v="3842"/>
    <n v="90825"/>
    <x v="0"/>
    <s v="Japan GAAP"/>
    <x v="16"/>
    <x v="0"/>
    <x v="0"/>
    <n v="10000"/>
    <n v="29618"/>
    <n v="0"/>
  </r>
  <r>
    <n v="58"/>
    <x v="50"/>
    <x v="50"/>
    <x v="0"/>
    <n v="9698.2950000000001"/>
    <n v="1533.75"/>
    <n v="177.78800000000001"/>
    <n v="1.8331882047308318E-2"/>
    <n v="162.28399999999999"/>
    <n v="1.67332505352745E-2"/>
    <n v="160.916"/>
    <n v="1.6592194813624457E-2"/>
    <n v="124.84399999999999"/>
    <n v="1.2872778153273333E-2"/>
    <n v="124.84399999999999"/>
    <n v="1.2872778153273333E-2"/>
    <n v="8164.5439999999999"/>
    <n v="1355.961"/>
    <n v="40.697000000000003"/>
    <n v="56.201000000000001"/>
    <n v="3.0000000000000001E-3"/>
    <n v="1.371"/>
    <m/>
    <m/>
    <m/>
    <m/>
    <s v=""/>
    <n v="2023.9"/>
    <s v=""/>
    <n v="609.822"/>
    <s v=""/>
    <s v=""/>
    <s v=""/>
    <n v="2633.7220000000002"/>
    <s v=""/>
    <s v=""/>
    <s v=""/>
    <s v=""/>
    <n v="2256.7939999999999"/>
    <n v="2256.7939999999999"/>
    <n v="21000"/>
    <n v="520"/>
    <n v="470"/>
    <m/>
    <n v="400"/>
    <n v="377.077"/>
    <m/>
    <n v="-223.18600000000001"/>
    <n v="-13.319000000000001"/>
    <s v=""/>
    <n v="236.505"/>
    <n v="22350.234"/>
    <n v="10612.433000000001"/>
    <n v="0"/>
    <n v="10612.433000000001"/>
    <x v="0"/>
    <s v="Japan GAAP"/>
    <x v="16"/>
    <x v="0"/>
    <x v="1"/>
    <s v=""/>
    <n v="2256.7939999999999"/>
    <n v="0"/>
  </r>
  <r>
    <n v="59"/>
    <x v="51"/>
    <x v="51"/>
    <x v="1"/>
    <n v="105001"/>
    <n v="15729"/>
    <n v="-1827"/>
    <n v="-1.7399834287292502E-2"/>
    <n v="-1096"/>
    <n v="-1.0437995828611156E-2"/>
    <n v="-1096"/>
    <n v="-1.0437995828611156E-2"/>
    <n v="-2824"/>
    <n v="-2.6894981952552834E-2"/>
    <n v="-3087"/>
    <n v="-2.9399720002666642E-2"/>
    <n v="89271"/>
    <n v="17663"/>
    <s v=""/>
    <s v=""/>
    <s v=""/>
    <s v=""/>
    <m/>
    <m/>
    <m/>
    <m/>
    <s v=""/>
    <n v="57270"/>
    <s v=""/>
    <s v=""/>
    <s v=""/>
    <s v=""/>
    <s v=""/>
    <n v="57270"/>
    <s v=""/>
    <s v=""/>
    <s v=""/>
    <s v=""/>
    <n v="12507"/>
    <n v="12507"/>
    <n v="230000"/>
    <n v="3000"/>
    <s v=""/>
    <m/>
    <n v="1200"/>
    <n v="5657"/>
    <m/>
    <s v=""/>
    <s v=""/>
    <n v="-3009"/>
    <n v="3009"/>
    <n v="312208"/>
    <n v="183179"/>
    <n v="7573"/>
    <n v="175606"/>
    <x v="0"/>
    <s v="IFRS"/>
    <x v="16"/>
    <x v="0"/>
    <x v="3"/>
    <s v=""/>
    <n v="12507"/>
    <n v="0"/>
  </r>
  <r>
    <n v="60"/>
    <x v="52"/>
    <x v="52"/>
    <x v="0"/>
    <n v="42454"/>
    <n v="3388"/>
    <n v="-234"/>
    <n v="-5.5118481179629716E-3"/>
    <n v="-200"/>
    <n v="-4.7109812974042492E-3"/>
    <n v="-200"/>
    <n v="-4.7109812974042492E-3"/>
    <n v="-448"/>
    <n v="-1.0552598106185519E-2"/>
    <n v="-448"/>
    <n v="-1.0552598106185519E-2"/>
    <n v="39065"/>
    <n v="3623"/>
    <n v="256"/>
    <n v="222"/>
    <s v=""/>
    <s v=""/>
    <m/>
    <m/>
    <m/>
    <m/>
    <s v=""/>
    <n v="15266"/>
    <s v=""/>
    <n v="2427"/>
    <s v=""/>
    <s v=""/>
    <s v=""/>
    <n v="17693"/>
    <s v=""/>
    <s v=""/>
    <s v=""/>
    <s v=""/>
    <n v="4721"/>
    <n v="4721"/>
    <n v="86000"/>
    <n v="-500"/>
    <n v="-500"/>
    <m/>
    <n v="-1300"/>
    <n v="2694"/>
    <m/>
    <n v="-3359"/>
    <n v="-55"/>
    <s v=""/>
    <n v="3414"/>
    <n v="74892"/>
    <n v="34065"/>
    <n v="0"/>
    <n v="34065"/>
    <x v="0"/>
    <s v="Japan GAAP"/>
    <x v="16"/>
    <x v="0"/>
    <x v="1"/>
    <s v=""/>
    <n v="4721"/>
    <n v="0"/>
  </r>
  <r>
    <n v="61"/>
    <x v="53"/>
    <x v="53"/>
    <x v="0"/>
    <n v="35937"/>
    <n v="6245"/>
    <n v="2615"/>
    <n v="7.2766229791023179E-2"/>
    <n v="2992"/>
    <n v="8.3256810529537803E-2"/>
    <n v="2983"/>
    <n v="8.3006372262570613E-2"/>
    <n v="2290"/>
    <n v="6.3722625706096783E-2"/>
    <n v="1972"/>
    <n v="5.4873806939922644E-2"/>
    <n v="29691"/>
    <n v="3629"/>
    <n v="402"/>
    <n v="26"/>
    <n v="1"/>
    <n v="10"/>
    <m/>
    <m/>
    <m/>
    <m/>
    <s v=""/>
    <s v=""/>
    <s v=""/>
    <s v=""/>
    <s v=""/>
    <s v=""/>
    <s v=""/>
    <n v="0"/>
    <s v=""/>
    <s v=""/>
    <s v=""/>
    <s v=""/>
    <n v="1600"/>
    <n v="1600"/>
    <n v="75000"/>
    <n v="7000"/>
    <n v="7500"/>
    <m/>
    <n v="5000"/>
    <n v="2044"/>
    <m/>
    <n v="-1231"/>
    <n v="-21"/>
    <s v=""/>
    <n v="1252"/>
    <n v="85363"/>
    <n v="69987"/>
    <n v="2503"/>
    <n v="67484"/>
    <x v="0"/>
    <s v="Japan GAAP"/>
    <x v="16"/>
    <x v="0"/>
    <x v="1"/>
    <s v=""/>
    <n v="1600"/>
    <n v="0"/>
  </r>
  <r>
    <n v="62"/>
    <x v="54"/>
    <x v="54"/>
    <x v="0"/>
    <n v="60049"/>
    <n v="6518"/>
    <n v="277"/>
    <n v="4.6128994654365601E-3"/>
    <n v="307"/>
    <n v="5.1124914653033352E-3"/>
    <n v="297"/>
    <n v="4.9459607986810771E-3"/>
    <n v="-54"/>
    <n v="-8.9926559976019583E-4"/>
    <n v="-129"/>
    <n v="-2.1482455994271347E-3"/>
    <n v="53531"/>
    <n v="6241"/>
    <n v="445"/>
    <n v="414"/>
    <n v="0"/>
    <n v="10"/>
    <m/>
    <m/>
    <m/>
    <m/>
    <s v=""/>
    <n v="3317"/>
    <s v=""/>
    <n v="12136"/>
    <s v=""/>
    <s v=""/>
    <s v=""/>
    <n v="15453"/>
    <s v=""/>
    <s v=""/>
    <s v=""/>
    <s v=""/>
    <n v="22681"/>
    <n v="22681"/>
    <n v="126000"/>
    <n v="1260"/>
    <n v="1240"/>
    <m/>
    <n v="650"/>
    <n v="4369"/>
    <m/>
    <n v="-1869"/>
    <n v="-87"/>
    <s v=""/>
    <n v="1956"/>
    <n v="133468"/>
    <n v="67924"/>
    <n v="12166"/>
    <n v="55758"/>
    <x v="0"/>
    <s v="Japan GAAP"/>
    <x v="16"/>
    <x v="0"/>
    <x v="2"/>
    <s v=""/>
    <n v="22681"/>
    <n v="0"/>
  </r>
  <r>
    <n v="63"/>
    <x v="55"/>
    <x v="55"/>
    <x v="1"/>
    <n v="79370"/>
    <n v="13928"/>
    <n v="5563"/>
    <n v="7.0089454453823863E-2"/>
    <n v="5964"/>
    <n v="7.5141741212044852E-2"/>
    <n v="5964"/>
    <n v="7.5141741212044852E-2"/>
    <n v="4204"/>
    <n v="5.2967116038805592E-2"/>
    <n v="4144"/>
    <n v="5.2211162907899712E-2"/>
    <n v="65441"/>
    <n v="8520"/>
    <s v=""/>
    <s v=""/>
    <s v=""/>
    <s v=""/>
    <m/>
    <m/>
    <m/>
    <m/>
    <s v=""/>
    <n v="6100"/>
    <s v=""/>
    <s v=""/>
    <s v=""/>
    <s v=""/>
    <s v=""/>
    <n v="6100"/>
    <s v=""/>
    <s v=""/>
    <s v=""/>
    <s v=""/>
    <s v=""/>
    <n v="0"/>
    <n v="167000"/>
    <n v="12000"/>
    <s v=""/>
    <m/>
    <n v="8800"/>
    <n v="6329"/>
    <m/>
    <n v="-3732"/>
    <n v="-566"/>
    <s v=""/>
    <n v="4298"/>
    <n v="176647"/>
    <n v="135912"/>
    <n v="1725"/>
    <n v="134187"/>
    <x v="1"/>
    <s v="IFRS"/>
    <x v="16"/>
    <x v="0"/>
    <x v="3"/>
    <s v=""/>
    <n v="0"/>
    <n v="0"/>
  </r>
  <r>
    <n v="64"/>
    <x v="56"/>
    <x v="56"/>
    <x v="0"/>
    <n v="11593.700999999999"/>
    <n v="2652.6039999999998"/>
    <n v="1117.635"/>
    <n v="9.640019179380252E-2"/>
    <n v="1212.8"/>
    <n v="0.10460852837243259"/>
    <n v="1212.8"/>
    <n v="0.10460852837243259"/>
    <n v="813.32299999999998"/>
    <n v="7.015214554869062E-2"/>
    <n v="812.63199999999995"/>
    <n v="7.0092544218623543E-2"/>
    <n v="8941.098"/>
    <n v="1534.9690000000001"/>
    <n v="149.97200000000001"/>
    <n v="54.805999999999997"/>
    <s v=""/>
    <s v=""/>
    <m/>
    <m/>
    <m/>
    <m/>
    <s v=""/>
    <n v="3843.4"/>
    <s v=""/>
    <n v="501.91899999999998"/>
    <s v=""/>
    <s v=""/>
    <s v=""/>
    <n v="4345.3190000000004"/>
    <s v=""/>
    <s v=""/>
    <s v=""/>
    <s v=""/>
    <n v="405"/>
    <n v="405"/>
    <n v="22000"/>
    <n v="1350"/>
    <n v="1450"/>
    <m/>
    <n v="950"/>
    <n v="1367.296"/>
    <m/>
    <n v="-200.80099999999999"/>
    <n v="-5.5620000000000003"/>
    <s v=""/>
    <n v="206.363"/>
    <n v="35384.936000000002"/>
    <n v="26832.077000000001"/>
    <n v="448.41800000000001"/>
    <n v="26383.659"/>
    <x v="0"/>
    <s v="Japan GAAP"/>
    <x v="16"/>
    <x v="0"/>
    <x v="1"/>
    <s v=""/>
    <n v="405"/>
    <n v="0"/>
  </r>
  <r>
    <n v="65"/>
    <x v="57"/>
    <x v="57"/>
    <x v="1"/>
    <n v="171532"/>
    <n v="26636"/>
    <n v="10706"/>
    <n v="6.2414010213837648E-2"/>
    <n v="12190"/>
    <n v="7.1065457174171578E-2"/>
    <n v="12190"/>
    <n v="7.1065457174171578E-2"/>
    <n v="8651"/>
    <n v="5.0433738311218897E-2"/>
    <n v="5656"/>
    <n v="3.297343935825385E-2"/>
    <n v="144896"/>
    <n v="16816"/>
    <s v=""/>
    <s v=""/>
    <s v=""/>
    <s v=""/>
    <m/>
    <m/>
    <m/>
    <m/>
    <s v=""/>
    <s v=""/>
    <s v=""/>
    <s v=""/>
    <s v=""/>
    <s v=""/>
    <s v=""/>
    <n v="0"/>
    <s v=""/>
    <s v=""/>
    <s v=""/>
    <s v=""/>
    <s v=""/>
    <n v="0"/>
    <n v="360000"/>
    <n v="27000"/>
    <s v=""/>
    <m/>
    <n v="13900"/>
    <n v="5616"/>
    <m/>
    <n v="-4269"/>
    <n v="-1241"/>
    <s v=""/>
    <n v="5510"/>
    <n v="384420"/>
    <n v="301575"/>
    <n v="21546"/>
    <n v="280029"/>
    <x v="0"/>
    <s v="IFRS"/>
    <x v="16"/>
    <x v="0"/>
    <x v="3"/>
    <s v=""/>
    <n v="0"/>
    <n v="0"/>
  </r>
  <r>
    <n v="67"/>
    <x v="58"/>
    <x v="58"/>
    <x v="0"/>
    <n v="139663"/>
    <n v="38256"/>
    <n v="16076"/>
    <n v="0.11510564716496137"/>
    <n v="16957"/>
    <n v="0.12141368866485755"/>
    <n v="17091"/>
    <n v="0.1223731410609825"/>
    <n v="12293"/>
    <n v="8.8019017205702293E-2"/>
    <n v="11890"/>
    <n v="8.5133499924819028E-2"/>
    <n v="101407"/>
    <n v="22180"/>
    <n v="1332"/>
    <n v="450"/>
    <n v="164"/>
    <n v="30"/>
    <m/>
    <m/>
    <m/>
    <m/>
    <s v=""/>
    <n v="9672"/>
    <s v=""/>
    <n v="610"/>
    <s v=""/>
    <s v=""/>
    <s v=""/>
    <n v="10282"/>
    <n v="35000"/>
    <s v=""/>
    <s v=""/>
    <s v=""/>
    <n v="23733"/>
    <n v="58733"/>
    <n v="280000"/>
    <n v="29500"/>
    <n v="30300"/>
    <m/>
    <n v="21000"/>
    <n v="6210"/>
    <m/>
    <s v=""/>
    <s v=""/>
    <n v="-4976"/>
    <n v="4976"/>
    <n v="317921"/>
    <n v="192885"/>
    <n v="2424"/>
    <n v="190461"/>
    <x v="0"/>
    <s v="Japan GAAP"/>
    <x v="16"/>
    <x v="0"/>
    <x v="1"/>
    <n v="35000"/>
    <n v="58733"/>
    <n v="0"/>
  </r>
  <r>
    <n v="68"/>
    <x v="59"/>
    <x v="59"/>
    <x v="0"/>
    <n v="33239"/>
    <n v="5190"/>
    <n v="607"/>
    <n v="1.8261680555973405E-2"/>
    <n v="768"/>
    <n v="2.3105388248743947E-2"/>
    <n v="740"/>
    <n v="2.2263004302175156E-2"/>
    <n v="238"/>
    <n v="7.1602635458347125E-3"/>
    <n v="121"/>
    <n v="3.6403020548151266E-3"/>
    <n v="28048"/>
    <n v="4582"/>
    <n v="278"/>
    <n v="117"/>
    <s v=""/>
    <n v="28"/>
    <m/>
    <m/>
    <m/>
    <m/>
    <s v=""/>
    <n v="6165"/>
    <s v=""/>
    <n v="4902"/>
    <s v=""/>
    <s v=""/>
    <s v=""/>
    <n v="11067"/>
    <s v=""/>
    <s v=""/>
    <s v=""/>
    <s v=""/>
    <n v="11100"/>
    <n v="11100"/>
    <n v="73000"/>
    <n v="2200"/>
    <n v="2200"/>
    <m/>
    <n v="1000"/>
    <n v="1917"/>
    <m/>
    <s v=""/>
    <s v=""/>
    <n v="-1923"/>
    <n v="1923"/>
    <n v="66346"/>
    <n v="21998"/>
    <n v="2136"/>
    <n v="19862"/>
    <x v="0"/>
    <s v="Japan GAAP"/>
    <x v="16"/>
    <x v="0"/>
    <x v="2"/>
    <s v=""/>
    <n v="11100"/>
    <n v="0"/>
  </r>
  <r>
    <n v="69"/>
    <x v="60"/>
    <x v="60"/>
    <x v="0"/>
    <n v="6972.9570000000003"/>
    <n v="3153.2440000000001"/>
    <n v="562.48699999999997"/>
    <n v="8.0666925093615227E-2"/>
    <n v="596.97500000000002"/>
    <n v="8.5612889911697437E-2"/>
    <n v="597.98500000000001"/>
    <n v="8.5757735204734523E-2"/>
    <n v="443.57499999999999"/>
    <n v="6.3613614711807334E-2"/>
    <n v="443.57499999999999"/>
    <n v="6.3613614711807334E-2"/>
    <n v="3819.7130000000002"/>
    <n v="2590.7559999999999"/>
    <n v="57.524999999999999"/>
    <n v="23.036999999999999"/>
    <n v="1.468"/>
    <n v="0.45800000000000002"/>
    <m/>
    <m/>
    <m/>
    <m/>
    <s v=""/>
    <s v=""/>
    <s v=""/>
    <s v=""/>
    <n v="410"/>
    <s v=""/>
    <s v=""/>
    <n v="410"/>
    <n v="885"/>
    <s v=""/>
    <s v=""/>
    <s v=""/>
    <s v=""/>
    <n v="885"/>
    <n v="16324"/>
    <n v="1369"/>
    <n v="1345"/>
    <m/>
    <n v="861"/>
    <n v="114.375"/>
    <m/>
    <n v="-154.94300000000001"/>
    <s v=""/>
    <s v=""/>
    <n v="154.94300000000001"/>
    <n v="19421.157999999999"/>
    <n v="13628.32"/>
    <n v="0"/>
    <n v="13628.32"/>
    <x v="0"/>
    <s v="Japan GAAP"/>
    <x v="16"/>
    <x v="0"/>
    <x v="1"/>
    <n v="885"/>
    <n v="885"/>
    <n v="0"/>
  </r>
  <r>
    <n v="70"/>
    <x v="61"/>
    <x v="61"/>
    <x v="0"/>
    <n v="54644"/>
    <n v="3888"/>
    <n v="-1443"/>
    <n v="-2.6407290827904252E-2"/>
    <n v="-1147"/>
    <n v="-2.0990410658077739E-2"/>
    <n v="-1233"/>
    <n v="-2.2564233950662468E-2"/>
    <n v="-1562"/>
    <n v="-2.8585023058341263E-2"/>
    <n v="-1307"/>
    <n v="-2.3918453993119097E-2"/>
    <n v="50755"/>
    <n v="5331"/>
    <n v="477"/>
    <n v="181"/>
    <n v="998"/>
    <n v="1084"/>
    <m/>
    <m/>
    <m/>
    <m/>
    <s v=""/>
    <n v="1413"/>
    <s v=""/>
    <n v="2303"/>
    <s v=""/>
    <s v=""/>
    <s v=""/>
    <n v="3716"/>
    <s v=""/>
    <s v=""/>
    <s v=""/>
    <s v=""/>
    <n v="34047"/>
    <n v="34047"/>
    <n v="124000"/>
    <n v="400"/>
    <n v="1700"/>
    <m/>
    <n v="0"/>
    <n v="4967"/>
    <m/>
    <n v="-9118"/>
    <n v="-125"/>
    <s v=""/>
    <n v="9243"/>
    <n v="151568"/>
    <n v="78306"/>
    <n v="2422"/>
    <n v="75884"/>
    <x v="0"/>
    <s v="Japan GAAP"/>
    <x v="16"/>
    <x v="0"/>
    <x v="1"/>
    <s v=""/>
    <n v="34047"/>
    <n v="0"/>
  </r>
  <r>
    <n v="1"/>
    <x v="0"/>
    <x v="0"/>
    <x v="1"/>
    <n v="1034946"/>
    <n v="109346"/>
    <n v="42466"/>
    <n v="4.1032092499999999E-2"/>
    <n v="44836"/>
    <n v="4.3322067050000003E-2"/>
    <n v="44836"/>
    <n v="4.3322067050000003E-2"/>
    <n v="29252"/>
    <n v="2.8264276590000002E-2"/>
    <n v="24498"/>
    <n v="2.367080022E-2"/>
    <n v="925600"/>
    <n v="66841"/>
    <m/>
    <m/>
    <m/>
    <m/>
    <m/>
    <m/>
    <m/>
    <m/>
    <m/>
    <n v="30387"/>
    <m/>
    <m/>
    <m/>
    <m/>
    <m/>
    <n v="30387"/>
    <m/>
    <m/>
    <m/>
    <m/>
    <n v="110253"/>
    <n v="110253"/>
    <n v="1380000"/>
    <n v="60000"/>
    <m/>
    <m/>
    <n v="37000"/>
    <n v="31486"/>
    <m/>
    <n v="-25220"/>
    <n v="-2039"/>
    <m/>
    <n v="27259"/>
    <n v="886422"/>
    <n v="390657"/>
    <n v="33953"/>
    <n v="356704"/>
    <x v="0"/>
    <s v="IFRS"/>
    <x v="17"/>
    <x v="0"/>
    <x v="0"/>
    <m/>
    <n v="110253"/>
    <n v="0"/>
  </r>
  <r>
    <n v="2"/>
    <x v="1"/>
    <x v="1"/>
    <x v="0"/>
    <n v="38219"/>
    <n v="4165"/>
    <n v="-581"/>
    <n v="-1.5201862950000001E-2"/>
    <n v="-299"/>
    <n v="-7.8233339439999997E-3"/>
    <n v="-346"/>
    <n v="-9.0530887780000003E-3"/>
    <n v="-466"/>
    <n v="-1.219288835E-2"/>
    <n v="-466"/>
    <n v="-1.219288835E-2"/>
    <n v="34054"/>
    <n v="4746"/>
    <n v="426"/>
    <n v="144"/>
    <n v="2"/>
    <n v="50"/>
    <m/>
    <m/>
    <m/>
    <m/>
    <m/>
    <n v="5276"/>
    <m/>
    <n v="1907"/>
    <m/>
    <m/>
    <m/>
    <n v="7183"/>
    <n v="3000"/>
    <m/>
    <m/>
    <m/>
    <n v="7225"/>
    <n v="10225"/>
    <n v="54000"/>
    <n v="580"/>
    <n v="530"/>
    <m/>
    <n v="220"/>
    <m/>
    <m/>
    <m/>
    <m/>
    <m/>
    <n v="0"/>
    <n v="49254"/>
    <n v="15911"/>
    <n v="17"/>
    <n v="15894"/>
    <x v="0"/>
    <s v="Japan GAAP"/>
    <x v="17"/>
    <x v="0"/>
    <x v="1"/>
    <n v="3000"/>
    <n v="10225"/>
    <n v="0"/>
  </r>
  <r>
    <n v="3"/>
    <x v="2"/>
    <x v="2"/>
    <x v="0"/>
    <n v="60871"/>
    <n v="9455"/>
    <n v="1801"/>
    <n v="2.958715973E-2"/>
    <n v="2685"/>
    <n v="4.4109674559999999E-2"/>
    <n v="2464"/>
    <n v="4.0479045849999999E-2"/>
    <n v="1340"/>
    <n v="2.2013766819999999E-2"/>
    <n v="1350"/>
    <n v="2.2178048660000001E-2"/>
    <n v="51416"/>
    <n v="7654"/>
    <n v="1253"/>
    <n v="369"/>
    <n v="91"/>
    <n v="312"/>
    <m/>
    <m/>
    <m/>
    <m/>
    <m/>
    <n v="6555"/>
    <m/>
    <m/>
    <m/>
    <m/>
    <m/>
    <n v="6555"/>
    <m/>
    <m/>
    <m/>
    <m/>
    <n v="13003"/>
    <n v="13003"/>
    <n v="83700"/>
    <n v="2700"/>
    <n v="4600"/>
    <m/>
    <n v="2500"/>
    <m/>
    <m/>
    <m/>
    <m/>
    <m/>
    <n v="0"/>
    <n v="111587"/>
    <n v="71012"/>
    <n v="3801"/>
    <n v="67211"/>
    <x v="0"/>
    <s v="Japan GAAP"/>
    <x v="17"/>
    <x v="0"/>
    <x v="1"/>
    <m/>
    <n v="13003"/>
    <n v="0"/>
  </r>
  <r>
    <n v="5"/>
    <x v="3"/>
    <x v="3"/>
    <x v="1"/>
    <n v="321543"/>
    <n v="40418"/>
    <n v="1012"/>
    <n v="3.147323997E-3"/>
    <n v="394"/>
    <n v="1.225341556E-3"/>
    <n v="394"/>
    <n v="1.225341556E-3"/>
    <n v="-3068"/>
    <n v="-9.5414921180000008E-3"/>
    <n v="-4644"/>
    <n v="-1.444285834E-2"/>
    <n v="281125"/>
    <n v="39342"/>
    <m/>
    <m/>
    <m/>
    <m/>
    <m/>
    <m/>
    <m/>
    <m/>
    <m/>
    <n v="38842"/>
    <m/>
    <m/>
    <m/>
    <m/>
    <m/>
    <n v="38842"/>
    <m/>
    <m/>
    <m/>
    <m/>
    <n v="68761"/>
    <n v="68761"/>
    <n v="455000"/>
    <n v="3500"/>
    <m/>
    <m/>
    <n v="-4300"/>
    <n v="22719"/>
    <m/>
    <m/>
    <m/>
    <n v="-19583"/>
    <n v="19583"/>
    <n v="391264"/>
    <n v="170678"/>
    <n v="19225"/>
    <n v="151453"/>
    <x v="0"/>
    <s v="IFRS"/>
    <x v="17"/>
    <x v="0"/>
    <x v="1"/>
    <m/>
    <n v="68761"/>
    <n v="0"/>
  </r>
  <r>
    <n v="6"/>
    <x v="4"/>
    <x v="4"/>
    <x v="1"/>
    <n v="358333"/>
    <n v="117767"/>
    <n v="54768"/>
    <n v="0.1528410724"/>
    <n v="57722"/>
    <n v="0.161084801"/>
    <n v="57722"/>
    <n v="0.161084801"/>
    <n v="41479"/>
    <n v="0.11575545650000001"/>
    <n v="42044"/>
    <n v="0.1173322022"/>
    <n v="240565"/>
    <n v="66963"/>
    <m/>
    <m/>
    <m/>
    <m/>
    <m/>
    <m/>
    <m/>
    <m/>
    <m/>
    <n v="18543"/>
    <m/>
    <m/>
    <m/>
    <m/>
    <m/>
    <n v="18543"/>
    <m/>
    <m/>
    <m/>
    <m/>
    <n v="135835"/>
    <n v="135835"/>
    <n v="489000"/>
    <n v="81000"/>
    <m/>
    <m/>
    <n v="60000"/>
    <n v="27958"/>
    <m/>
    <n v="-19662"/>
    <n v="-2373"/>
    <m/>
    <n v="22035"/>
    <n v="762509"/>
    <n v="480454"/>
    <n v="3568"/>
    <n v="476886"/>
    <x v="0"/>
    <s v="IFRS"/>
    <x v="17"/>
    <x v="0"/>
    <x v="1"/>
    <m/>
    <n v="135835"/>
    <n v="0"/>
  </r>
  <r>
    <n v="7"/>
    <x v="5"/>
    <x v="5"/>
    <x v="0"/>
    <n v="24594"/>
    <n v="2221"/>
    <n v="301"/>
    <n v="1.221852662E-2"/>
    <n v="1020"/>
    <n v="4.1453537069999997E-2"/>
    <n v="961"/>
    <n v="3.9070822730000003E-2"/>
    <n v="713"/>
    <n v="2.898291439E-2"/>
    <n v="724"/>
    <n v="2.945457798E-2"/>
    <n v="22372"/>
    <n v="1921"/>
    <n v="770"/>
    <n v="51"/>
    <n v="32"/>
    <n v="91"/>
    <m/>
    <m/>
    <m/>
    <m/>
    <m/>
    <m/>
    <m/>
    <n v="775"/>
    <m/>
    <m/>
    <m/>
    <n v="775"/>
    <m/>
    <m/>
    <m/>
    <m/>
    <n v="3790"/>
    <n v="3790"/>
    <n v="33600"/>
    <n v="520"/>
    <n v="1350"/>
    <m/>
    <n v="900"/>
    <m/>
    <m/>
    <m/>
    <m/>
    <m/>
    <n v="0"/>
    <n v="38142"/>
    <n v="22994"/>
    <n v="559"/>
    <n v="22435"/>
    <x v="0"/>
    <s v="Japan GAAP"/>
    <x v="17"/>
    <x v="0"/>
    <x v="0"/>
    <m/>
    <n v="3790"/>
    <n v="0"/>
  </r>
  <r>
    <n v="8"/>
    <x v="6"/>
    <x v="6"/>
    <x v="0"/>
    <n v="83711"/>
    <n v="4940"/>
    <n v="-2721"/>
    <n v="-3.2504688750000003E-2"/>
    <n v="-2367"/>
    <n v="-2.8275853829999999E-2"/>
    <n v="-6517"/>
    <n v="-7.7851178460000003E-2"/>
    <n v="-6817"/>
    <n v="-8.1434936870000002E-2"/>
    <n v="-6817"/>
    <n v="-8.1434936870000002E-2"/>
    <n v="78771"/>
    <n v="7662"/>
    <n v="767"/>
    <n v="412"/>
    <n v="170"/>
    <n v="4320"/>
    <m/>
    <m/>
    <m/>
    <m/>
    <m/>
    <n v="14612"/>
    <m/>
    <n v="8429"/>
    <m/>
    <m/>
    <m/>
    <n v="23041"/>
    <m/>
    <m/>
    <m/>
    <m/>
    <n v="19053"/>
    <n v="19053"/>
    <n v="114000"/>
    <n v="-2500"/>
    <n v="-2300"/>
    <m/>
    <n v="-4500"/>
    <m/>
    <m/>
    <m/>
    <m/>
    <m/>
    <n v="0"/>
    <n v="126325"/>
    <n v="51809"/>
    <m/>
    <n v="51809"/>
    <x v="0"/>
    <s v="Japan GAAP"/>
    <x v="17"/>
    <x v="0"/>
    <x v="1"/>
    <m/>
    <n v="19053"/>
    <n v="0"/>
  </r>
  <r>
    <n v="9"/>
    <x v="7"/>
    <x v="7"/>
    <x v="0"/>
    <n v="177331"/>
    <n v="6344"/>
    <n v="-11973"/>
    <n v="-6.7517805690000002E-2"/>
    <n v="-10198"/>
    <n v="-5.7508275480000003E-2"/>
    <n v="-10358"/>
    <n v="-5.8410543000000002E-2"/>
    <n v="-10451"/>
    <n v="-5.8934985990000001E-2"/>
    <n v="-10908"/>
    <n v="-6.1512087569999999E-2"/>
    <n v="170986"/>
    <n v="18317"/>
    <n v="2902"/>
    <n v="1128"/>
    <n v="35"/>
    <n v="194"/>
    <m/>
    <m/>
    <m/>
    <m/>
    <m/>
    <n v="46719"/>
    <m/>
    <m/>
    <m/>
    <m/>
    <m/>
    <n v="46719"/>
    <m/>
    <m/>
    <m/>
    <m/>
    <n v="37419"/>
    <n v="37419"/>
    <n v="259000"/>
    <n v="-7700"/>
    <n v="-5000"/>
    <m/>
    <n v="-7800"/>
    <m/>
    <m/>
    <m/>
    <m/>
    <m/>
    <n v="0"/>
    <n v="286257"/>
    <n v="126483"/>
    <n v="12519"/>
    <n v="113964"/>
    <x v="0"/>
    <s v="Japan GAAP"/>
    <x v="17"/>
    <x v="0"/>
    <x v="2"/>
    <m/>
    <n v="37419"/>
    <n v="0"/>
  </r>
  <r>
    <n v="10"/>
    <x v="8"/>
    <x v="8"/>
    <x v="0"/>
    <n v="166893"/>
    <n v="16232"/>
    <n v="6598"/>
    <n v="3.95343124E-2"/>
    <n v="7322"/>
    <n v="4.3872421250000002E-2"/>
    <n v="7357"/>
    <n v="4.4082136459999997E-2"/>
    <n v="4979"/>
    <n v="2.983348613E-2"/>
    <n v="5405"/>
    <n v="3.2386019789999998E-2"/>
    <n v="150660"/>
    <n v="9633"/>
    <n v="1205"/>
    <n v="482"/>
    <n v="44"/>
    <n v="8"/>
    <m/>
    <m/>
    <m/>
    <m/>
    <m/>
    <n v="25750"/>
    <m/>
    <n v="10095"/>
    <m/>
    <m/>
    <m/>
    <n v="35845"/>
    <m/>
    <m/>
    <m/>
    <m/>
    <n v="21108"/>
    <n v="21108"/>
    <n v="233300"/>
    <n v="10600"/>
    <n v="11000"/>
    <m/>
    <n v="7800"/>
    <m/>
    <m/>
    <m/>
    <m/>
    <m/>
    <n v="0"/>
    <n v="257675"/>
    <n v="151085"/>
    <n v="10785"/>
    <n v="140300"/>
    <x v="0"/>
    <s v="Japan GAAP"/>
    <x v="17"/>
    <x v="0"/>
    <x v="3"/>
    <m/>
    <n v="21108"/>
    <n v="0"/>
  </r>
  <r>
    <n v="11"/>
    <x v="9"/>
    <x v="9"/>
    <x v="0"/>
    <n v="41544"/>
    <n v="11434"/>
    <n v="4097"/>
    <n v="9.8618332370000006E-2"/>
    <n v="4827"/>
    <n v="0.1161900635"/>
    <n v="4645"/>
    <n v="0.1118091662"/>
    <n v="3689"/>
    <n v="8.8797419599999997E-2"/>
    <n v="3633"/>
    <n v="8.7449451179999999E-2"/>
    <n v="30110"/>
    <n v="7336"/>
    <n v="807"/>
    <n v="77"/>
    <m/>
    <n v="182"/>
    <m/>
    <m/>
    <m/>
    <m/>
    <m/>
    <m/>
    <m/>
    <m/>
    <m/>
    <m/>
    <m/>
    <n v="0"/>
    <m/>
    <m/>
    <m/>
    <m/>
    <m/>
    <n v="0"/>
    <n v="55000"/>
    <n v="4700"/>
    <n v="5600"/>
    <m/>
    <n v="3800"/>
    <m/>
    <m/>
    <m/>
    <m/>
    <m/>
    <n v="0"/>
    <n v="107604"/>
    <n v="97150"/>
    <n v="1421"/>
    <n v="95729"/>
    <x v="0"/>
    <s v="Japan GAAP"/>
    <x v="17"/>
    <x v="0"/>
    <x v="1"/>
    <m/>
    <n v="0"/>
    <n v="0"/>
  </r>
  <r>
    <n v="12"/>
    <x v="10"/>
    <x v="10"/>
    <x v="0"/>
    <n v="427771"/>
    <n v="54822"/>
    <n v="16324"/>
    <n v="3.8160604619999997E-2"/>
    <n v="22169"/>
    <n v="5.1824457480000002E-2"/>
    <n v="21881"/>
    <n v="5.1151200059999999E-2"/>
    <n v="15046"/>
    <n v="3.5173024820000003E-2"/>
    <n v="14197"/>
    <n v="3.3188318049999999E-2"/>
    <n v="372948"/>
    <n v="38497"/>
    <n v="8126"/>
    <n v="2281"/>
    <m/>
    <n v="288"/>
    <m/>
    <m/>
    <m/>
    <m/>
    <m/>
    <n v="39402"/>
    <m/>
    <m/>
    <m/>
    <m/>
    <m/>
    <n v="39402"/>
    <n v="10000"/>
    <m/>
    <m/>
    <m/>
    <n v="15340"/>
    <n v="25340"/>
    <n v="600000"/>
    <n v="25000"/>
    <n v="27000"/>
    <m/>
    <n v="18000"/>
    <m/>
    <m/>
    <m/>
    <m/>
    <m/>
    <n v="0"/>
    <n v="567264"/>
    <n v="312765"/>
    <n v="15886"/>
    <n v="296879"/>
    <x v="0"/>
    <s v="Japan GAAP"/>
    <x v="17"/>
    <x v="0"/>
    <x v="1"/>
    <n v="10000"/>
    <n v="25340"/>
    <n v="0"/>
  </r>
  <r>
    <n v="14"/>
    <x v="11"/>
    <x v="11"/>
    <x v="0"/>
    <n v="6295"/>
    <n v="1780"/>
    <n v="770"/>
    <n v="0.1222359893"/>
    <n v="908"/>
    <n v="0.14418922349999999"/>
    <n v="837"/>
    <n v="0.13289490409999999"/>
    <n v="553"/>
    <n v="8.7797051720000005E-2"/>
    <n v="553"/>
    <n v="8.7892362429999996E-2"/>
    <n v="4515"/>
    <n v="1011"/>
    <n v="182"/>
    <n v="43"/>
    <n v="0"/>
    <n v="71"/>
    <m/>
    <m/>
    <m/>
    <m/>
    <m/>
    <n v="2400"/>
    <m/>
    <m/>
    <m/>
    <m/>
    <m/>
    <n v="2400"/>
    <m/>
    <m/>
    <m/>
    <m/>
    <n v="1490"/>
    <n v="1490"/>
    <n v="8000"/>
    <n v="800"/>
    <n v="920"/>
    <m/>
    <n v="560"/>
    <m/>
    <m/>
    <m/>
    <m/>
    <m/>
    <n v="0"/>
    <n v="15812"/>
    <n v="8722"/>
    <n v="21"/>
    <n v="8702"/>
    <x v="0"/>
    <s v="Japan GAAP"/>
    <x v="17"/>
    <x v="0"/>
    <x v="1"/>
    <m/>
    <n v="1490"/>
    <n v="0"/>
  </r>
  <r>
    <n v="16"/>
    <x v="12"/>
    <x v="12"/>
    <x v="0"/>
    <n v="37993"/>
    <n v="8986"/>
    <n v="2420"/>
    <n v="6.3695943990000004E-2"/>
    <n v="2646"/>
    <n v="6.9644408180000006E-2"/>
    <n v="2646"/>
    <n v="6.9644408180000006E-2"/>
    <n v="1896"/>
    <n v="4.990392967E-2"/>
    <n v="1767"/>
    <n v="4.6508567369999997E-2"/>
    <n v="29007"/>
    <n v="6565"/>
    <n v="393"/>
    <n v="167"/>
    <m/>
    <m/>
    <m/>
    <m/>
    <m/>
    <m/>
    <m/>
    <n v="5729"/>
    <m/>
    <n v="3191"/>
    <m/>
    <m/>
    <m/>
    <n v="8920"/>
    <m/>
    <m/>
    <m/>
    <m/>
    <n v="5569"/>
    <n v="5569"/>
    <n v="51000"/>
    <n v="2700"/>
    <n v="2900"/>
    <m/>
    <n v="1900"/>
    <m/>
    <m/>
    <m/>
    <m/>
    <m/>
    <n v="0"/>
    <n v="65625"/>
    <n v="33920"/>
    <n v="1706"/>
    <n v="32214"/>
    <x v="0"/>
    <s v="Japan GAAP"/>
    <x v="17"/>
    <x v="0"/>
    <x v="1"/>
    <m/>
    <n v="5569"/>
    <n v="0"/>
  </r>
  <r>
    <n v="17"/>
    <x v="13"/>
    <x v="13"/>
    <x v="0"/>
    <n v="58590"/>
    <n v="13502"/>
    <n v="4478"/>
    <n v="7.6429424819999994E-2"/>
    <n v="5500"/>
    <n v="9.3872674520000005E-2"/>
    <n v="6057"/>
    <n v="0.1033794163"/>
    <n v="3408"/>
    <n v="5.8166922679999997E-2"/>
    <n v="3231"/>
    <n v="5.5145929339999997E-2"/>
    <n v="45088"/>
    <n v="9024"/>
    <n v="1328"/>
    <n v="305"/>
    <n v="584"/>
    <n v="28"/>
    <m/>
    <m/>
    <m/>
    <m/>
    <m/>
    <m/>
    <m/>
    <n v="7000"/>
    <m/>
    <m/>
    <m/>
    <n v="7000"/>
    <m/>
    <m/>
    <m/>
    <m/>
    <n v="4460"/>
    <n v="4460"/>
    <n v="77000"/>
    <n v="4700"/>
    <n v="5900"/>
    <m/>
    <n v="3600"/>
    <m/>
    <m/>
    <m/>
    <m/>
    <m/>
    <n v="0"/>
    <n v="115642"/>
    <n v="84330"/>
    <n v="5592"/>
    <n v="78738"/>
    <x v="0"/>
    <s v="Japan GAAP"/>
    <x v="17"/>
    <x v="0"/>
    <x v="1"/>
    <m/>
    <n v="4460"/>
    <n v="0"/>
  </r>
  <r>
    <n v="18"/>
    <x v="14"/>
    <x v="14"/>
    <x v="0"/>
    <n v="120091"/>
    <n v="27440"/>
    <n v="8187"/>
    <n v="6.8173301909999998E-2"/>
    <n v="10972"/>
    <n v="9.1364048929999997E-2"/>
    <n v="10632"/>
    <n v="8.8532862579999996E-2"/>
    <n v="7670"/>
    <n v="6.3868233260000004E-2"/>
    <n v="5446"/>
    <n v="4.534894372E-2"/>
    <n v="92651"/>
    <n v="19252"/>
    <n v="3106"/>
    <n v="320"/>
    <n v="24"/>
    <n v="365"/>
    <m/>
    <m/>
    <m/>
    <m/>
    <m/>
    <n v="23815"/>
    <m/>
    <m/>
    <m/>
    <m/>
    <m/>
    <n v="23815"/>
    <m/>
    <m/>
    <m/>
    <m/>
    <n v="14287"/>
    <n v="14287"/>
    <n v="158900"/>
    <n v="11700"/>
    <n v="14300"/>
    <m/>
    <n v="6700"/>
    <m/>
    <m/>
    <m/>
    <m/>
    <m/>
    <n v="0"/>
    <n v="251442"/>
    <n v="153227"/>
    <n v="29457"/>
    <n v="123770"/>
    <x v="0"/>
    <s v="Japan GAAP"/>
    <x v="17"/>
    <x v="0"/>
    <x v="1"/>
    <m/>
    <n v="14287"/>
    <n v="0"/>
  </r>
  <r>
    <n v="19"/>
    <x v="15"/>
    <x v="15"/>
    <x v="0"/>
    <n v="73464"/>
    <n v="11635"/>
    <n v="1329"/>
    <n v="1.80904933E-2"/>
    <n v="1680"/>
    <n v="2.286834368E-2"/>
    <n v="2105"/>
    <n v="2.8653490140000001E-2"/>
    <n v="1698"/>
    <n v="2.3113361650000001E-2"/>
    <n v="1604"/>
    <n v="2.1833823370000002E-2"/>
    <n v="61829"/>
    <n v="10305"/>
    <n v="612"/>
    <n v="262"/>
    <n v="452"/>
    <n v="26"/>
    <m/>
    <m/>
    <m/>
    <m/>
    <m/>
    <n v="306"/>
    <m/>
    <n v="4935"/>
    <m/>
    <m/>
    <m/>
    <n v="5241"/>
    <m/>
    <m/>
    <m/>
    <m/>
    <n v="21051"/>
    <n v="21051"/>
    <n v="98000"/>
    <n v="1700"/>
    <n v="2000"/>
    <m/>
    <n v="1700"/>
    <m/>
    <m/>
    <m/>
    <m/>
    <m/>
    <n v="0"/>
    <n v="112752"/>
    <n v="66655"/>
    <n v="673"/>
    <n v="65982"/>
    <x v="0"/>
    <s v="Japan GAAP"/>
    <x v="17"/>
    <x v="0"/>
    <x v="0"/>
    <m/>
    <n v="21051"/>
    <n v="0"/>
  </r>
  <r>
    <n v="20"/>
    <x v="16"/>
    <x v="16"/>
    <x v="1"/>
    <n v="1021981"/>
    <n v="149206"/>
    <n v="23195"/>
    <n v="2.2696116660000001E-2"/>
    <n v="27755"/>
    <n v="2.715803914E-2"/>
    <n v="27755"/>
    <n v="2.715803914E-2"/>
    <n v="12439"/>
    <n v="1.217145916E-2"/>
    <n v="10131"/>
    <n v="9.9131001459999996E-3"/>
    <n v="872774"/>
    <n v="123944"/>
    <m/>
    <m/>
    <m/>
    <m/>
    <m/>
    <m/>
    <m/>
    <m/>
    <m/>
    <n v="78175"/>
    <m/>
    <m/>
    <m/>
    <m/>
    <m/>
    <n v="78175"/>
    <m/>
    <m/>
    <m/>
    <m/>
    <n v="211202"/>
    <n v="211202"/>
    <n v="1400000"/>
    <n v="45000"/>
    <m/>
    <m/>
    <n v="21000"/>
    <n v="49452"/>
    <m/>
    <n v="-31024"/>
    <m/>
    <m/>
    <n v="31024"/>
    <n v="1344927"/>
    <n v="617812"/>
    <n v="35354"/>
    <n v="582458"/>
    <x v="0"/>
    <s v="IFRS"/>
    <x v="17"/>
    <x v="0"/>
    <x v="0"/>
    <m/>
    <n v="211202"/>
    <n v="0"/>
  </r>
  <r>
    <n v="21"/>
    <x v="17"/>
    <x v="17"/>
    <x v="0"/>
    <n v="28262"/>
    <n v="4202"/>
    <n v="1435"/>
    <n v="5.078586643E-2"/>
    <n v="1600"/>
    <n v="5.6599367339999998E-2"/>
    <n v="1569"/>
    <n v="5.550955707E-2"/>
    <n v="969"/>
    <n v="3.4293640180000001E-2"/>
    <n v="553"/>
    <n v="1.9567048100000001E-2"/>
    <n v="24060"/>
    <n v="2766"/>
    <n v="324"/>
    <n v="160"/>
    <n v="6"/>
    <n v="37"/>
    <m/>
    <m/>
    <m/>
    <m/>
    <m/>
    <n v="5746"/>
    <m/>
    <m/>
    <n v="84"/>
    <m/>
    <m/>
    <n v="5830"/>
    <n v="264"/>
    <m/>
    <m/>
    <m/>
    <n v="5573"/>
    <n v="5837"/>
    <n v="38530"/>
    <n v="2220"/>
    <n v="2240"/>
    <m/>
    <n v="1060"/>
    <m/>
    <m/>
    <m/>
    <m/>
    <m/>
    <n v="0"/>
    <n v="54818"/>
    <n v="30685"/>
    <n v="7401"/>
    <n v="23284"/>
    <x v="0"/>
    <s v="Japan GAAP"/>
    <x v="17"/>
    <x v="0"/>
    <x v="1"/>
    <n v="264"/>
    <n v="5837"/>
    <n v="0"/>
  </r>
  <r>
    <n v="22"/>
    <x v="18"/>
    <x v="18"/>
    <x v="0"/>
    <n v="85449"/>
    <n v="12115"/>
    <n v="2915"/>
    <n v="3.41139159E-2"/>
    <n v="3162"/>
    <n v="3.7004529020000003E-2"/>
    <n v="3898"/>
    <n v="4.561785392E-2"/>
    <n v="2736"/>
    <n v="3.2019099109999997E-2"/>
    <n v="2314"/>
    <n v="2.708048075E-2"/>
    <n v="73335"/>
    <n v="9199"/>
    <n v="611"/>
    <n v="364"/>
    <n v="794"/>
    <n v="58"/>
    <m/>
    <m/>
    <m/>
    <m/>
    <m/>
    <n v="15840"/>
    <m/>
    <m/>
    <m/>
    <m/>
    <m/>
    <n v="15840"/>
    <m/>
    <m/>
    <m/>
    <m/>
    <n v="9387"/>
    <n v="9387"/>
    <n v="115000"/>
    <n v="3100"/>
    <n v="3400"/>
    <m/>
    <n v="2400"/>
    <n v="3832"/>
    <m/>
    <n v="-3881"/>
    <m/>
    <m/>
    <n v="3881"/>
    <n v="94450"/>
    <n v="41720"/>
    <n v="2804"/>
    <n v="38916"/>
    <x v="0"/>
    <s v="Japan GAAP"/>
    <x v="17"/>
    <x v="0"/>
    <x v="1"/>
    <m/>
    <n v="9387"/>
    <n v="0"/>
  </r>
  <r>
    <n v="23"/>
    <x v="19"/>
    <x v="19"/>
    <x v="0"/>
    <n v="593317"/>
    <n v="104424"/>
    <n v="27875"/>
    <n v="4.6981630390000001E-2"/>
    <n v="28408"/>
    <n v="4.7879969729999999E-2"/>
    <n v="25758"/>
    <n v="4.3413554639999997E-2"/>
    <n v="16571"/>
    <n v="2.7929420529999999E-2"/>
    <n v="14754"/>
    <n v="2.486697668E-2"/>
    <n v="488893"/>
    <n v="76548"/>
    <n v="2526"/>
    <n v="1994"/>
    <n v="531"/>
    <n v="3181"/>
    <m/>
    <m/>
    <m/>
    <m/>
    <m/>
    <n v="60333"/>
    <m/>
    <m/>
    <m/>
    <m/>
    <m/>
    <n v="60333"/>
    <m/>
    <m/>
    <m/>
    <m/>
    <n v="66328"/>
    <n v="66328"/>
    <n v="785000"/>
    <n v="30500"/>
    <n v="30500"/>
    <m/>
    <n v="16000"/>
    <m/>
    <m/>
    <m/>
    <m/>
    <m/>
    <n v="0"/>
    <n v="729476"/>
    <n v="407197"/>
    <n v="34475"/>
    <n v="372722"/>
    <x v="0"/>
    <s v="Japan GAAP"/>
    <x v="17"/>
    <x v="0"/>
    <x v="1"/>
    <m/>
    <n v="66328"/>
    <n v="0"/>
  </r>
  <r>
    <n v="24"/>
    <x v="20"/>
    <x v="20"/>
    <x v="1"/>
    <n v="4009048"/>
    <n v="586612"/>
    <n v="256274"/>
    <n v="6.392390413E-2"/>
    <n v="296541"/>
    <n v="7.3967934530000001E-2"/>
    <n v="296541"/>
    <n v="7.3967934530000001E-2"/>
    <n v="211611"/>
    <n v="5.2783354050000002E-2"/>
    <n v="193364"/>
    <n v="4.8231899440000003E-2"/>
    <n v="3422436"/>
    <n v="341767"/>
    <m/>
    <m/>
    <m/>
    <m/>
    <m/>
    <m/>
    <m/>
    <m/>
    <m/>
    <n v="212062"/>
    <m/>
    <m/>
    <m/>
    <m/>
    <m/>
    <n v="212062"/>
    <m/>
    <m/>
    <m/>
    <m/>
    <n v="754877"/>
    <n v="754877"/>
    <n v="5480000"/>
    <n v="400000"/>
    <m/>
    <m/>
    <n v="301000"/>
    <n v="258127"/>
    <m/>
    <n v="-243088"/>
    <n v="-23288"/>
    <m/>
    <n v="266376"/>
    <n v="7083526"/>
    <n v="4276271"/>
    <n v="173617"/>
    <n v="4102654"/>
    <x v="0"/>
    <s v="IFRS"/>
    <x v="17"/>
    <x v="0"/>
    <x v="0"/>
    <m/>
    <n v="754877"/>
    <n v="0"/>
  </r>
  <r>
    <n v="25"/>
    <x v="21"/>
    <x v="21"/>
    <x v="0"/>
    <n v="26686"/>
    <n v="4719"/>
    <n v="-357"/>
    <n v="-1.337025643E-2"/>
    <n v="-158"/>
    <n v="-5.9319271079999996E-3"/>
    <n v="-236"/>
    <n v="-8.8435552589999997E-3"/>
    <n v="-325"/>
    <n v="-1.215988848E-2"/>
    <n v="-325"/>
    <n v="-1.215988848E-2"/>
    <n v="21967"/>
    <n v="5076"/>
    <n v="362"/>
    <n v="164"/>
    <n v="5"/>
    <n v="82"/>
    <m/>
    <m/>
    <m/>
    <m/>
    <m/>
    <n v="15596"/>
    <m/>
    <m/>
    <m/>
    <m/>
    <m/>
    <n v="15596"/>
    <m/>
    <m/>
    <m/>
    <m/>
    <n v="500"/>
    <n v="500"/>
    <n v="36000"/>
    <n v="-960"/>
    <n v="-800"/>
    <m/>
    <n v="-950"/>
    <m/>
    <m/>
    <m/>
    <m/>
    <m/>
    <n v="0"/>
    <n v="35656"/>
    <n v="11915"/>
    <m/>
    <n v="11915"/>
    <x v="0"/>
    <s v="Japan GAAP"/>
    <x v="17"/>
    <x v="0"/>
    <x v="1"/>
    <m/>
    <n v="500"/>
    <n v="0"/>
  </r>
  <r>
    <n v="26"/>
    <x v="22"/>
    <x v="22"/>
    <x v="0"/>
    <n v="279863"/>
    <n v="53144"/>
    <n v="21403"/>
    <n v="7.6476704670000006E-2"/>
    <n v="26451"/>
    <n v="9.4514101540000006E-2"/>
    <n v="25383"/>
    <n v="9.0697948639999998E-2"/>
    <n v="18658"/>
    <n v="6.6668334149999994E-2"/>
    <n v="14818"/>
    <n v="5.2947334950000001E-2"/>
    <n v="226719"/>
    <n v="31740"/>
    <n v="5422"/>
    <n v="374"/>
    <n v="352"/>
    <n v="1420"/>
    <m/>
    <m/>
    <m/>
    <m/>
    <m/>
    <m/>
    <m/>
    <m/>
    <m/>
    <m/>
    <m/>
    <n v="0"/>
    <n v="10000"/>
    <m/>
    <m/>
    <m/>
    <m/>
    <n v="10000"/>
    <n v="380000"/>
    <n v="27300"/>
    <n v="34700"/>
    <m/>
    <n v="20400"/>
    <m/>
    <m/>
    <m/>
    <m/>
    <m/>
    <n v="0"/>
    <n v="558805"/>
    <n v="463116"/>
    <n v="48650"/>
    <n v="414466"/>
    <x v="1"/>
    <s v="Japan GAAP"/>
    <x v="17"/>
    <x v="0"/>
    <x v="3"/>
    <n v="10000"/>
    <n v="10000"/>
    <n v="0"/>
  </r>
  <r>
    <n v="27"/>
    <x v="23"/>
    <x v="23"/>
    <x v="0"/>
    <n v="358030"/>
    <n v="42429"/>
    <n v="11248"/>
    <n v="3.1416361759999997E-2"/>
    <n v="13989"/>
    <n v="3.9072144789999999E-2"/>
    <n v="13989"/>
    <n v="3.9072144789999999E-2"/>
    <n v="9433"/>
    <n v="2.6346954169999999E-2"/>
    <n v="8312"/>
    <n v="2.3215931629999999E-2"/>
    <n v="315600"/>
    <n v="31180"/>
    <n v="2893"/>
    <n v="152"/>
    <m/>
    <m/>
    <m/>
    <m/>
    <m/>
    <m/>
    <m/>
    <m/>
    <m/>
    <m/>
    <m/>
    <m/>
    <m/>
    <n v="0"/>
    <n v="10000"/>
    <m/>
    <m/>
    <m/>
    <m/>
    <n v="10000"/>
    <n v="480000"/>
    <n v="15000"/>
    <n v="16500"/>
    <m/>
    <n v="11500"/>
    <m/>
    <m/>
    <m/>
    <m/>
    <m/>
    <n v="0"/>
    <n v="430113"/>
    <n v="279255"/>
    <n v="15694"/>
    <n v="263561"/>
    <x v="0"/>
    <s v="Japan GAAP"/>
    <x v="17"/>
    <x v="0"/>
    <x v="0"/>
    <n v="10000"/>
    <n v="10000"/>
    <n v="0"/>
  </r>
  <r>
    <n v="28"/>
    <x v="24"/>
    <x v="24"/>
    <x v="0"/>
    <n v="133787"/>
    <n v="8065"/>
    <n v="-2500"/>
    <n v="-1.8686419459999999E-2"/>
    <n v="-2760"/>
    <n v="-2.062980708E-2"/>
    <n v="-2651"/>
    <n v="-1.9815079190000001E-2"/>
    <n v="-3512"/>
    <n v="-2.6250682050000002E-2"/>
    <n v="-3156"/>
    <n v="-2.358973592E-2"/>
    <n v="125721"/>
    <n v="10566"/>
    <n v="350"/>
    <n v="610"/>
    <n v="172"/>
    <n v="63"/>
    <m/>
    <m/>
    <m/>
    <m/>
    <m/>
    <n v="33748"/>
    <m/>
    <n v="10187"/>
    <m/>
    <m/>
    <m/>
    <n v="43935"/>
    <m/>
    <m/>
    <m/>
    <m/>
    <n v="18285"/>
    <n v="18285"/>
    <n v="195000"/>
    <n v="1300"/>
    <n v="800"/>
    <m/>
    <n v="-900"/>
    <m/>
    <m/>
    <m/>
    <m/>
    <m/>
    <n v="0"/>
    <n v="147589"/>
    <n v="53332"/>
    <n v="14167"/>
    <n v="39165"/>
    <x v="0"/>
    <s v="Japan GAAP"/>
    <x v="17"/>
    <x v="0"/>
    <x v="3"/>
    <m/>
    <n v="18285"/>
    <n v="0"/>
  </r>
  <r>
    <n v="29"/>
    <x v="25"/>
    <x v="25"/>
    <x v="0"/>
    <n v="52684"/>
    <n v="8432"/>
    <n v="383"/>
    <n v="7.2755226969999998E-3"/>
    <n v="979"/>
    <n v="1.8582668199999999E-2"/>
    <n v="993"/>
    <n v="1.885599856E-2"/>
    <n v="683"/>
    <n v="1.295472017E-2"/>
    <n v="522"/>
    <n v="9.9044292810000004E-3"/>
    <n v="44251"/>
    <n v="8049"/>
    <n v="993"/>
    <n v="397"/>
    <n v="38"/>
    <n v="23"/>
    <m/>
    <m/>
    <m/>
    <m/>
    <m/>
    <n v="15919"/>
    <m/>
    <n v="2056"/>
    <n v="560"/>
    <m/>
    <m/>
    <n v="18535"/>
    <n v="1890"/>
    <m/>
    <m/>
    <m/>
    <n v="3633"/>
    <n v="5523"/>
    <n v="71000"/>
    <n v="800"/>
    <n v="900"/>
    <m/>
    <n v="100"/>
    <n v="2446"/>
    <m/>
    <n v="-2518"/>
    <n v="-194"/>
    <m/>
    <n v="2712"/>
    <n v="67751"/>
    <n v="28369"/>
    <n v="7866"/>
    <n v="20503"/>
    <x v="0"/>
    <s v="Japan GAAP"/>
    <x v="17"/>
    <x v="0"/>
    <x v="1"/>
    <n v="1890"/>
    <n v="5523"/>
    <n v="0"/>
  </r>
  <r>
    <n v="30"/>
    <x v="26"/>
    <x v="26"/>
    <x v="1"/>
    <n v="149057"/>
    <n v="17501"/>
    <n v="6641"/>
    <n v="4.4553425870000003E-2"/>
    <n v="8674"/>
    <n v="5.8192503540000003E-2"/>
    <n v="8674"/>
    <n v="5.8192503540000003E-2"/>
    <n v="5231"/>
    <n v="3.5093957350000003E-2"/>
    <n v="2774"/>
    <n v="1.861033028E-2"/>
    <n v="131555"/>
    <n v="11379"/>
    <m/>
    <m/>
    <m/>
    <m/>
    <m/>
    <m/>
    <m/>
    <m/>
    <m/>
    <n v="10695"/>
    <m/>
    <m/>
    <m/>
    <m/>
    <m/>
    <n v="10695"/>
    <m/>
    <m/>
    <m/>
    <m/>
    <n v="687"/>
    <n v="687"/>
    <n v="193000"/>
    <n v="8800"/>
    <m/>
    <m/>
    <n v="4100"/>
    <n v="6259"/>
    <m/>
    <n v="-4985"/>
    <n v="-70"/>
    <m/>
    <n v="5055"/>
    <n v="184043"/>
    <n v="91563"/>
    <n v="12325"/>
    <n v="79238"/>
    <x v="0"/>
    <s v="IFRS"/>
    <x v="17"/>
    <x v="0"/>
    <x v="3"/>
    <m/>
    <n v="687"/>
    <n v="0"/>
  </r>
  <r>
    <n v="32"/>
    <x v="27"/>
    <x v="27"/>
    <x v="0"/>
    <n v="19709"/>
    <n v="1874"/>
    <n v="-58"/>
    <n v="-2.9580845009999999E-3"/>
    <n v="58"/>
    <n v="2.9327149939999998E-3"/>
    <n v="32"/>
    <n v="1.6236484400000001E-3"/>
    <n v="-246"/>
    <n v="-1.246657567E-2"/>
    <n v="-307"/>
    <n v="-1.559209892E-2"/>
    <n v="17835"/>
    <n v="1932"/>
    <n v="141"/>
    <n v="24"/>
    <n v="0"/>
    <n v="26"/>
    <m/>
    <m/>
    <m/>
    <m/>
    <m/>
    <m/>
    <m/>
    <m/>
    <m/>
    <m/>
    <m/>
    <n v="0"/>
    <m/>
    <m/>
    <m/>
    <m/>
    <m/>
    <n v="0"/>
    <n v="26000"/>
    <n v="-200"/>
    <n v="-100"/>
    <m/>
    <n v="-600"/>
    <m/>
    <m/>
    <m/>
    <m/>
    <m/>
    <n v="0"/>
    <n v="30825"/>
    <n v="23268"/>
    <n v="1608"/>
    <n v="21660"/>
    <x v="0"/>
    <s v="Japan GAAP"/>
    <x v="17"/>
    <x v="0"/>
    <x v="2"/>
    <m/>
    <n v="0"/>
    <n v="0"/>
  </r>
  <r>
    <n v="33"/>
    <x v="28"/>
    <x v="28"/>
    <x v="0"/>
    <n v="97917"/>
    <n v="12057"/>
    <n v="4502"/>
    <n v="4.5977715820000001E-2"/>
    <n v="5017"/>
    <n v="5.1237272379999997E-2"/>
    <n v="4972"/>
    <n v="5.0777699480000001E-2"/>
    <n v="3176"/>
    <n v="3.2435634259999999E-2"/>
    <n v="3088"/>
    <n v="3.153691392E-2"/>
    <n v="85859"/>
    <n v="7555"/>
    <n v="703"/>
    <n v="188"/>
    <n v="26"/>
    <n v="71"/>
    <m/>
    <m/>
    <m/>
    <m/>
    <m/>
    <n v="8649"/>
    <m/>
    <m/>
    <m/>
    <m/>
    <m/>
    <n v="8649"/>
    <m/>
    <m/>
    <m/>
    <m/>
    <n v="7565"/>
    <n v="7565"/>
    <n v="134900"/>
    <n v="5200"/>
    <n v="5000"/>
    <m/>
    <n v="2700"/>
    <n v="4232"/>
    <m/>
    <n v="-3727"/>
    <n v="-406"/>
    <m/>
    <n v="4133"/>
    <n v="92105"/>
    <n v="45849"/>
    <n v="2233"/>
    <n v="43616"/>
    <x v="0"/>
    <s v="Japan GAAP"/>
    <x v="17"/>
    <x v="0"/>
    <x v="1"/>
    <m/>
    <n v="7565"/>
    <n v="0"/>
  </r>
  <r>
    <n v="34"/>
    <x v="29"/>
    <x v="29"/>
    <x v="0"/>
    <n v="100616"/>
    <n v="13238"/>
    <n v="3437"/>
    <n v="3.4159577009999997E-2"/>
    <n v="3688"/>
    <n v="3.6654210069999998E-2"/>
    <n v="3775"/>
    <n v="3.7518883679999997E-2"/>
    <n v="2905"/>
    <n v="2.8872147569999999E-2"/>
    <n v="2521"/>
    <n v="2.5055657150000001E-2"/>
    <n v="87378"/>
    <n v="9801"/>
    <n v="1345"/>
    <n v="1093"/>
    <n v="533"/>
    <n v="446"/>
    <m/>
    <m/>
    <m/>
    <m/>
    <m/>
    <m/>
    <m/>
    <n v="600"/>
    <m/>
    <m/>
    <m/>
    <n v="600"/>
    <m/>
    <m/>
    <m/>
    <m/>
    <n v="47438"/>
    <n v="47438"/>
    <n v="135400"/>
    <n v="4000"/>
    <n v="3200"/>
    <m/>
    <n v="2000"/>
    <n v="4214"/>
    <m/>
    <m/>
    <m/>
    <n v="-3176"/>
    <n v="3176"/>
    <n v="137881"/>
    <n v="47340"/>
    <n v="6187"/>
    <n v="41153"/>
    <x v="0"/>
    <s v="Japan GAAP"/>
    <x v="17"/>
    <x v="0"/>
    <x v="1"/>
    <m/>
    <n v="47438"/>
    <n v="0"/>
  </r>
  <r>
    <n v="35"/>
    <x v="30"/>
    <x v="30"/>
    <x v="0"/>
    <n v="143754"/>
    <n v="5607"/>
    <n v="-7020"/>
    <n v="-4.8833423770000002E-2"/>
    <n v="-6729"/>
    <n v="-4.6809132269999998E-2"/>
    <n v="-3664"/>
    <n v="-2.5487986420000001E-2"/>
    <n v="-3546"/>
    <n v="-2.46671397E-2"/>
    <n v="-3548"/>
    <n v="-2.468105235E-2"/>
    <n v="138146"/>
    <n v="12628"/>
    <n v="1713"/>
    <n v="1423"/>
    <n v="4174"/>
    <n v="1109"/>
    <m/>
    <m/>
    <m/>
    <m/>
    <m/>
    <n v="13407"/>
    <m/>
    <m/>
    <m/>
    <m/>
    <m/>
    <n v="13407"/>
    <m/>
    <m/>
    <m/>
    <m/>
    <n v="8000"/>
    <n v="8000"/>
    <n v="216000"/>
    <n v="-2100"/>
    <n v="-500"/>
    <m/>
    <n v="400"/>
    <m/>
    <m/>
    <m/>
    <m/>
    <m/>
    <n v="0"/>
    <n v="152383"/>
    <n v="76569"/>
    <n v="5701"/>
    <n v="70868"/>
    <x v="0"/>
    <s v="Japan GAAP"/>
    <x v="17"/>
    <x v="1"/>
    <x v="2"/>
    <m/>
    <n v="8000"/>
    <n v="0"/>
  </r>
  <r>
    <n v="36"/>
    <x v="31"/>
    <x v="31"/>
    <x v="0"/>
    <n v="506252"/>
    <n v="86147"/>
    <n v="23240"/>
    <n v="4.5905991479999998E-2"/>
    <n v="34132"/>
    <n v="6.7420968210000001E-2"/>
    <n v="33695"/>
    <n v="6.655776175E-2"/>
    <n v="22574"/>
    <n v="4.4590441119999998E-2"/>
    <n v="18879"/>
    <n v="3.7291704529999997E-2"/>
    <n v="420105"/>
    <n v="62907"/>
    <n v="12605"/>
    <n v="1712"/>
    <n v="201"/>
    <n v="639"/>
    <m/>
    <m/>
    <m/>
    <m/>
    <m/>
    <n v="62304"/>
    <m/>
    <m/>
    <m/>
    <m/>
    <m/>
    <n v="62304"/>
    <m/>
    <m/>
    <m/>
    <m/>
    <n v="11111"/>
    <n v="11111"/>
    <n v="673300"/>
    <n v="29000"/>
    <n v="37500"/>
    <m/>
    <n v="20500"/>
    <m/>
    <m/>
    <m/>
    <m/>
    <m/>
    <n v="0"/>
    <n v="830426"/>
    <n v="528760"/>
    <n v="49219"/>
    <n v="479541"/>
    <x v="0"/>
    <s v="Japan GAAP"/>
    <x v="17"/>
    <x v="0"/>
    <x v="1"/>
    <m/>
    <n v="11111"/>
    <n v="0"/>
  </r>
  <r>
    <n v="37"/>
    <x v="32"/>
    <x v="32"/>
    <x v="0"/>
    <n v="408146"/>
    <n v="19243"/>
    <n v="2236"/>
    <n v="5.4784317380000003E-3"/>
    <n v="3192"/>
    <n v="7.8207308170000003E-3"/>
    <n v="2172"/>
    <n v="5.321625105E-3"/>
    <n v="265"/>
    <n v="6.4927746439999998E-4"/>
    <n v="-483"/>
    <n v="-1.183400058E-3"/>
    <n v="388902"/>
    <n v="17006"/>
    <n v="2244"/>
    <n v="1289"/>
    <n v="110"/>
    <n v="1129"/>
    <m/>
    <m/>
    <m/>
    <m/>
    <m/>
    <n v="18467"/>
    <m/>
    <n v="25139"/>
    <m/>
    <m/>
    <m/>
    <n v="43606"/>
    <n v="12000"/>
    <m/>
    <m/>
    <m/>
    <n v="44179"/>
    <n v="56179"/>
    <n v="575000"/>
    <n v="5000"/>
    <n v="6000"/>
    <m/>
    <n v="1000"/>
    <m/>
    <m/>
    <m/>
    <m/>
    <m/>
    <n v="0"/>
    <n v="296200"/>
    <n v="81185"/>
    <n v="5370"/>
    <n v="75815"/>
    <x v="0"/>
    <s v="Japan GAAP"/>
    <x v="17"/>
    <x v="0"/>
    <x v="0"/>
    <n v="12000"/>
    <n v="56179"/>
    <n v="0"/>
  </r>
  <r>
    <n v="38"/>
    <x v="33"/>
    <x v="33"/>
    <x v="1"/>
    <n v="286134"/>
    <n v="59087"/>
    <n v="23326"/>
    <n v="8.1521245290000002E-2"/>
    <n v="22181"/>
    <n v="7.7519623669999996E-2"/>
    <n v="22181"/>
    <n v="7.7519623669999996E-2"/>
    <n v="18334"/>
    <n v="6.4074874010000005E-2"/>
    <n v="17374"/>
    <n v="6.0719802609999998E-2"/>
    <n v="227047"/>
    <n v="40176"/>
    <m/>
    <m/>
    <m/>
    <m/>
    <m/>
    <m/>
    <m/>
    <m/>
    <m/>
    <n v="74524"/>
    <m/>
    <m/>
    <m/>
    <m/>
    <m/>
    <n v="74524"/>
    <m/>
    <m/>
    <m/>
    <m/>
    <n v="23196"/>
    <n v="23196"/>
    <n v="380000"/>
    <n v="28000"/>
    <m/>
    <m/>
    <n v="19000"/>
    <n v="13888"/>
    <m/>
    <n v="-6423"/>
    <m/>
    <m/>
    <n v="6423"/>
    <n v="421555"/>
    <n v="146320"/>
    <n v="6723"/>
    <n v="139597"/>
    <x v="0"/>
    <s v="IFRS"/>
    <x v="17"/>
    <x v="0"/>
    <x v="1"/>
    <m/>
    <n v="23196"/>
    <n v="0"/>
  </r>
  <r>
    <n v="39"/>
    <x v="34"/>
    <x v="34"/>
    <x v="0"/>
    <n v="76073"/>
    <n v="20152"/>
    <n v="4079"/>
    <n v="5.361954964E-2"/>
    <n v="3950"/>
    <n v="5.1923810020000002E-2"/>
    <n v="3950"/>
    <n v="5.1923810020000002E-2"/>
    <n v="2369"/>
    <n v="3.1141140750000001E-2"/>
    <n v="1941"/>
    <n v="2.5514965890000001E-2"/>
    <n v="55921"/>
    <n v="16072"/>
    <n v="424"/>
    <n v="554"/>
    <m/>
    <m/>
    <m/>
    <m/>
    <m/>
    <m/>
    <m/>
    <n v="24347"/>
    <m/>
    <n v="7666"/>
    <m/>
    <m/>
    <m/>
    <n v="32013"/>
    <m/>
    <m/>
    <m/>
    <m/>
    <n v="22031"/>
    <n v="22031"/>
    <n v="100000"/>
    <n v="4900"/>
    <n v="4850"/>
    <m/>
    <n v="2200"/>
    <n v="6812"/>
    <m/>
    <n v="-4810"/>
    <n v="-430"/>
    <m/>
    <n v="5240"/>
    <n v="161810"/>
    <n v="66433"/>
    <n v="7985"/>
    <n v="58448"/>
    <x v="0"/>
    <s v="Japan GAAP"/>
    <x v="17"/>
    <x v="0"/>
    <x v="1"/>
    <m/>
    <n v="22031"/>
    <n v="0"/>
  </r>
  <r>
    <n v="40"/>
    <x v="35"/>
    <x v="35"/>
    <x v="0"/>
    <n v="110808"/>
    <n v="17594"/>
    <n v="7997"/>
    <n v="7.216987943E-2"/>
    <n v="7900"/>
    <n v="7.1294491370000004E-2"/>
    <n v="7163"/>
    <n v="6.4643347049999994E-2"/>
    <n v="5594"/>
    <n v="5.0483719589999997E-2"/>
    <n v="4045"/>
    <n v="3.650458451E-2"/>
    <n v="93213"/>
    <n v="9596"/>
    <n v="289"/>
    <n v="387"/>
    <n v="55"/>
    <n v="791"/>
    <m/>
    <m/>
    <m/>
    <m/>
    <m/>
    <n v="7753"/>
    <m/>
    <m/>
    <m/>
    <m/>
    <m/>
    <n v="7753"/>
    <m/>
    <m/>
    <m/>
    <m/>
    <n v="2225"/>
    <n v="2225"/>
    <n v="157400"/>
    <n v="12000"/>
    <n v="11700"/>
    <m/>
    <n v="6600"/>
    <m/>
    <m/>
    <m/>
    <m/>
    <m/>
    <n v="0"/>
    <n v="159790"/>
    <n v="98558"/>
    <n v="7422"/>
    <n v="91136"/>
    <x v="0"/>
    <s v="Japan GAAP"/>
    <x v="17"/>
    <x v="0"/>
    <x v="1"/>
    <m/>
    <n v="2225"/>
    <n v="0"/>
  </r>
  <r>
    <n v="41"/>
    <x v="36"/>
    <x v="36"/>
    <x v="0"/>
    <n v="59529"/>
    <n v="11030"/>
    <n v="2804"/>
    <n v="4.7103092610000001E-2"/>
    <n v="2534"/>
    <n v="4.2567488119999997E-2"/>
    <n v="2648"/>
    <n v="4.448252112E-2"/>
    <n v="1399"/>
    <n v="2.3501150700000001E-2"/>
    <n v="1341"/>
    <n v="2.2526835660000001E-2"/>
    <n v="48499"/>
    <n v="8226"/>
    <n v="394"/>
    <n v="664"/>
    <n v="154"/>
    <n v="39"/>
    <m/>
    <m/>
    <m/>
    <m/>
    <m/>
    <n v="8873"/>
    <m/>
    <n v="3947"/>
    <m/>
    <m/>
    <m/>
    <n v="12820"/>
    <m/>
    <m/>
    <m/>
    <m/>
    <n v="24905"/>
    <n v="24905"/>
    <n v="84400"/>
    <n v="3400"/>
    <n v="3000"/>
    <m/>
    <n v="1200"/>
    <m/>
    <m/>
    <m/>
    <m/>
    <m/>
    <n v="0"/>
    <n v="99186"/>
    <n v="31091"/>
    <n v="941"/>
    <n v="30150"/>
    <x v="0"/>
    <s v="Japan GAAP"/>
    <x v="17"/>
    <x v="0"/>
    <x v="1"/>
    <m/>
    <n v="24905"/>
    <n v="0"/>
  </r>
  <r>
    <n v="43"/>
    <x v="37"/>
    <x v="37"/>
    <x v="0"/>
    <n v="120048"/>
    <n v="17225"/>
    <n v="7784"/>
    <n v="6.4840730370000002E-2"/>
    <n v="10037"/>
    <n v="8.3608223379999999E-2"/>
    <n v="9882"/>
    <n v="8.2317073170000005E-2"/>
    <n v="7434"/>
    <n v="6.1925229909999997E-2"/>
    <n v="7401"/>
    <n v="6.165033986E-2"/>
    <n v="102822"/>
    <n v="9441"/>
    <n v="2531"/>
    <n v="277"/>
    <m/>
    <n v="155"/>
    <m/>
    <m/>
    <m/>
    <m/>
    <m/>
    <n v="2840"/>
    <m/>
    <n v="7201"/>
    <m/>
    <m/>
    <m/>
    <n v="10041"/>
    <m/>
    <m/>
    <m/>
    <m/>
    <n v="52982"/>
    <n v="52982"/>
    <n v="161000"/>
    <n v="10000"/>
    <n v="12500"/>
    <m/>
    <n v="9000"/>
    <m/>
    <m/>
    <m/>
    <m/>
    <m/>
    <n v="0"/>
    <n v="234331"/>
    <n v="123315"/>
    <n v="670"/>
    <n v="122645"/>
    <x v="0"/>
    <s v="Japan GAAP"/>
    <x v="17"/>
    <x v="0"/>
    <x v="1"/>
    <m/>
    <n v="52982"/>
    <n v="0"/>
  </r>
  <r>
    <n v="45"/>
    <x v="38"/>
    <x v="38"/>
    <x v="0"/>
    <n v="36975"/>
    <n v="6819"/>
    <n v="2343"/>
    <n v="6.3363749950000006E-2"/>
    <n v="2372"/>
    <n v="6.41615777E-2"/>
    <n v="2372"/>
    <n v="6.4150759690000003E-2"/>
    <n v="1914"/>
    <n v="5.1761441390000003E-2"/>
    <n v="1914"/>
    <n v="5.1761441390000003E-2"/>
    <n v="30157"/>
    <n v="4476"/>
    <n v="284"/>
    <n v="255"/>
    <n v="22"/>
    <n v="22"/>
    <m/>
    <m/>
    <m/>
    <m/>
    <m/>
    <n v="4579"/>
    <m/>
    <m/>
    <m/>
    <m/>
    <m/>
    <n v="4579"/>
    <m/>
    <m/>
    <m/>
    <m/>
    <n v="4160"/>
    <n v="4160"/>
    <n v="47000"/>
    <n v="2200"/>
    <n v="2200"/>
    <m/>
    <n v="1800"/>
    <m/>
    <m/>
    <m/>
    <m/>
    <m/>
    <n v="0"/>
    <n v="43372"/>
    <n v="17439"/>
    <m/>
    <n v="17439"/>
    <x v="0"/>
    <s v="Japan GAAP"/>
    <x v="17"/>
    <x v="0"/>
    <x v="1"/>
    <m/>
    <n v="4160"/>
    <n v="0"/>
  </r>
  <r>
    <n v="46"/>
    <x v="39"/>
    <x v="39"/>
    <x v="0"/>
    <n v="107748"/>
    <n v="2850"/>
    <n v="-9776"/>
    <n v="-9.0730222370000002E-2"/>
    <n v="-8371"/>
    <n v="-7.7690537180000005E-2"/>
    <n v="-14598"/>
    <n v="-0.13548279320000001"/>
    <n v="-15603"/>
    <n v="-0.1448101125"/>
    <n v="-16308"/>
    <n v="-0.15135315739999999"/>
    <n v="104897"/>
    <n v="12627"/>
    <n v="1858"/>
    <n v="453"/>
    <n v="223"/>
    <n v="6450"/>
    <m/>
    <m/>
    <m/>
    <m/>
    <m/>
    <n v="42337"/>
    <m/>
    <m/>
    <m/>
    <m/>
    <m/>
    <n v="42337"/>
    <m/>
    <m/>
    <m/>
    <m/>
    <n v="23560"/>
    <n v="23560"/>
    <n v="146300"/>
    <n v="-10300"/>
    <n v="-8900"/>
    <m/>
    <n v="-17500"/>
    <m/>
    <m/>
    <m/>
    <m/>
    <m/>
    <n v="0"/>
    <n v="138006"/>
    <n v="32738"/>
    <n v="8405"/>
    <n v="24333"/>
    <x v="2"/>
    <s v="Japan GAAP"/>
    <x v="17"/>
    <x v="1"/>
    <x v="2"/>
    <m/>
    <n v="23560"/>
    <n v="0"/>
  </r>
  <r>
    <n v="47"/>
    <x v="40"/>
    <x v="40"/>
    <x v="1"/>
    <n v="2868378"/>
    <n v="331532"/>
    <n v="139135"/>
    <n v="4.8506507859999999E-2"/>
    <n v="161636"/>
    <n v="5.635101092E-2"/>
    <n v="161636"/>
    <n v="5.635101092E-2"/>
    <n v="112964"/>
    <n v="3.938253605E-2"/>
    <n v="99878"/>
    <n v="3.4820375840000001E-2"/>
    <n v="2536845"/>
    <n v="208236"/>
    <m/>
    <m/>
    <m/>
    <m/>
    <m/>
    <m/>
    <m/>
    <m/>
    <m/>
    <n v="123927"/>
    <m/>
    <m/>
    <m/>
    <m/>
    <m/>
    <n v="123927"/>
    <m/>
    <m/>
    <m/>
    <m/>
    <n v="778800"/>
    <n v="778800"/>
    <n v="3950000"/>
    <n v="220000"/>
    <m/>
    <m/>
    <n v="150000"/>
    <n v="191379"/>
    <m/>
    <n v="-157330"/>
    <n v="-10834"/>
    <m/>
    <n v="168164"/>
    <n v="4020268"/>
    <n v="1906363"/>
    <n v="233082"/>
    <n v="1673281"/>
    <x v="0"/>
    <s v="IFRS"/>
    <x v="17"/>
    <x v="0"/>
    <x v="0"/>
    <m/>
    <n v="778800"/>
    <n v="0"/>
  </r>
  <r>
    <n v="48"/>
    <x v="41"/>
    <x v="41"/>
    <x v="0"/>
    <n v="15330"/>
    <n v="3202"/>
    <n v="1120"/>
    <n v="7.3048220440000006E-2"/>
    <n v="1531"/>
    <n v="9.9898236089999995E-2"/>
    <n v="1577"/>
    <n v="0.1028533034"/>
    <n v="1104"/>
    <n v="7.2037104690000006E-2"/>
    <n v="1104"/>
    <n v="7.2037104690000006E-2"/>
    <n v="12127"/>
    <n v="2082"/>
    <n v="426"/>
    <n v="15"/>
    <n v="47"/>
    <n v="2"/>
    <m/>
    <m/>
    <m/>
    <m/>
    <m/>
    <n v="960"/>
    <m/>
    <n v="67"/>
    <n v="10"/>
    <m/>
    <m/>
    <n v="1037"/>
    <n v="5"/>
    <m/>
    <m/>
    <m/>
    <n v="383"/>
    <n v="388"/>
    <n v="20361"/>
    <n v="972"/>
    <n v="1503"/>
    <m/>
    <n v="1017"/>
    <m/>
    <m/>
    <m/>
    <m/>
    <m/>
    <n v="0"/>
    <n v="27281"/>
    <n v="19012"/>
    <m/>
    <n v="19012"/>
    <x v="0"/>
    <s v="Japan GAAP"/>
    <x v="17"/>
    <x v="0"/>
    <x v="1"/>
    <n v="5"/>
    <n v="388"/>
    <n v="0"/>
  </r>
  <r>
    <n v="49"/>
    <x v="42"/>
    <x v="42"/>
    <x v="0"/>
    <n v="63467"/>
    <n v="5304"/>
    <n v="97"/>
    <n v="1.5283533169999999E-3"/>
    <n v="570"/>
    <n v="8.9810452680000007E-3"/>
    <n v="533"/>
    <n v="8.3980651359999992E-3"/>
    <n v="-248"/>
    <n v="-3.9075425019999997E-3"/>
    <n v="-274"/>
    <n v="-4.3172042159999998E-3"/>
    <n v="58162"/>
    <n v="5206"/>
    <n v="652"/>
    <n v="179"/>
    <n v="53"/>
    <n v="91"/>
    <m/>
    <m/>
    <m/>
    <m/>
    <m/>
    <n v="3545"/>
    <m/>
    <m/>
    <m/>
    <m/>
    <m/>
    <n v="3545"/>
    <m/>
    <m/>
    <m/>
    <m/>
    <n v="4141"/>
    <n v="4141"/>
    <n v="86300"/>
    <n v="100"/>
    <n v="490"/>
    <m/>
    <n v="-920"/>
    <n v="2494"/>
    <m/>
    <n v="-2087"/>
    <m/>
    <m/>
    <n v="2087"/>
    <n v="79990"/>
    <n v="49741"/>
    <n v="327"/>
    <n v="49414"/>
    <x v="0"/>
    <s v="Japan GAAP"/>
    <x v="17"/>
    <x v="0"/>
    <x v="1"/>
    <m/>
    <n v="4141"/>
    <n v="0"/>
  </r>
  <r>
    <n v="50"/>
    <x v="43"/>
    <x v="43"/>
    <x v="0"/>
    <n v="9597"/>
    <n v="1073"/>
    <n v="51"/>
    <n v="5.2620610610000004E-3"/>
    <n v="58"/>
    <n v="6.0748150459999997E-3"/>
    <n v="227"/>
    <n v="2.3674064809999999E-2"/>
    <n v="156"/>
    <n v="1.6286339479999998E-2"/>
    <n v="153"/>
    <n v="1.5973741789999999E-2"/>
    <n v="8524"/>
    <n v="1023"/>
    <n v="20"/>
    <n v="12"/>
    <n v="187"/>
    <n v="18"/>
    <m/>
    <m/>
    <m/>
    <m/>
    <m/>
    <n v="210"/>
    <m/>
    <n v="390"/>
    <m/>
    <m/>
    <m/>
    <n v="600"/>
    <m/>
    <m/>
    <m/>
    <m/>
    <n v="1650"/>
    <n v="1650"/>
    <n v="13798"/>
    <n v="276"/>
    <n v="278"/>
    <m/>
    <n v="332"/>
    <m/>
    <m/>
    <m/>
    <m/>
    <m/>
    <n v="0"/>
    <n v="11376"/>
    <n v="4552"/>
    <n v="52"/>
    <n v="4500"/>
    <x v="0"/>
    <s v="Japan GAAP"/>
    <x v="17"/>
    <x v="0"/>
    <x v="1"/>
    <m/>
    <n v="1650"/>
    <n v="0"/>
  </r>
  <r>
    <n v="52"/>
    <x v="44"/>
    <x v="44"/>
    <x v="0"/>
    <n v="552397"/>
    <n v="69924"/>
    <n v="38325"/>
    <n v="6.9379449920000003E-2"/>
    <n v="43263"/>
    <n v="7.8318672980000004E-2"/>
    <n v="42939"/>
    <n v="7.7732138300000003E-2"/>
    <n v="29918"/>
    <n v="5.4160323099999998E-2"/>
    <n v="27463"/>
    <n v="4.9716055660000001E-2"/>
    <n v="482472"/>
    <n v="31598"/>
    <n v="6157"/>
    <n v="1219"/>
    <n v="38"/>
    <n v="362"/>
    <m/>
    <m/>
    <m/>
    <m/>
    <m/>
    <n v="23110"/>
    <m/>
    <m/>
    <m/>
    <m/>
    <m/>
    <n v="23110"/>
    <m/>
    <m/>
    <m/>
    <m/>
    <n v="512"/>
    <n v="512"/>
    <n v="743000"/>
    <n v="52000"/>
    <n v="56000"/>
    <m/>
    <n v="35000"/>
    <n v="25821"/>
    <m/>
    <n v="-21065"/>
    <m/>
    <m/>
    <n v="21065"/>
    <n v="814479"/>
    <n v="599518"/>
    <n v="32873"/>
    <n v="566645"/>
    <x v="0"/>
    <s v="Japan GAAP"/>
    <x v="17"/>
    <x v="0"/>
    <x v="1"/>
    <m/>
    <n v="512"/>
    <n v="0"/>
  </r>
  <r>
    <n v="53"/>
    <x v="45"/>
    <x v="45"/>
    <x v="0"/>
    <n v="38633"/>
    <n v="4422"/>
    <n v="673"/>
    <n v="1.7420340119999999E-2"/>
    <n v="1109"/>
    <n v="2.8706028519999999E-2"/>
    <n v="1130"/>
    <n v="2.9249605259999999E-2"/>
    <n v="773"/>
    <n v="2.0008800770000001E-2"/>
    <n v="745"/>
    <n v="1.928403179E-2"/>
    <n v="34210"/>
    <n v="3748"/>
    <n v="544"/>
    <n v="108"/>
    <n v="22"/>
    <n v="1"/>
    <m/>
    <m/>
    <m/>
    <m/>
    <m/>
    <n v="5271"/>
    <m/>
    <m/>
    <m/>
    <m/>
    <m/>
    <n v="5271"/>
    <m/>
    <m/>
    <m/>
    <m/>
    <n v="2406"/>
    <n v="2406"/>
    <n v="51000"/>
    <n v="500"/>
    <n v="900"/>
    <m/>
    <n v="600"/>
    <m/>
    <m/>
    <m/>
    <m/>
    <m/>
    <n v="0"/>
    <n v="49961"/>
    <n v="27331"/>
    <n v="431"/>
    <n v="26900"/>
    <x v="0"/>
    <s v="Japan GAAP"/>
    <x v="17"/>
    <x v="0"/>
    <x v="1"/>
    <m/>
    <n v="2406"/>
    <n v="0"/>
  </r>
  <r>
    <n v="54"/>
    <x v="46"/>
    <x v="46"/>
    <x v="1"/>
    <n v="189067"/>
    <n v="34048"/>
    <n v="12642"/>
    <n v="6.6865185359999996E-2"/>
    <n v="13215"/>
    <n v="6.9895857019999993E-2"/>
    <n v="13215"/>
    <n v="6.9895857019999993E-2"/>
    <n v="9448"/>
    <n v="4.9971703149999998E-2"/>
    <n v="8511"/>
    <n v="4.5015788049999998E-2"/>
    <n v="155019"/>
    <n v="22575"/>
    <m/>
    <m/>
    <m/>
    <m/>
    <m/>
    <m/>
    <m/>
    <m/>
    <m/>
    <n v="10195"/>
    <m/>
    <m/>
    <m/>
    <m/>
    <m/>
    <n v="10195"/>
    <m/>
    <m/>
    <m/>
    <m/>
    <n v="28141"/>
    <n v="28141"/>
    <n v="255000"/>
    <n v="14500"/>
    <m/>
    <m/>
    <n v="9500"/>
    <n v="14602"/>
    <m/>
    <n v="-10757"/>
    <n v="-592"/>
    <m/>
    <n v="11349"/>
    <n v="317693"/>
    <n v="225057"/>
    <n v="12950"/>
    <n v="212107"/>
    <x v="0"/>
    <s v="IFRS"/>
    <x v="17"/>
    <x v="0"/>
    <x v="0"/>
    <m/>
    <n v="28141"/>
    <n v="0"/>
  </r>
  <r>
    <n v="55"/>
    <x v="47"/>
    <x v="47"/>
    <x v="0"/>
    <n v="208966"/>
    <n v="27239"/>
    <n v="3555"/>
    <n v="1.7012336940000001E-2"/>
    <n v="3476"/>
    <n v="1.6634284999999999E-2"/>
    <n v="2680"/>
    <n v="1.282505288E-2"/>
    <n v="-535"/>
    <n v="-2.5602251080000002E-3"/>
    <n v="-1625"/>
    <n v="-7.7763846750000002E-3"/>
    <n v="181727"/>
    <n v="23684"/>
    <n v="2158"/>
    <n v="2236"/>
    <n v="974"/>
    <n v="1770"/>
    <m/>
    <m/>
    <m/>
    <m/>
    <m/>
    <n v="76728"/>
    <m/>
    <m/>
    <n v="30"/>
    <m/>
    <m/>
    <n v="76758"/>
    <n v="1060"/>
    <m/>
    <m/>
    <m/>
    <n v="107995"/>
    <n v="109055"/>
    <n v="293000"/>
    <n v="9000"/>
    <n v="8000"/>
    <m/>
    <n v="1200"/>
    <n v="12366"/>
    <m/>
    <n v="-7207"/>
    <m/>
    <m/>
    <n v="7207"/>
    <n v="336756"/>
    <n v="79659"/>
    <n v="19205"/>
    <n v="60454"/>
    <x v="0"/>
    <s v="Japan GAAP"/>
    <x v="17"/>
    <x v="0"/>
    <x v="1"/>
    <n v="1060"/>
    <n v="109055"/>
    <n v="0"/>
  </r>
  <r>
    <n v="56"/>
    <x v="48"/>
    <x v="48"/>
    <x v="1"/>
    <n v="600478"/>
    <n v="66791"/>
    <n v="18992"/>
    <n v="3.1628136250000001E-2"/>
    <n v="20339"/>
    <n v="3.3871349160000001E-2"/>
    <n v="20339"/>
    <n v="3.3871349160000001E-2"/>
    <n v="15702"/>
    <n v="2.614916783E-2"/>
    <n v="13507"/>
    <n v="2.249374665E-2"/>
    <n v="533687"/>
    <n v="47782"/>
    <m/>
    <m/>
    <m/>
    <m/>
    <m/>
    <m/>
    <m/>
    <m/>
    <m/>
    <n v="35444"/>
    <m/>
    <m/>
    <m/>
    <m/>
    <m/>
    <n v="35444"/>
    <m/>
    <m/>
    <m/>
    <m/>
    <n v="129446"/>
    <n v="129446"/>
    <n v="820000"/>
    <n v="34000"/>
    <m/>
    <m/>
    <n v="21500"/>
    <n v="31219"/>
    <m/>
    <m/>
    <m/>
    <n v="-36389"/>
    <n v="36389"/>
    <n v="813723"/>
    <n v="436797"/>
    <n v="29712"/>
    <n v="407085"/>
    <x v="0"/>
    <s v="IFRS"/>
    <x v="17"/>
    <x v="0"/>
    <x v="0"/>
    <m/>
    <n v="129446"/>
    <n v="0"/>
  </r>
  <r>
    <n v="57"/>
    <x v="49"/>
    <x v="49"/>
    <x v="0"/>
    <n v="142630"/>
    <n v="18215"/>
    <n v="7306"/>
    <n v="5.1223445280000002E-2"/>
    <n v="7669"/>
    <n v="5.37684919E-2"/>
    <n v="7713"/>
    <n v="5.4076982400000001E-2"/>
    <n v="5515"/>
    <n v="3.8666479699999999E-2"/>
    <n v="5130"/>
    <n v="3.5967187829999997E-2"/>
    <n v="124414"/>
    <n v="10908"/>
    <n v="860"/>
    <n v="498"/>
    <n v="44"/>
    <m/>
    <m/>
    <m/>
    <m/>
    <m/>
    <m/>
    <n v="4679"/>
    <m/>
    <n v="214"/>
    <m/>
    <m/>
    <m/>
    <n v="4893"/>
    <n v="10000"/>
    <m/>
    <m/>
    <m/>
    <n v="28071"/>
    <n v="38071"/>
    <n v="193000"/>
    <n v="9500"/>
    <n v="9500"/>
    <m/>
    <n v="6800"/>
    <m/>
    <m/>
    <m/>
    <m/>
    <m/>
    <n v="0"/>
    <n v="197077"/>
    <n v="95759"/>
    <n v="4006"/>
    <n v="91753"/>
    <x v="0"/>
    <s v="Japan GAAP"/>
    <x v="17"/>
    <x v="0"/>
    <x v="0"/>
    <n v="10000"/>
    <n v="38071"/>
    <n v="0"/>
  </r>
  <r>
    <n v="58"/>
    <x v="50"/>
    <x v="50"/>
    <x v="0"/>
    <n v="14633"/>
    <n v="2197"/>
    <n v="137"/>
    <n v="9.3555661859999993E-3"/>
    <n v="121"/>
    <n v="8.2553133329999993E-3"/>
    <n v="120"/>
    <n v="8.1938085149999996E-3"/>
    <n v="87"/>
    <n v="5.9728012030000003E-3"/>
    <n v="87"/>
    <n v="5.9728012030000003E-3"/>
    <n v="12436"/>
    <n v="2060"/>
    <n v="64"/>
    <n v="80"/>
    <n v="0"/>
    <n v="1"/>
    <m/>
    <m/>
    <m/>
    <m/>
    <m/>
    <n v="2030"/>
    <m/>
    <n v="615"/>
    <m/>
    <m/>
    <m/>
    <n v="2645"/>
    <m/>
    <m/>
    <m/>
    <m/>
    <n v="2176"/>
    <n v="2176"/>
    <n v="21000"/>
    <n v="520"/>
    <n v="470"/>
    <m/>
    <n v="400"/>
    <m/>
    <m/>
    <m/>
    <m/>
    <m/>
    <n v="0"/>
    <n v="22344"/>
    <n v="10512"/>
    <m/>
    <n v="10512"/>
    <x v="0"/>
    <s v="Japan GAAP"/>
    <x v="17"/>
    <x v="0"/>
    <x v="1"/>
    <m/>
    <n v="2176"/>
    <n v="0"/>
  </r>
  <r>
    <n v="59"/>
    <x v="51"/>
    <x v="51"/>
    <x v="1"/>
    <n v="160709"/>
    <n v="21910"/>
    <n v="-3781"/>
    <n v="-2.3526996000000001E-2"/>
    <n v="-2108"/>
    <n v="-1.311687584E-2"/>
    <n v="-2108"/>
    <n v="-1.311687584E-2"/>
    <n v="-3826"/>
    <n v="-2.3807005209999999E-2"/>
    <n v="-4258"/>
    <n v="-2.649509362E-2"/>
    <n v="138798"/>
    <n v="26568"/>
    <m/>
    <m/>
    <m/>
    <m/>
    <m/>
    <m/>
    <m/>
    <m/>
    <m/>
    <n v="61908"/>
    <m/>
    <m/>
    <m/>
    <m/>
    <m/>
    <n v="61908"/>
    <m/>
    <m/>
    <m/>
    <m/>
    <n v="12646"/>
    <n v="12646"/>
    <n v="225000"/>
    <n v="-4000"/>
    <m/>
    <m/>
    <n v="-5500"/>
    <n v="8702"/>
    <m/>
    <m/>
    <m/>
    <n v="-4925"/>
    <n v="4925"/>
    <n v="320600"/>
    <n v="184143"/>
    <n v="7949"/>
    <n v="176194"/>
    <x v="0"/>
    <s v="IFRS"/>
    <x v="17"/>
    <x v="0"/>
    <x v="3"/>
    <m/>
    <n v="12646"/>
    <n v="0"/>
  </r>
  <r>
    <n v="60"/>
    <x v="52"/>
    <x v="52"/>
    <x v="0"/>
    <n v="61810"/>
    <n v="4466"/>
    <n v="-854"/>
    <n v="-1.381653454E-2"/>
    <n v="-599"/>
    <n v="-9.6909885129999995E-3"/>
    <n v="-599"/>
    <n v="-9.6909885129999995E-3"/>
    <n v="-958"/>
    <n v="-1.5499110179999999E-2"/>
    <n v="-958"/>
    <n v="-1.5499110179999999E-2"/>
    <n v="57344"/>
    <n v="5320"/>
    <n v="554"/>
    <n v="299"/>
    <m/>
    <m/>
    <m/>
    <m/>
    <m/>
    <m/>
    <m/>
    <n v="15766"/>
    <m/>
    <n v="2792"/>
    <m/>
    <m/>
    <m/>
    <n v="18558"/>
    <m/>
    <m/>
    <m/>
    <m/>
    <n v="6386"/>
    <n v="6386"/>
    <n v="86000"/>
    <n v="-500"/>
    <n v="-500"/>
    <m/>
    <n v="-1300"/>
    <m/>
    <m/>
    <m/>
    <m/>
    <m/>
    <n v="0"/>
    <n v="76437"/>
    <n v="33281"/>
    <m/>
    <n v="33281"/>
    <x v="0"/>
    <s v="Japan GAAP"/>
    <x v="17"/>
    <x v="0"/>
    <x v="1"/>
    <m/>
    <n v="6386"/>
    <n v="0"/>
  </r>
  <r>
    <n v="61"/>
    <x v="53"/>
    <x v="53"/>
    <x v="0"/>
    <n v="53190"/>
    <n v="8962"/>
    <n v="3633"/>
    <n v="6.830231246E-2"/>
    <n v="4213"/>
    <n v="7.9206617790000003E-2"/>
    <n v="4477"/>
    <n v="8.4169956759999998E-2"/>
    <n v="3365"/>
    <n v="6.3263771390000001E-2"/>
    <n v="2922"/>
    <n v="5.4935138180000002E-2"/>
    <n v="44227"/>
    <n v="5329"/>
    <n v="622"/>
    <n v="42"/>
    <n v="277"/>
    <n v="13"/>
    <m/>
    <m/>
    <m/>
    <m/>
    <m/>
    <m/>
    <m/>
    <m/>
    <m/>
    <m/>
    <m/>
    <n v="0"/>
    <m/>
    <m/>
    <m/>
    <m/>
    <n v="1600"/>
    <n v="1600"/>
    <n v="73500"/>
    <n v="5500"/>
    <n v="6300"/>
    <m/>
    <n v="4300"/>
    <m/>
    <m/>
    <m/>
    <m/>
    <m/>
    <n v="0"/>
    <n v="86331"/>
    <n v="69915"/>
    <n v="2068"/>
    <n v="67847"/>
    <x v="0"/>
    <s v="Japan GAAP"/>
    <x v="17"/>
    <x v="0"/>
    <x v="1"/>
    <m/>
    <n v="1600"/>
    <n v="0"/>
  </r>
  <r>
    <n v="62"/>
    <x v="54"/>
    <x v="54"/>
    <x v="0"/>
    <n v="88836"/>
    <n v="9284"/>
    <n v="120"/>
    <n v="1.3508037279999999E-3"/>
    <n v="233"/>
    <n v="2.622810572E-3"/>
    <n v="401"/>
    <n v="4.5139357919999996E-3"/>
    <n v="-209"/>
    <n v="-2.3526498269999998E-3"/>
    <n v="-81"/>
    <n v="-9.1179251650000002E-4"/>
    <n v="79551"/>
    <n v="9163"/>
    <n v="777"/>
    <n v="665"/>
    <n v="192"/>
    <n v="24"/>
    <m/>
    <m/>
    <m/>
    <m/>
    <m/>
    <n v="3357"/>
    <m/>
    <n v="12225"/>
    <m/>
    <m/>
    <m/>
    <n v="15582"/>
    <m/>
    <m/>
    <m/>
    <m/>
    <n v="21173"/>
    <n v="21173"/>
    <n v="126000"/>
    <n v="1260"/>
    <n v="1240"/>
    <m/>
    <n v="650"/>
    <m/>
    <m/>
    <m/>
    <m/>
    <m/>
    <n v="0"/>
    <n v="131776"/>
    <n v="66903"/>
    <n v="11986"/>
    <n v="54917"/>
    <x v="0"/>
    <s v="Japan GAAP"/>
    <x v="17"/>
    <x v="0"/>
    <x v="2"/>
    <m/>
    <n v="21173"/>
    <n v="0"/>
  </r>
  <r>
    <n v="63"/>
    <x v="55"/>
    <x v="55"/>
    <x v="1"/>
    <n v="123009"/>
    <n v="20724"/>
    <n v="7940"/>
    <n v="6.4548122499999999E-2"/>
    <n v="8817"/>
    <n v="7.1677682120000002E-2"/>
    <n v="8817"/>
    <n v="7.1677682120000002E-2"/>
    <n v="5953"/>
    <n v="4.8394832899999997E-2"/>
    <n v="5850"/>
    <n v="4.7557495790000001E-2"/>
    <n v="102284"/>
    <n v="12990"/>
    <m/>
    <m/>
    <m/>
    <m/>
    <m/>
    <m/>
    <m/>
    <m/>
    <m/>
    <n v="6100"/>
    <m/>
    <m/>
    <m/>
    <m/>
    <m/>
    <n v="6100"/>
    <m/>
    <m/>
    <m/>
    <m/>
    <m/>
    <n v="0"/>
    <n v="167000"/>
    <n v="12000"/>
    <m/>
    <m/>
    <n v="8800"/>
    <n v="9529"/>
    <m/>
    <n v="-6124"/>
    <n v="-890"/>
    <m/>
    <n v="7014"/>
    <n v="183156"/>
    <n v="139109"/>
    <n v="1807"/>
    <n v="137302"/>
    <x v="1"/>
    <s v="IFRS"/>
    <x v="17"/>
    <x v="0"/>
    <x v="3"/>
    <m/>
    <n v="0"/>
    <n v="0"/>
  </r>
  <r>
    <n v="64"/>
    <x v="56"/>
    <x v="56"/>
    <x v="0"/>
    <n v="16913"/>
    <n v="3558"/>
    <n v="1330"/>
    <n v="7.8612224630000005E-2"/>
    <n v="1420"/>
    <n v="8.3980748990000006E-2"/>
    <n v="1282"/>
    <n v="7.5780150650000003E-2"/>
    <n v="748"/>
    <n v="4.422528882E-2"/>
    <n v="756"/>
    <n v="4.4668724210000003E-2"/>
    <n v="13356"/>
    <n v="2228"/>
    <n v="186"/>
    <n v="95"/>
    <m/>
    <n v="139"/>
    <m/>
    <m/>
    <m/>
    <m/>
    <m/>
    <n v="3995"/>
    <m/>
    <n v="507"/>
    <m/>
    <m/>
    <m/>
    <n v="4502"/>
    <m/>
    <m/>
    <m/>
    <m/>
    <n v="350"/>
    <n v="350"/>
    <n v="21800"/>
    <n v="1550"/>
    <n v="1700"/>
    <m/>
    <n v="950"/>
    <m/>
    <m/>
    <m/>
    <m/>
    <m/>
    <n v="0"/>
    <n v="35633"/>
    <n v="26831"/>
    <n v="441"/>
    <n v="26390"/>
    <x v="0"/>
    <s v="Japan GAAP"/>
    <x v="17"/>
    <x v="0"/>
    <x v="1"/>
    <m/>
    <n v="350"/>
    <n v="0"/>
  </r>
  <r>
    <n v="65"/>
    <x v="57"/>
    <x v="57"/>
    <x v="1"/>
    <n v="258036"/>
    <n v="38797"/>
    <n v="15110"/>
    <n v="5.8557720629999997E-2"/>
    <n v="17391"/>
    <n v="6.7397572429999997E-2"/>
    <n v="17391"/>
    <n v="6.7397572429999997E-2"/>
    <n v="12984"/>
    <n v="5.0318560200000001E-2"/>
    <n v="8119"/>
    <n v="3.1464601840000002E-2"/>
    <n v="219238"/>
    <n v="25483"/>
    <m/>
    <m/>
    <m/>
    <m/>
    <m/>
    <m/>
    <m/>
    <m/>
    <m/>
    <m/>
    <m/>
    <m/>
    <m/>
    <m/>
    <m/>
    <n v="0"/>
    <m/>
    <m/>
    <m/>
    <m/>
    <m/>
    <n v="0"/>
    <n v="360000"/>
    <n v="27000"/>
    <m/>
    <m/>
    <n v="13900"/>
    <n v="8294"/>
    <m/>
    <n v="-8829"/>
    <n v="-1665"/>
    <m/>
    <n v="10494"/>
    <n v="393028"/>
    <n v="307245"/>
    <n v="24874"/>
    <n v="282371"/>
    <x v="0"/>
    <s v="IFRS"/>
    <x v="17"/>
    <x v="0"/>
    <x v="3"/>
    <m/>
    <n v="0"/>
    <n v="0"/>
  </r>
  <r>
    <n v="67"/>
    <x v="58"/>
    <x v="58"/>
    <x v="0"/>
    <n v="208430"/>
    <n v="56326"/>
    <n v="22847"/>
    <n v="0.1096147388"/>
    <n v="24566"/>
    <n v="0.117862112"/>
    <n v="24227"/>
    <n v="0.1162356667"/>
    <n v="17142"/>
    <n v="8.2243439040000005E-2"/>
    <n v="16563"/>
    <n v="7.9465527999999994E-2"/>
    <n v="152104"/>
    <n v="33479"/>
    <n v="2402"/>
    <n v="683"/>
    <n v="434"/>
    <n v="772"/>
    <m/>
    <m/>
    <m/>
    <m/>
    <m/>
    <n v="10690"/>
    <m/>
    <n v="523"/>
    <m/>
    <m/>
    <m/>
    <n v="11213"/>
    <n v="35000"/>
    <m/>
    <m/>
    <m/>
    <n v="23613"/>
    <n v="58613"/>
    <n v="280000"/>
    <n v="29500"/>
    <n v="30300"/>
    <m/>
    <n v="21000"/>
    <m/>
    <m/>
    <m/>
    <m/>
    <m/>
    <n v="0"/>
    <n v="316999"/>
    <n v="191040"/>
    <n v="2369"/>
    <n v="188671"/>
    <x v="0"/>
    <s v="Japan GAAP"/>
    <x v="17"/>
    <x v="0"/>
    <x v="1"/>
    <n v="35000"/>
    <n v="58613"/>
    <n v="0"/>
  </r>
  <r>
    <n v="64"/>
    <x v="59"/>
    <x v="59"/>
    <x v="0"/>
    <n v="49333"/>
    <n v="7254"/>
    <n v="297"/>
    <n v="6.0203109479999998E-3"/>
    <n v="544"/>
    <n v="1.102710153E-2"/>
    <n v="512"/>
    <n v="1.03784485E-2"/>
    <n v="-115"/>
    <n v="-2.3310968320000001E-3"/>
    <n v="-286"/>
    <n v="-5.797336468E-3"/>
    <n v="42078"/>
    <n v="6957"/>
    <n v="427"/>
    <n v="180"/>
    <m/>
    <n v="31"/>
    <m/>
    <m/>
    <m/>
    <m/>
    <m/>
    <n v="7167"/>
    <m/>
    <n v="4717"/>
    <m/>
    <m/>
    <m/>
    <n v="11884"/>
    <m/>
    <m/>
    <m/>
    <m/>
    <n v="9955"/>
    <n v="9955"/>
    <n v="73000"/>
    <n v="2200"/>
    <n v="2200"/>
    <m/>
    <n v="1000"/>
    <m/>
    <m/>
    <m/>
    <m/>
    <m/>
    <n v="0"/>
    <n v="66359"/>
    <n v="21388"/>
    <n v="2185"/>
    <n v="19203"/>
    <x v="0"/>
    <s v="Japan GAAP"/>
    <x v="17"/>
    <x v="0"/>
    <x v="2"/>
    <m/>
    <n v="9955"/>
    <n v="0"/>
  </r>
  <r>
    <n v="65"/>
    <x v="60"/>
    <x v="60"/>
    <x v="0"/>
    <n v="12065"/>
    <n v="5360"/>
    <n v="1342"/>
    <n v="0.11126029799999999"/>
    <n v="1394"/>
    <n v="0.1155038374"/>
    <n v="1396"/>
    <n v="0.1156778888"/>
    <n v="994"/>
    <n v="8.2351186039999996E-2"/>
    <n v="994"/>
    <n v="8.2351186039999996E-2"/>
    <n v="6705"/>
    <n v="4018"/>
    <n v="79"/>
    <n v="28"/>
    <n v="3"/>
    <n v="1"/>
    <m/>
    <m/>
    <m/>
    <m/>
    <m/>
    <m/>
    <m/>
    <m/>
    <n v="410"/>
    <m/>
    <m/>
    <n v="410"/>
    <n v="885"/>
    <m/>
    <m/>
    <m/>
    <m/>
    <n v="885"/>
    <n v="16324"/>
    <n v="1369"/>
    <n v="1345"/>
    <m/>
    <n v="861"/>
    <m/>
    <m/>
    <m/>
    <m/>
    <m/>
    <n v="0"/>
    <n v="20836"/>
    <n v="13933"/>
    <m/>
    <n v="13933"/>
    <x v="0"/>
    <s v="Japan GAAP"/>
    <x v="17"/>
    <x v="0"/>
    <x v="1"/>
    <n v="885"/>
    <n v="885"/>
    <n v="0"/>
  </r>
  <r>
    <n v="66"/>
    <x v="61"/>
    <x v="61"/>
    <x v="0"/>
    <n v="84533"/>
    <n v="5784"/>
    <n v="-2336"/>
    <n v="-2.7634178370000002E-2"/>
    <n v="-2058"/>
    <n v="-2.4345521870000001E-2"/>
    <n v="-1885"/>
    <n v="-2.2298983830000001E-2"/>
    <n v="-2391"/>
    <n v="-2.8284811850000001E-2"/>
    <n v="-2166"/>
    <n v="-2.5623129429999999E-2"/>
    <n v="78749"/>
    <n v="8121"/>
    <n v="627"/>
    <n v="349"/>
    <n v="1274"/>
    <n v="1101"/>
    <m/>
    <m/>
    <m/>
    <m/>
    <m/>
    <n v="1418"/>
    <m/>
    <n v="2666"/>
    <m/>
    <m/>
    <m/>
    <n v="4084"/>
    <m/>
    <m/>
    <m/>
    <m/>
    <n v="35839"/>
    <n v="35839"/>
    <n v="119000"/>
    <n v="-1300"/>
    <n v="100"/>
    <m/>
    <n v="-1300"/>
    <m/>
    <m/>
    <m/>
    <m/>
    <m/>
    <n v="0"/>
    <n v="155995"/>
    <n v="75989"/>
    <n v="2469"/>
    <n v="73520"/>
    <x v="0"/>
    <s v="Japan GAAP"/>
    <x v="17"/>
    <x v="0"/>
    <x v="1"/>
    <m/>
    <n v="35839"/>
    <n v="0"/>
  </r>
  <r>
    <n v="1"/>
    <x v="0"/>
    <x v="0"/>
    <x v="1"/>
    <n v="1421451"/>
    <n v="150673"/>
    <n v="60290"/>
    <n v="4.2414406119999998E-2"/>
    <n v="64529"/>
    <n v="4.539657012E-2"/>
    <n v="64529"/>
    <n v="4.539657012E-2"/>
    <n v="45966"/>
    <n v="3.2337379200000002E-2"/>
    <n v="39260"/>
    <n v="2.761966469E-2"/>
    <n v="1270778"/>
    <n v="89523"/>
    <m/>
    <m/>
    <m/>
    <m/>
    <m/>
    <m/>
    <m/>
    <m/>
    <m/>
    <n v="28381"/>
    <m/>
    <m/>
    <m/>
    <m/>
    <m/>
    <n v="28381"/>
    <n v="111358"/>
    <m/>
    <m/>
    <m/>
    <n v="111358"/>
    <n v="222716"/>
    <n v="1570000"/>
    <n v="78000"/>
    <m/>
    <m/>
    <n v="52000"/>
    <n v="42566"/>
    <m/>
    <n v="-34202"/>
    <n v="-3581"/>
    <m/>
    <n v="37783"/>
    <n v="964740"/>
    <n v="423835"/>
    <n v="37672"/>
    <n v="386163"/>
    <x v="0"/>
    <s v="IFRS"/>
    <x v="18"/>
    <x v="0"/>
    <x v="0"/>
    <m/>
    <n v="111358"/>
    <n v="111358"/>
  </r>
  <r>
    <n v="2"/>
    <x v="1"/>
    <x v="1"/>
    <x v="0"/>
    <n v="53514"/>
    <n v="6587"/>
    <n v="536"/>
    <n v="1.001607056E-2"/>
    <n v="671"/>
    <n v="1.2538774900000001E-2"/>
    <n v="707"/>
    <n v="1.3211496059999999E-2"/>
    <n v="510"/>
    <n v="9.5302163919999995E-3"/>
    <n v="510"/>
    <n v="9.5302163919999995E-3"/>
    <n v="46927"/>
    <n v="6051"/>
    <n v="532"/>
    <n v="397"/>
    <n v="49"/>
    <n v="13"/>
    <m/>
    <m/>
    <m/>
    <m/>
    <m/>
    <n v="4960"/>
    <m/>
    <n v="2158"/>
    <m/>
    <m/>
    <m/>
    <n v="7118"/>
    <n v="3000"/>
    <m/>
    <m/>
    <m/>
    <n v="6438"/>
    <n v="9438"/>
    <n v="57000"/>
    <n v="1300"/>
    <n v="1250"/>
    <m/>
    <n v="1000"/>
    <n v="1842"/>
    <m/>
    <n v="-4276"/>
    <n v="-11"/>
    <m/>
    <n v="4287"/>
    <n v="50283"/>
    <n v="17263"/>
    <n v="17"/>
    <n v="17246"/>
    <x v="0"/>
    <s v="Japan GAAP"/>
    <x v="18"/>
    <x v="0"/>
    <x v="1"/>
    <n v="3000"/>
    <n v="9438"/>
    <n v="0"/>
  </r>
  <r>
    <n v="3"/>
    <x v="2"/>
    <x v="2"/>
    <x v="0"/>
    <n v="84503"/>
    <n v="12981"/>
    <n v="2473"/>
    <n v="2.926523319E-2"/>
    <n v="3598"/>
    <n v="4.2578369999999997E-2"/>
    <n v="3377"/>
    <n v="3.9963078229999997E-2"/>
    <n v="1898"/>
    <n v="2.2460741039999999E-2"/>
    <n v="2105"/>
    <n v="2.4910358210000001E-2"/>
    <n v="71521"/>
    <n v="10507"/>
    <n v="1493"/>
    <n v="368"/>
    <n v="91"/>
    <n v="312"/>
    <m/>
    <m/>
    <m/>
    <m/>
    <m/>
    <n v="8207"/>
    <m/>
    <m/>
    <m/>
    <m/>
    <m/>
    <n v="8207"/>
    <m/>
    <m/>
    <m/>
    <m/>
    <n v="12889"/>
    <n v="12889"/>
    <m/>
    <m/>
    <m/>
    <m/>
    <m/>
    <n v="5843"/>
    <m/>
    <n v="-3793"/>
    <n v="-199"/>
    <m/>
    <n v="3992"/>
    <n v="115631"/>
    <n v="72463"/>
    <n v="3836"/>
    <n v="68627"/>
    <x v="0"/>
    <s v="Japan GAAP"/>
    <x v="18"/>
    <x v="0"/>
    <x v="1"/>
    <m/>
    <n v="12889"/>
    <n v="0"/>
  </r>
  <r>
    <n v="4"/>
    <x v="3"/>
    <x v="3"/>
    <x v="1"/>
    <n v="445985"/>
    <n v="58900"/>
    <n v="1110"/>
    <n v="2.4888729440000002E-3"/>
    <n v="387"/>
    <n v="8.677421886E-4"/>
    <n v="387"/>
    <n v="8.677421886E-4"/>
    <n v="-4169"/>
    <n v="-9.3478480219999997E-3"/>
    <n v="-6357"/>
    <n v="-1.425384262E-2"/>
    <n v="387085"/>
    <n v="52614"/>
    <m/>
    <m/>
    <m/>
    <m/>
    <m/>
    <m/>
    <m/>
    <m/>
    <m/>
    <n v="49256"/>
    <m/>
    <m/>
    <m/>
    <m/>
    <m/>
    <n v="49256"/>
    <n v="59029"/>
    <m/>
    <m/>
    <m/>
    <n v="59029"/>
    <n v="118058"/>
    <n v="540000"/>
    <n v="12500"/>
    <m/>
    <m/>
    <n v="2200"/>
    <n v="30535"/>
    <m/>
    <m/>
    <m/>
    <n v="-27291"/>
    <n v="27291"/>
    <n v="408280"/>
    <n v="179030"/>
    <n v="21154"/>
    <n v="157876"/>
    <x v="0"/>
    <s v="IFRS"/>
    <x v="18"/>
    <x v="0"/>
    <x v="1"/>
    <m/>
    <n v="59029"/>
    <n v="59029"/>
  </r>
  <r>
    <n v="5"/>
    <x v="4"/>
    <x v="4"/>
    <x v="1"/>
    <n v="491733"/>
    <n v="156168"/>
    <n v="75512"/>
    <n v="0.15356301080000001"/>
    <n v="83642"/>
    <n v="0.1700963734"/>
    <n v="83642"/>
    <n v="0.1700963734"/>
    <n v="59502"/>
    <n v="0.12100469160000001"/>
    <n v="60200"/>
    <n v="0.1224241611"/>
    <n v="335564"/>
    <n v="94063"/>
    <m/>
    <m/>
    <m/>
    <m/>
    <m/>
    <m/>
    <m/>
    <m/>
    <m/>
    <n v="18601"/>
    <m/>
    <m/>
    <m/>
    <m/>
    <m/>
    <n v="18601"/>
    <n v="136134"/>
    <m/>
    <m/>
    <m/>
    <n v="136134"/>
    <n v="272268"/>
    <n v="570500"/>
    <n v="96000"/>
    <m/>
    <m/>
    <n v="70100"/>
    <n v="37940"/>
    <m/>
    <n v="-24386"/>
    <n v="-3457"/>
    <m/>
    <n v="27843"/>
    <n v="823181"/>
    <n v="517988"/>
    <n v="3670"/>
    <n v="514318"/>
    <x v="0"/>
    <s v="IFRS"/>
    <x v="18"/>
    <x v="0"/>
    <x v="1"/>
    <m/>
    <n v="136134"/>
    <n v="136134"/>
  </r>
  <r>
    <n v="6"/>
    <x v="5"/>
    <x v="5"/>
    <x v="0"/>
    <n v="33195"/>
    <n v="2742"/>
    <n v="168"/>
    <n v="5.0610031630000003E-3"/>
    <n v="1082"/>
    <n v="3.2595270369999998E-2"/>
    <n v="961"/>
    <n v="2.8950143090000002E-2"/>
    <n v="773"/>
    <n v="2.3286639549999998E-2"/>
    <n v="784"/>
    <n v="2.361801476E-2"/>
    <n v="30453"/>
    <n v="2575"/>
    <n v="1003"/>
    <n v="89"/>
    <n v="49"/>
    <n v="170"/>
    <m/>
    <m/>
    <m/>
    <m/>
    <m/>
    <m/>
    <m/>
    <n v="740"/>
    <m/>
    <m/>
    <m/>
    <n v="740"/>
    <m/>
    <m/>
    <m/>
    <m/>
    <n v="3550"/>
    <n v="3550"/>
    <n v="35900"/>
    <n v="300"/>
    <n v="1150"/>
    <m/>
    <n v="800"/>
    <n v="2536"/>
    <m/>
    <n v="-1339"/>
    <n v="-15"/>
    <m/>
    <n v="1354"/>
    <n v="39529"/>
    <n v="23722"/>
    <n v="558"/>
    <n v="23164"/>
    <x v="0"/>
    <s v="Japan GAAP"/>
    <x v="18"/>
    <x v="0"/>
    <x v="0"/>
    <m/>
    <n v="3550"/>
    <n v="0"/>
  </r>
  <r>
    <n v="7"/>
    <x v="6"/>
    <x v="6"/>
    <x v="0"/>
    <n v="116313"/>
    <n v="7623"/>
    <n v="-2422"/>
    <n v="-2.082312381E-2"/>
    <n v="-2032"/>
    <n v="-1.7470102219999999E-2"/>
    <n v="-3968"/>
    <n v="-3.4114845290000001E-2"/>
    <n v="-5189"/>
    <n v="-4.4612382110000001E-2"/>
    <n v="-5189"/>
    <n v="-4.4612382110000001E-2"/>
    <n v="108689"/>
    <n v="10046"/>
    <n v="940"/>
    <n v="550"/>
    <n v="2537"/>
    <n v="4473"/>
    <m/>
    <m/>
    <m/>
    <m/>
    <m/>
    <n v="16714"/>
    <m/>
    <n v="8381"/>
    <m/>
    <m/>
    <m/>
    <n v="25095"/>
    <m/>
    <m/>
    <m/>
    <m/>
    <n v="17821"/>
    <n v="17821"/>
    <n v="141000"/>
    <n v="1900"/>
    <n v="1450"/>
    <m/>
    <n v="900"/>
    <n v="11919"/>
    <m/>
    <n v="-9248"/>
    <m/>
    <m/>
    <n v="9248"/>
    <n v="131302"/>
    <n v="53566"/>
    <m/>
    <n v="53566"/>
    <x v="0"/>
    <s v="Japan GAAP"/>
    <x v="18"/>
    <x v="0"/>
    <x v="1"/>
    <m/>
    <n v="17821"/>
    <n v="0"/>
  </r>
  <r>
    <n v="8"/>
    <x v="7"/>
    <x v="7"/>
    <x v="0"/>
    <n v="254450"/>
    <n v="17097"/>
    <n v="-7593"/>
    <n v="-2.9840833170000001E-2"/>
    <n v="-4718"/>
    <n v="-1.8541953230000002E-2"/>
    <n v="-5102"/>
    <n v="-2.0051090590000001E-2"/>
    <n v="-7139"/>
    <n v="-2.805659265E-2"/>
    <n v="-7955"/>
    <n v="-3.1263509529999997E-2"/>
    <n v="237352"/>
    <n v="24691"/>
    <n v="4418"/>
    <n v="1543"/>
    <n v="95"/>
    <n v="479"/>
    <m/>
    <m/>
    <m/>
    <m/>
    <m/>
    <n v="51349"/>
    <m/>
    <m/>
    <m/>
    <m/>
    <m/>
    <n v="51349"/>
    <m/>
    <m/>
    <m/>
    <m/>
    <n v="34524"/>
    <n v="34524"/>
    <n v="292000"/>
    <n v="6300"/>
    <n v="5300"/>
    <m/>
    <n v="1100"/>
    <n v="20204"/>
    <m/>
    <n v="-18494"/>
    <n v="-479"/>
    <m/>
    <n v="18973"/>
    <n v="302585"/>
    <n v="135875"/>
    <n v="13052"/>
    <n v="122823"/>
    <x v="0"/>
    <s v="Japan GAAP"/>
    <x v="18"/>
    <x v="0"/>
    <x v="2"/>
    <m/>
    <n v="34524"/>
    <n v="0"/>
  </r>
  <r>
    <n v="9"/>
    <x v="8"/>
    <x v="8"/>
    <x v="0"/>
    <n v="236503"/>
    <n v="24106"/>
    <n v="10931"/>
    <n v="4.621928686E-2"/>
    <n v="12532"/>
    <n v="5.2988757009999998E-2"/>
    <n v="12570"/>
    <n v="5.3149431509999998E-2"/>
    <n v="8490"/>
    <n v="3.5898064719999997E-2"/>
    <n v="8878"/>
    <n v="3.7538635870000003E-2"/>
    <n v="212396"/>
    <n v="13174"/>
    <n v="2287"/>
    <n v="686"/>
    <n v="51"/>
    <n v="13"/>
    <m/>
    <m/>
    <m/>
    <m/>
    <m/>
    <n v="22247"/>
    <m/>
    <n v="12414"/>
    <m/>
    <m/>
    <m/>
    <n v="34661"/>
    <m/>
    <m/>
    <m/>
    <m/>
    <n v="29019"/>
    <n v="29019"/>
    <n v="314000"/>
    <n v="13100"/>
    <n v="13600"/>
    <m/>
    <n v="9700"/>
    <n v="15173"/>
    <m/>
    <n v="-17419"/>
    <n v="-172"/>
    <m/>
    <n v="17591"/>
    <n v="282540"/>
    <n v="163924"/>
    <n v="11631"/>
    <n v="152293"/>
    <x v="0"/>
    <s v="Japan GAAP"/>
    <x v="18"/>
    <x v="0"/>
    <x v="3"/>
    <m/>
    <n v="29019"/>
    <n v="0"/>
  </r>
  <r>
    <n v="10"/>
    <x v="9"/>
    <x v="9"/>
    <x v="0"/>
    <n v="55144"/>
    <n v="15077"/>
    <n v="5216"/>
    <n v="9.4588713190000007E-2"/>
    <n v="5776"/>
    <n v="0.1047439431"/>
    <n v="5594"/>
    <n v="0.1014434934"/>
    <n v="4292"/>
    <n v="7.7832583780000006E-2"/>
    <n v="4224"/>
    <n v="7.6599448720000005E-2"/>
    <n v="40066"/>
    <s v="#ERROR!"/>
    <n v="1050"/>
    <n v="490"/>
    <m/>
    <n v="182"/>
    <m/>
    <m/>
    <m/>
    <m/>
    <m/>
    <m/>
    <m/>
    <m/>
    <m/>
    <m/>
    <m/>
    <n v="0"/>
    <m/>
    <m/>
    <m/>
    <m/>
    <m/>
    <n v="0"/>
    <n v="62700"/>
    <n v="5800"/>
    <n v="6400"/>
    <m/>
    <n v="4400"/>
    <n v="3291"/>
    <m/>
    <n v="-2551"/>
    <n v="-138"/>
    <m/>
    <n v="2689"/>
    <n v="109674"/>
    <n v="98332"/>
    <n v="1440"/>
    <n v="96892"/>
    <x v="0"/>
    <s v="Japan GAAP"/>
    <x v="18"/>
    <x v="0"/>
    <x v="1"/>
    <m/>
    <n v="0"/>
    <n v="0"/>
  </r>
  <r>
    <n v="11"/>
    <x v="10"/>
    <x v="10"/>
    <x v="0"/>
    <n v="586903"/>
    <n v="73803"/>
    <n v="21359"/>
    <n v="3.6392725879999997E-2"/>
    <n v="30674"/>
    <n v="5.2264173130000001E-2"/>
    <n v="50105"/>
    <n v="8.5371858719999999E-2"/>
    <n v="33275"/>
    <n v="5.6695910570000001E-2"/>
    <n v="31998"/>
    <n v="5.452008253E-2"/>
    <n v="513099"/>
    <n v="52443"/>
    <n v="12578"/>
    <n v="3263"/>
    <n v="26901"/>
    <n v="7470"/>
    <m/>
    <m/>
    <m/>
    <m/>
    <m/>
    <n v="28672"/>
    <m/>
    <m/>
    <m/>
    <m/>
    <m/>
    <n v="28672"/>
    <n v="10000"/>
    <m/>
    <m/>
    <m/>
    <n v="11110"/>
    <n v="21110"/>
    <n v="635000"/>
    <n v="38000"/>
    <n v="40000"/>
    <m/>
    <n v="24000"/>
    <n v="28300"/>
    <m/>
    <n v="-23373"/>
    <n v="-793"/>
    <m/>
    <n v="24166"/>
    <n v="588091"/>
    <n v="338847"/>
    <n v="16232"/>
    <n v="322615"/>
    <x v="0"/>
    <s v="Japan GAAP"/>
    <x v="18"/>
    <x v="0"/>
    <x v="1"/>
    <n v="10000"/>
    <n v="21110"/>
    <n v="0"/>
  </r>
  <r>
    <n v="12"/>
    <x v="11"/>
    <x v="11"/>
    <x v="0"/>
    <n v="8844"/>
    <n v="2477"/>
    <n v="1084"/>
    <n v="0.12256897329999999"/>
    <n v="1373"/>
    <n v="0.1552464948"/>
    <n v="1296"/>
    <n v="0.1465400271"/>
    <n v="923"/>
    <n v="0.1043645409"/>
    <n v="923"/>
    <n v="0.1043645409"/>
    <n v="6368"/>
    <n v="1392"/>
    <n v="339"/>
    <n v="50"/>
    <n v="2"/>
    <n v="78"/>
    <m/>
    <m/>
    <m/>
    <m/>
    <m/>
    <n v="2442"/>
    <m/>
    <m/>
    <m/>
    <m/>
    <m/>
    <n v="2442"/>
    <m/>
    <m/>
    <m/>
    <m/>
    <n v="1448"/>
    <n v="1448"/>
    <n v="8000"/>
    <n v="700"/>
    <n v="600"/>
    <m/>
    <n v="300"/>
    <n v="474"/>
    <m/>
    <n v="-2511"/>
    <n v="-11"/>
    <m/>
    <n v="2522"/>
    <n v="17839"/>
    <n v="9145"/>
    <n v="21"/>
    <n v="9124"/>
    <x v="0"/>
    <s v="Japan GAAP"/>
    <x v="18"/>
    <x v="0"/>
    <x v="1"/>
    <m/>
    <n v="1448"/>
    <n v="0"/>
  </r>
  <r>
    <n v="13"/>
    <x v="12"/>
    <x v="12"/>
    <x v="0"/>
    <n v="50783"/>
    <n v="11558"/>
    <n v="2627"/>
    <n v="5.172990962E-2"/>
    <n v="3058"/>
    <n v="6.0217001749999999E-2"/>
    <n v="2894"/>
    <n v="5.6987574579999999E-2"/>
    <n v="2105"/>
    <n v="4.1450879230000001E-2"/>
    <n v="1928"/>
    <n v="3.7965460880000003E-2"/>
    <n v="39225"/>
    <n v="8930"/>
    <n v="648"/>
    <n v="217"/>
    <m/>
    <n v="163"/>
    <m/>
    <m/>
    <m/>
    <m/>
    <m/>
    <n v="4556"/>
    <m/>
    <n v="3333"/>
    <m/>
    <m/>
    <m/>
    <n v="7889"/>
    <m/>
    <m/>
    <m/>
    <m/>
    <n v="6825"/>
    <n v="6825"/>
    <n v="55000"/>
    <n v="2700"/>
    <n v="2800"/>
    <m/>
    <n v="1900"/>
    <n v="4159"/>
    <m/>
    <n v="-2436"/>
    <n v="-80"/>
    <m/>
    <n v="2516"/>
    <n v="67375"/>
    <n v="35006"/>
    <n v="1798"/>
    <n v="33208"/>
    <x v="0"/>
    <s v="Japan GAAP"/>
    <x v="18"/>
    <x v="0"/>
    <x v="1"/>
    <m/>
    <n v="6825"/>
    <n v="0"/>
  </r>
  <r>
    <n v="14"/>
    <x v="13"/>
    <x v="13"/>
    <x v="0"/>
    <n v="78372"/>
    <n v="17444"/>
    <n v="5122"/>
    <n v="6.5354973720000001E-2"/>
    <n v="6529"/>
    <n v="8.3307814019999996E-2"/>
    <n v="6957"/>
    <n v="8.8768948089999994E-2"/>
    <n v="4623"/>
    <n v="5.8987903840000001E-2"/>
    <n v="4329"/>
    <n v="5.5236564080000002E-2"/>
    <n v="60927"/>
    <n v="12322"/>
    <n v="1702"/>
    <n v="295"/>
    <n v="548"/>
    <n v="120"/>
    <m/>
    <m/>
    <m/>
    <m/>
    <m/>
    <m/>
    <m/>
    <m/>
    <m/>
    <m/>
    <m/>
    <n v="0"/>
    <m/>
    <m/>
    <m/>
    <m/>
    <n v="10000"/>
    <n v="10000"/>
    <n v="82000"/>
    <n v="5000"/>
    <n v="6100"/>
    <m/>
    <n v="3400"/>
    <n v="5035"/>
    <m/>
    <n v="-2411"/>
    <n v="-79"/>
    <m/>
    <n v="2490"/>
    <n v="115707"/>
    <n v="87082"/>
    <n v="5863"/>
    <n v="81219"/>
    <x v="0"/>
    <s v="Japan GAAP"/>
    <x v="18"/>
    <x v="0"/>
    <x v="1"/>
    <m/>
    <n v="10000"/>
    <n v="0"/>
  </r>
  <r>
    <n v="15"/>
    <x v="14"/>
    <x v="14"/>
    <x v="0"/>
    <n v="163537"/>
    <n v="36633"/>
    <n v="10701"/>
    <n v="6.5434733420000002E-2"/>
    <n v="14633"/>
    <n v="8.947822205E-2"/>
    <n v="15032"/>
    <n v="9.19180369E-2"/>
    <n v="10880"/>
    <n v="6.6529286950000002E-2"/>
    <n v="8087"/>
    <n v="4.9450583049999997E-2"/>
    <n v="126904"/>
    <n v="25931"/>
    <n v="4321"/>
    <n v="389"/>
    <n v="2303"/>
    <n v="1904"/>
    <m/>
    <m/>
    <m/>
    <m/>
    <m/>
    <n v="23804"/>
    <m/>
    <m/>
    <m/>
    <m/>
    <m/>
    <n v="23804"/>
    <m/>
    <m/>
    <m/>
    <m/>
    <n v="12292"/>
    <n v="12292"/>
    <n v="175400"/>
    <n v="11400"/>
    <n v="14800"/>
    <m/>
    <n v="7500"/>
    <n v="10910"/>
    <m/>
    <m/>
    <m/>
    <n v="-11279"/>
    <n v="11279"/>
    <n v="255403"/>
    <n v="159752"/>
    <n v="30810"/>
    <n v="128942"/>
    <x v="0"/>
    <s v="Japan GAAP"/>
    <x v="18"/>
    <x v="0"/>
    <x v="1"/>
    <m/>
    <n v="12292"/>
    <n v="0"/>
  </r>
  <r>
    <n v="16"/>
    <x v="15"/>
    <x v="15"/>
    <x v="0"/>
    <n v="98820"/>
    <n v="15082"/>
    <n v="1108"/>
    <n v="1.12123052E-2"/>
    <n v="1650"/>
    <n v="1.6697024889999999E-2"/>
    <n v="1243"/>
    <n v="1.2578425420000001E-2"/>
    <n v="749"/>
    <n v="7.5794373610000004E-3"/>
    <n v="621"/>
    <n v="6.2841530050000002E-3"/>
    <n v="83738"/>
    <n v="13974"/>
    <n v="941"/>
    <n v="399"/>
    <n v="471"/>
    <n v="878"/>
    <m/>
    <m/>
    <m/>
    <m/>
    <m/>
    <n v="319"/>
    <m/>
    <n v="3852"/>
    <m/>
    <m/>
    <m/>
    <n v="4171"/>
    <m/>
    <m/>
    <m/>
    <m/>
    <n v="21198"/>
    <n v="21198"/>
    <m/>
    <m/>
    <m/>
    <m/>
    <m/>
    <n v="7628"/>
    <m/>
    <n v="-4612"/>
    <m/>
    <m/>
    <n v="4612"/>
    <n v="114379"/>
    <n v="66305"/>
    <n v="516"/>
    <n v="65789"/>
    <x v="0"/>
    <s v="Japan GAAP"/>
    <x v="18"/>
    <x v="0"/>
    <x v="0"/>
    <m/>
    <n v="21198"/>
    <n v="0"/>
  </r>
  <r>
    <n v="17"/>
    <x v="16"/>
    <x v="16"/>
    <x v="1"/>
    <n v="1428426"/>
    <n v="209878"/>
    <n v="36401"/>
    <n v="2.5483294199999999E-2"/>
    <n v="43934"/>
    <n v="3.0756931059999999E-2"/>
    <n v="43934"/>
    <n v="3.0756931059999999E-2"/>
    <n v="23616"/>
    <n v="1.6532883049999999E-2"/>
    <n v="20682"/>
    <n v="1.447887395E-2"/>
    <n v="1218547"/>
    <n v="167532"/>
    <m/>
    <m/>
    <m/>
    <m/>
    <m/>
    <m/>
    <m/>
    <m/>
    <m/>
    <n v="85749"/>
    <m/>
    <m/>
    <m/>
    <m/>
    <m/>
    <n v="85749"/>
    <n v="176012"/>
    <m/>
    <m/>
    <m/>
    <n v="176012"/>
    <n v="352024"/>
    <n v="1600000"/>
    <n v="60000"/>
    <m/>
    <m/>
    <n v="25000"/>
    <n v="66990"/>
    <m/>
    <n v="-42684"/>
    <m/>
    <m/>
    <n v="42684"/>
    <n v="1386463"/>
    <n v="660415"/>
    <n v="36402"/>
    <n v="624013"/>
    <x v="0"/>
    <s v="IFRS"/>
    <x v="18"/>
    <x v="0"/>
    <x v="0"/>
    <m/>
    <n v="176012"/>
    <n v="176012"/>
  </r>
  <r>
    <n v="18"/>
    <x v="17"/>
    <x v="17"/>
    <x v="0"/>
    <n v="38670"/>
    <n v="5829"/>
    <n v="1964"/>
    <n v="5.0788725110000002E-2"/>
    <n v="2106"/>
    <n v="5.4460822339999999E-2"/>
    <n v="2028"/>
    <n v="5.2443754850000003E-2"/>
    <n v="1308"/>
    <n v="3.3824670289999997E-2"/>
    <n v="645"/>
    <n v="1.6679596590000002E-2"/>
    <n v="32841"/>
    <n v="3865"/>
    <n v="359"/>
    <n v="216"/>
    <n v="7"/>
    <n v="85"/>
    <m/>
    <m/>
    <m/>
    <m/>
    <m/>
    <n v="5000"/>
    <m/>
    <m/>
    <n v="84"/>
    <m/>
    <m/>
    <n v="5084"/>
    <n v="222"/>
    <m/>
    <m/>
    <m/>
    <n v="5589"/>
    <n v="5811"/>
    <n v="42790"/>
    <n v="2560"/>
    <n v="2560"/>
    <m/>
    <n v="1080"/>
    <n v="4555"/>
    <m/>
    <m/>
    <m/>
    <n v="-3354"/>
    <n v="3354"/>
    <n v="54751"/>
    <n v="31422"/>
    <n v="7495"/>
    <n v="23927"/>
    <x v="0"/>
    <s v="Japan GAAP"/>
    <x v="18"/>
    <x v="0"/>
    <x v="1"/>
    <n v="222"/>
    <n v="5811"/>
    <n v="0"/>
  </r>
  <r>
    <n v="19"/>
    <x v="18"/>
    <x v="18"/>
    <x v="0"/>
    <n v="115940"/>
    <n v="15262"/>
    <n v="2183"/>
    <n v="1.8828704500000001E-2"/>
    <n v="2584"/>
    <n v="2.228739003E-2"/>
    <n v="3191"/>
    <n v="2.752285665E-2"/>
    <n v="1556"/>
    <n v="1.342073486E-2"/>
    <n v="1009"/>
    <n v="8.7027772990000002E-3"/>
    <n v="100678"/>
    <n v="13080"/>
    <n v="1078"/>
    <n v="676"/>
    <n v="843"/>
    <n v="235"/>
    <m/>
    <m/>
    <m/>
    <m/>
    <m/>
    <n v="16760"/>
    <m/>
    <m/>
    <m/>
    <m/>
    <m/>
    <n v="16760"/>
    <m/>
    <m/>
    <m/>
    <m/>
    <n v="10945"/>
    <n v="10945"/>
    <n v="128000"/>
    <n v="2500"/>
    <n v="2400"/>
    <m/>
    <n v="1000"/>
    <n v="5245"/>
    <m/>
    <n v="-5568"/>
    <m/>
    <m/>
    <n v="5568"/>
    <n v="96437"/>
    <n v="41682"/>
    <n v="3039"/>
    <n v="38643"/>
    <x v="0"/>
    <s v="Japan GAAP"/>
    <x v="18"/>
    <x v="0"/>
    <x v="1"/>
    <m/>
    <n v="10945"/>
    <n v="0"/>
  </r>
  <r>
    <n v="20"/>
    <x v="19"/>
    <x v="19"/>
    <x v="0"/>
    <n v="802854"/>
    <n v="138800"/>
    <n v="35208"/>
    <n v="4.385355245E-2"/>
    <n v="40286"/>
    <n v="5.0178488239999999E-2"/>
    <n v="38668"/>
    <n v="4.8163177860000003E-2"/>
    <n v="25374"/>
    <n v="3.1604750049999998E-2"/>
    <n v="22960"/>
    <n v="2.8597976720000001E-2"/>
    <n v="664054"/>
    <n v="103592"/>
    <n v="7061"/>
    <n v="1983"/>
    <n v="2703"/>
    <n v="4321"/>
    <m/>
    <m/>
    <m/>
    <m/>
    <m/>
    <n v="57037"/>
    <m/>
    <m/>
    <m/>
    <m/>
    <m/>
    <n v="57037"/>
    <m/>
    <m/>
    <m/>
    <m/>
    <n v="56234"/>
    <n v="56234"/>
    <n v="835000"/>
    <n v="47500"/>
    <n v="47500"/>
    <m/>
    <n v="33000"/>
    <n v="45705"/>
    <m/>
    <n v="-39182"/>
    <n v="-9014"/>
    <m/>
    <n v="48196"/>
    <n v="743520"/>
    <n v="425308"/>
    <n v="35701"/>
    <n v="389607"/>
    <x v="0"/>
    <s v="Japan GAAP"/>
    <x v="18"/>
    <x v="0"/>
    <x v="1"/>
    <m/>
    <n v="56234"/>
    <n v="0"/>
  </r>
  <r>
    <n v="21"/>
    <x v="20"/>
    <x v="20"/>
    <x v="1"/>
    <n v="5515512"/>
    <n v="801488"/>
    <n v="341179"/>
    <n v="6.1858083170000001E-2"/>
    <n v="384808"/>
    <n v="6.9768318879999999E-2"/>
    <n v="384808"/>
    <n v="6.9768318879999999E-2"/>
    <n v="288754"/>
    <n v="5.2353072569999999E-2"/>
    <n v="263901"/>
    <n v="4.7847053909999999E-2"/>
    <n v="4714024"/>
    <n v="460449"/>
    <m/>
    <m/>
    <m/>
    <m/>
    <m/>
    <m/>
    <m/>
    <m/>
    <m/>
    <n v="262819"/>
    <m/>
    <m/>
    <m/>
    <m/>
    <m/>
    <n v="262819"/>
    <n v="728616"/>
    <m/>
    <m/>
    <m/>
    <n v="728616"/>
    <n v="1457232"/>
    <n v="6350000"/>
    <n v="560000"/>
    <m/>
    <m/>
    <n v="434000"/>
    <n v="346526"/>
    <m/>
    <n v="-336410"/>
    <n v="-35734"/>
    <m/>
    <n v="372144"/>
    <n v="7432271"/>
    <n v="4489526"/>
    <n v="190169"/>
    <n v="4299357"/>
    <x v="0"/>
    <s v="IFRS"/>
    <x v="18"/>
    <x v="0"/>
    <x v="0"/>
    <m/>
    <n v="728616"/>
    <n v="728616"/>
  </r>
  <r>
    <n v="22"/>
    <x v="21"/>
    <x v="21"/>
    <x v="0"/>
    <n v="35811"/>
    <n v="5846"/>
    <n v="-1130"/>
    <n v="-3.1554550280000003E-2"/>
    <n v="-918"/>
    <n v="-2.563458155E-2"/>
    <n v="-1015"/>
    <n v="-2.8343246490000001E-2"/>
    <n v="-1077"/>
    <n v="-3.0074558099999999E-2"/>
    <n v="-1077"/>
    <n v="-3.0074558099999999E-2"/>
    <n v="29966"/>
    <n v="6976"/>
    <n v="404"/>
    <n v="192"/>
    <n v="5"/>
    <n v="102"/>
    <m/>
    <m/>
    <m/>
    <m/>
    <m/>
    <n v="16089"/>
    <m/>
    <m/>
    <m/>
    <m/>
    <m/>
    <n v="16089"/>
    <m/>
    <m/>
    <m/>
    <m/>
    <n v="500"/>
    <n v="500"/>
    <n v="40000"/>
    <n v="200"/>
    <n v="100"/>
    <m/>
    <n v="70"/>
    <n v="1120"/>
    <m/>
    <n v="-689"/>
    <m/>
    <m/>
    <n v="689"/>
    <n v="35972"/>
    <n v="11234"/>
    <m/>
    <n v="11234"/>
    <x v="0"/>
    <s v="Japan GAAP"/>
    <x v="18"/>
    <x v="0"/>
    <x v="1"/>
    <m/>
    <n v="500"/>
    <n v="0"/>
  </r>
  <r>
    <n v="23"/>
    <x v="22"/>
    <x v="22"/>
    <x v="0"/>
    <n v="382561"/>
    <n v="70876"/>
    <n v="27743"/>
    <n v="7.251915381E-2"/>
    <n v="36714"/>
    <n v="9.5969008859999996E-2"/>
    <n v="35774"/>
    <n v="9.3511884379999993E-2"/>
    <n v="26979"/>
    <n v="7.0522086669999998E-2"/>
    <n v="21445"/>
    <n v="5.6056419759999997E-2"/>
    <n v="311684"/>
    <n v="43133"/>
    <n v="9449"/>
    <n v="477"/>
    <n v="609"/>
    <n v="1550"/>
    <m/>
    <m/>
    <m/>
    <m/>
    <m/>
    <m/>
    <m/>
    <m/>
    <m/>
    <m/>
    <m/>
    <n v="0"/>
    <n v="10000"/>
    <m/>
    <m/>
    <m/>
    <m/>
    <n v="10000"/>
    <n v="415000"/>
    <n v="34000"/>
    <n v="40800"/>
    <m/>
    <n v="24600"/>
    <n v="36317"/>
    <m/>
    <n v="-28443"/>
    <n v="-461"/>
    <m/>
    <n v="28904"/>
    <n v="585382"/>
    <n v="488962"/>
    <n v="54022"/>
    <n v="434940"/>
    <x v="1"/>
    <s v="Japan GAAP"/>
    <x v="18"/>
    <x v="0"/>
    <x v="3"/>
    <n v="10000"/>
    <n v="10000"/>
    <n v="0"/>
  </r>
  <r>
    <n v="24"/>
    <x v="23"/>
    <x v="23"/>
    <x v="0"/>
    <n v="487303"/>
    <n v="54969"/>
    <n v="9211"/>
    <n v="1.8901997319999999E-2"/>
    <n v="15557"/>
    <n v="3.192469572E-2"/>
    <n v="13661"/>
    <n v="2.8033892670000001E-2"/>
    <n v="5334"/>
    <n v="1.094596175E-2"/>
    <n v="3569"/>
    <n v="7.3239852819999996E-3"/>
    <n v="432334"/>
    <n v="45758"/>
    <n v="6567"/>
    <n v="221"/>
    <m/>
    <n v="1896"/>
    <m/>
    <m/>
    <m/>
    <m/>
    <m/>
    <m/>
    <m/>
    <m/>
    <m/>
    <m/>
    <m/>
    <n v="0"/>
    <n v="10000"/>
    <m/>
    <m/>
    <m/>
    <m/>
    <n v="10000"/>
    <n v="520000"/>
    <n v="10000"/>
    <n v="11000"/>
    <m/>
    <n v="6000"/>
    <n v="18166"/>
    <m/>
    <n v="-18078"/>
    <m/>
    <m/>
    <n v="18078"/>
    <s v="#ERROR!"/>
    <n v="285538"/>
    <n v="16825"/>
    <n v="268713"/>
    <x v="0"/>
    <s v="Japan GAAP"/>
    <x v="18"/>
    <x v="0"/>
    <x v="0"/>
    <n v="10000"/>
    <n v="10000"/>
    <n v="0"/>
  </r>
  <r>
    <n v="25"/>
    <x v="24"/>
    <x v="24"/>
    <x v="0"/>
    <n v="191892"/>
    <n v="15601"/>
    <n v="1142"/>
    <n v="5.9512642529999998E-3"/>
    <n v="1292"/>
    <n v="6.7329539529999999E-3"/>
    <n v="1347"/>
    <n v="7.01957351E-3"/>
    <n v="279"/>
    <n v="1.4539428430000001E-3"/>
    <n v="209"/>
    <n v="1.089154316E-3"/>
    <n v="176290"/>
    <n v="14458"/>
    <n v="988"/>
    <n v="838"/>
    <n v="166"/>
    <n v="111"/>
    <m/>
    <m/>
    <m/>
    <m/>
    <m/>
    <n v="36540"/>
    <m/>
    <n v="10244"/>
    <m/>
    <m/>
    <m/>
    <n v="46784"/>
    <m/>
    <m/>
    <m/>
    <m/>
    <n v="16735"/>
    <n v="16735"/>
    <n v="270000"/>
    <n v="4000"/>
    <n v="3000"/>
    <m/>
    <n v="1000"/>
    <n v="10581"/>
    <m/>
    <n v="-15906"/>
    <n v="-43"/>
    <m/>
    <n v="15949"/>
    <n v="160931"/>
    <n v="60578"/>
    <n v="15472"/>
    <n v="45106"/>
    <x v="0"/>
    <s v="Japan GAAP"/>
    <x v="18"/>
    <x v="0"/>
    <x v="3"/>
    <m/>
    <n v="16735"/>
    <n v="0"/>
  </r>
  <r>
    <n v="26"/>
    <x v="25"/>
    <x v="25"/>
    <x v="0"/>
    <n v="71406"/>
    <n v="11801"/>
    <n v="1148"/>
    <n v="1.6077080357392935E-2"/>
    <n v="1954"/>
    <n v="2.7364647228524212E-2"/>
    <n v="2069"/>
    <n v="2.8975156149343193E-2"/>
    <n v="1324"/>
    <n v="1.8541859227515896E-2"/>
    <n v="660"/>
    <n v="0"/>
    <n v="59605"/>
    <n v="10652"/>
    <n v="1277"/>
    <n v="472"/>
    <n v="191"/>
    <n v="76"/>
    <n v="0"/>
    <n v="0"/>
    <n v="0"/>
    <n v="0"/>
    <n v="0"/>
    <n v="17409"/>
    <n v="0"/>
    <n v="2325"/>
    <n v="0"/>
    <n v="0"/>
    <n v="0"/>
    <n v="19734"/>
    <n v="1800"/>
    <n v="0"/>
    <n v="0"/>
    <n v="0"/>
    <n v="2939"/>
    <n v="4739"/>
    <n v="80000"/>
    <n v="1200"/>
    <n v="900"/>
    <n v="0"/>
    <n v="300"/>
    <n v="3338"/>
    <n v="0"/>
    <n v="-3525"/>
    <n v="-109"/>
    <n v="0"/>
    <n v="3634"/>
    <n v="70423"/>
    <n v="29779"/>
    <n v="8633"/>
    <n v="2477"/>
    <x v="0"/>
    <s v="Japan GAAP"/>
    <x v="18"/>
    <x v="0"/>
    <x v="1"/>
    <n v="1800"/>
    <n v="4739"/>
    <n v="0"/>
  </r>
  <r>
    <n v="27"/>
    <x v="26"/>
    <x v="26"/>
    <x v="1"/>
    <n v="213395"/>
    <n v="22671"/>
    <n v="8853"/>
    <n v="4.1486445320000002E-2"/>
    <n v="11365"/>
    <n v="5.32580426E-2"/>
    <n v="11365"/>
    <n v="5.32580426E-2"/>
    <n v="6879"/>
    <n v="3.2235994279999999E-2"/>
    <n v="4466"/>
    <n v="2.092832541E-2"/>
    <n v="190725"/>
    <n v="15278"/>
    <m/>
    <m/>
    <m/>
    <m/>
    <m/>
    <m/>
    <m/>
    <m/>
    <m/>
    <n v="9787"/>
    <m/>
    <m/>
    <m/>
    <m/>
    <m/>
    <n v="9787"/>
    <m/>
    <m/>
    <m/>
    <m/>
    <n v="652"/>
    <n v="652"/>
    <n v="273000"/>
    <n v="9900"/>
    <m/>
    <m/>
    <n v="5200"/>
    <n v="8384"/>
    <m/>
    <n v="-5837"/>
    <n v="-98"/>
    <m/>
    <n v="5935"/>
    <n v="208334"/>
    <n v="94974"/>
    <n v="11166"/>
    <n v="83808"/>
    <x v="0"/>
    <s v="IFRS"/>
    <x v="18"/>
    <x v="0"/>
    <x v="3"/>
    <m/>
    <n v="652"/>
    <n v="0"/>
  </r>
  <r>
    <n v="28"/>
    <x v="27"/>
    <x v="27"/>
    <x v="0"/>
    <n v="26989"/>
    <n v="2548"/>
    <n v="-93"/>
    <n v="-3.4458483090000001E-3"/>
    <n v="96"/>
    <n v="3.5570047060000001E-3"/>
    <n v="52"/>
    <n v="1.926710882E-3"/>
    <n v="-709"/>
    <n v="-2.6269961840000002E-2"/>
    <n v="-801"/>
    <n v="-2.967875801E-2"/>
    <n v="24441"/>
    <n v="2640"/>
    <n v="210"/>
    <n v="21"/>
    <n v="5"/>
    <n v="49"/>
    <m/>
    <m/>
    <m/>
    <m/>
    <m/>
    <m/>
    <m/>
    <m/>
    <m/>
    <m/>
    <m/>
    <n v="0"/>
    <m/>
    <m/>
    <m/>
    <m/>
    <m/>
    <n v="0"/>
    <n v="29000"/>
    <n v="300"/>
    <n v="500"/>
    <m/>
    <n v="300"/>
    <n v="1133"/>
    <m/>
    <n v="-1648"/>
    <n v="-19"/>
    <m/>
    <n v="1667"/>
    <n v="31641"/>
    <n v="23350"/>
    <n v="1711"/>
    <n v="21639"/>
    <x v="0"/>
    <s v="Japan GAAP"/>
    <x v="18"/>
    <x v="0"/>
    <x v="2"/>
    <m/>
    <n v="0"/>
    <n v="0"/>
  </r>
  <r>
    <n v="29"/>
    <x v="28"/>
    <x v="28"/>
    <x v="0"/>
    <n v="133581"/>
    <n v="15103"/>
    <n v="5041"/>
    <n v="3.7737402769999998E-2"/>
    <n v="5997"/>
    <n v="4.4894109190000003E-2"/>
    <n v="5899"/>
    <n v="4.416047192E-2"/>
    <n v="3640"/>
    <n v="2.724938427E-2"/>
    <n v="3600"/>
    <n v="2.6949940490000001E-2"/>
    <n v="118478"/>
    <n v="10061"/>
    <n v="1204"/>
    <n v="248"/>
    <n v="52"/>
    <n v="151"/>
    <m/>
    <m/>
    <m/>
    <m/>
    <m/>
    <n v="10390"/>
    <m/>
    <m/>
    <m/>
    <m/>
    <m/>
    <n v="10390"/>
    <m/>
    <m/>
    <m/>
    <m/>
    <n v="6720"/>
    <n v="6720"/>
    <n v="158400"/>
    <n v="4200"/>
    <n v="4600"/>
    <m/>
    <n v="1500"/>
    <n v="5836"/>
    <m/>
    <n v="-5231"/>
    <n v="-581"/>
    <m/>
    <n v="5812"/>
    <n v="93756"/>
    <n v="46732"/>
    <n v="2228"/>
    <n v="44504"/>
    <x v="0"/>
    <s v="Japan GAAP"/>
    <x v="18"/>
    <x v="0"/>
    <x v="1"/>
    <m/>
    <n v="6720"/>
    <n v="0"/>
  </r>
  <r>
    <n v="30"/>
    <x v="29"/>
    <x v="29"/>
    <x v="0"/>
    <n v="135498"/>
    <n v="17335"/>
    <n v="4240"/>
    <n v="3.1291974790000003E-2"/>
    <n v="6072"/>
    <n v="4.4812469559999998E-2"/>
    <n v="5649"/>
    <n v="4.1690652260000002E-2"/>
    <n v="4814"/>
    <n v="3.5528199679999997E-2"/>
    <n v="4154"/>
    <n v="3.0657279070000001E-2"/>
    <n v="118162"/>
    <n v="13095"/>
    <n v="3298"/>
    <n v="1466"/>
    <n v="746"/>
    <n v="1169"/>
    <m/>
    <m/>
    <m/>
    <m/>
    <m/>
    <m/>
    <m/>
    <n v="600"/>
    <m/>
    <m/>
    <m/>
    <n v="600"/>
    <m/>
    <m/>
    <m/>
    <m/>
    <n v="47790"/>
    <n v="47790"/>
    <n v="152000"/>
    <n v="3000"/>
    <n v="2000"/>
    <m/>
    <n v="100"/>
    <n v="5647"/>
    <m/>
    <m/>
    <m/>
    <n v="-5016"/>
    <n v="5016"/>
    <n v="139674"/>
    <n v="48901"/>
    <n v="6316"/>
    <n v="42585"/>
    <x v="0"/>
    <s v="Japan GAAP"/>
    <x v="18"/>
    <x v="0"/>
    <x v="1"/>
    <m/>
    <n v="47790"/>
    <n v="0"/>
  </r>
  <r>
    <n v="31"/>
    <x v="30"/>
    <x v="30"/>
    <x v="0"/>
    <n v="206441"/>
    <n v="12867"/>
    <n v="-4203"/>
    <n v="-2.0359327850000001E-2"/>
    <n v="-3536"/>
    <n v="-1.7128380509999999E-2"/>
    <n v="-772"/>
    <n v="-3.739567237E-3"/>
    <n v="-1745"/>
    <n v="-8.452778276E-3"/>
    <n v="-2059"/>
    <n v="-9.9737939649999999E-3"/>
    <n v="193573"/>
    <n v="17071"/>
    <n v="2443"/>
    <n v="1776"/>
    <n v="4201"/>
    <n v="1436"/>
    <m/>
    <m/>
    <m/>
    <m/>
    <m/>
    <n v="15499"/>
    <m/>
    <m/>
    <m/>
    <m/>
    <m/>
    <n v="15499"/>
    <m/>
    <m/>
    <m/>
    <m/>
    <n v="6500"/>
    <n v="6500"/>
    <n v="248000"/>
    <n v="1200"/>
    <n v="2000"/>
    <m/>
    <n v="200"/>
    <n v="5631"/>
    <m/>
    <n v="-3994"/>
    <m/>
    <m/>
    <n v="3994"/>
    <n v="158997"/>
    <n v="79181"/>
    <n v="6318"/>
    <n v="72863"/>
    <x v="0"/>
    <s v="Japan GAAP"/>
    <x v="18"/>
    <x v="1"/>
    <x v="2"/>
    <m/>
    <n v="6500"/>
    <n v="0"/>
  </r>
  <r>
    <n v="32"/>
    <x v="31"/>
    <x v="31"/>
    <x v="0"/>
    <n v="682507"/>
    <n v="115321"/>
    <n v="31337"/>
    <n v="4.5914547399999998E-2"/>
    <n v="46168"/>
    <n v="6.7644727449999997E-2"/>
    <n v="45278"/>
    <n v="6.6340711519999998E-2"/>
    <n v="30778"/>
    <n v="4.509550818E-2"/>
    <n v="25835"/>
    <n v="3.7853091620000001E-2"/>
    <n v="567186"/>
    <n v="83984"/>
    <n v="17141"/>
    <n v="2310"/>
    <n v="1816"/>
    <n v="2707"/>
    <m/>
    <m/>
    <m/>
    <m/>
    <m/>
    <n v="60545"/>
    <m/>
    <m/>
    <m/>
    <m/>
    <m/>
    <n v="60545"/>
    <m/>
    <m/>
    <m/>
    <m/>
    <n v="10398"/>
    <n v="10398"/>
    <n v="758000"/>
    <n v="29500"/>
    <n v="36500"/>
    <m/>
    <n v="20500"/>
    <n v="42591"/>
    <m/>
    <n v="-39186"/>
    <n v="-190"/>
    <m/>
    <n v="39376"/>
    <n v="857324"/>
    <n v="554355"/>
    <n v="52092"/>
    <n v="502263"/>
    <x v="0"/>
    <s v="Japan GAAP"/>
    <x v="18"/>
    <x v="0"/>
    <x v="1"/>
    <m/>
    <n v="10398"/>
    <n v="0"/>
  </r>
  <r>
    <n v="33"/>
    <x v="32"/>
    <x v="32"/>
    <x v="0"/>
    <n v="572118"/>
    <n v="29108"/>
    <n v="6115"/>
    <n v="1.06883545E-2"/>
    <n v="7807"/>
    <n v="1.364578636E-2"/>
    <n v="6255"/>
    <n v="1.0933059259999999E-2"/>
    <n v="4218"/>
    <n v="7.3726049520000001E-3"/>
    <n v="3307"/>
    <n v="5.780276097E-3"/>
    <n v="543009"/>
    <n v="22993"/>
    <n v="3400"/>
    <n v="1707"/>
    <n v="110"/>
    <n v="1662"/>
    <m/>
    <m/>
    <m/>
    <m/>
    <m/>
    <n v="16335"/>
    <m/>
    <n v="25920"/>
    <m/>
    <m/>
    <m/>
    <n v="42255"/>
    <n v="12000"/>
    <m/>
    <m/>
    <m/>
    <n v="43022"/>
    <n v="55022"/>
    <n v="720000"/>
    <n v="10000"/>
    <n v="10000"/>
    <m/>
    <n v="7000"/>
    <n v="24478"/>
    <m/>
    <n v="-34622"/>
    <m/>
    <m/>
    <n v="34622"/>
    <n v="309487"/>
    <n v="90014"/>
    <n v="5794"/>
    <n v="84220"/>
    <x v="0"/>
    <s v="Japan GAAP"/>
    <x v="18"/>
    <x v="0"/>
    <x v="0"/>
    <n v="12000"/>
    <n v="55022"/>
    <n v="0"/>
  </r>
  <r>
    <n v="34"/>
    <x v="33"/>
    <x v="33"/>
    <x v="1"/>
    <n v="388360"/>
    <n v="78759"/>
    <n v="30001"/>
    <n v="7.7250489239999998E-2"/>
    <n v="28817"/>
    <n v="7.4201771550000004E-2"/>
    <n v="28817"/>
    <n v="7.4201771550000004E-2"/>
    <n v="23900"/>
    <n v="6.1540838399999999E-2"/>
    <n v="22549"/>
    <n v="5.806210732E-2"/>
    <n v="309601"/>
    <n v="54046"/>
    <m/>
    <m/>
    <m/>
    <m/>
    <m/>
    <m/>
    <m/>
    <m/>
    <m/>
    <n v="65815"/>
    <m/>
    <m/>
    <m/>
    <m/>
    <m/>
    <n v="65815"/>
    <n v="25041"/>
    <m/>
    <m/>
    <m/>
    <n v="25041"/>
    <n v="50082"/>
    <n v="410000"/>
    <n v="26500"/>
    <m/>
    <m/>
    <n v="18000"/>
    <n v="18314"/>
    <m/>
    <n v="-9296"/>
    <m/>
    <m/>
    <n v="9296"/>
    <n v="434187"/>
    <n v="160914"/>
    <n v="7503"/>
    <n v="153411"/>
    <x v="0"/>
    <s v="IFRS"/>
    <x v="18"/>
    <x v="0"/>
    <x v="1"/>
    <m/>
    <n v="25041"/>
    <n v="25041"/>
  </r>
  <r>
    <n v="35"/>
    <x v="34"/>
    <x v="34"/>
    <x v="0"/>
    <n v="104024"/>
    <n v="26758"/>
    <n v="5042"/>
    <n v="4.8469583939999998E-2"/>
    <n v="4836"/>
    <n v="4.6489271710000002E-2"/>
    <n v="4379"/>
    <n v="4.2096054760000001E-2"/>
    <n v="2494"/>
    <n v="2.3975236479999999E-2"/>
    <n v="1897"/>
    <n v="1.8236176270000001E-2"/>
    <n v="77266"/>
    <n v="21715"/>
    <n v="890"/>
    <n v="1096"/>
    <m/>
    <n v="456"/>
    <m/>
    <m/>
    <m/>
    <m/>
    <m/>
    <n v="27055"/>
    <m/>
    <n v="7733"/>
    <m/>
    <m/>
    <m/>
    <n v="34788"/>
    <m/>
    <m/>
    <m/>
    <m/>
    <n v="19678"/>
    <n v="19678"/>
    <n v="108000"/>
    <n v="3500"/>
    <n v="3300"/>
    <m/>
    <n v="1700"/>
    <n v="9240"/>
    <m/>
    <n v="-6453"/>
    <n v="-486"/>
    <m/>
    <n v="6939"/>
    <n v="166155"/>
    <n v="68695"/>
    <n v="8355"/>
    <n v="60340"/>
    <x v="0"/>
    <s v="Japan GAAP"/>
    <x v="18"/>
    <x v="0"/>
    <x v="1"/>
    <m/>
    <n v="19678"/>
    <n v="0"/>
  </r>
  <r>
    <n v="36"/>
    <x v="35"/>
    <x v="35"/>
    <x v="0"/>
    <n v="160060"/>
    <n v="25793"/>
    <n v="12424"/>
    <n v="7.7620892169999997E-2"/>
    <n v="12673"/>
    <n v="7.9176558790000004E-2"/>
    <n v="11747"/>
    <n v="7.3391228289999999E-2"/>
    <n v="9421"/>
    <n v="5.8859177810000003E-2"/>
    <n v="7107"/>
    <n v="4.4402099209999997E-2"/>
    <n v="134267"/>
    <n v="13369"/>
    <n v="457"/>
    <n v="208"/>
    <n v="60"/>
    <n v="986"/>
    <m/>
    <m/>
    <m/>
    <m/>
    <m/>
    <n v="11865"/>
    <m/>
    <m/>
    <m/>
    <m/>
    <m/>
    <n v="11865"/>
    <m/>
    <m/>
    <m/>
    <m/>
    <n v="1804"/>
    <n v="1804"/>
    <n v="172100"/>
    <n v="10800"/>
    <n v="11100"/>
    <m/>
    <n v="7500"/>
    <n v="9680"/>
    <m/>
    <n v="-10463"/>
    <m/>
    <m/>
    <n v="10463"/>
    <n v="172617"/>
    <n v="103219"/>
    <n v="8425"/>
    <n v="94794"/>
    <x v="0"/>
    <s v="Japan GAAP"/>
    <x v="18"/>
    <x v="0"/>
    <x v="1"/>
    <m/>
    <n v="1804"/>
    <n v="0"/>
  </r>
  <r>
    <n v="37"/>
    <x v="36"/>
    <x v="36"/>
    <x v="0"/>
    <n v="80789"/>
    <n v="14362"/>
    <n v="3318"/>
    <n v="4.106994764E-2"/>
    <n v="3137"/>
    <n v="3.8829543629999998E-2"/>
    <n v="3103"/>
    <n v="3.840869425E-2"/>
    <n v="1365"/>
    <n v="1.689586454E-2"/>
    <n v="1318"/>
    <n v="1.6314102170000001E-2"/>
    <n v="66426"/>
    <n v="11044"/>
    <n v="601"/>
    <n v="782"/>
    <n v="324"/>
    <n v="358"/>
    <m/>
    <m/>
    <m/>
    <m/>
    <m/>
    <n v="6794"/>
    <m/>
    <n v="6553"/>
    <m/>
    <m/>
    <m/>
    <n v="13347"/>
    <m/>
    <m/>
    <m/>
    <m/>
    <n v="22015"/>
    <n v="22015"/>
    <n v="95000"/>
    <n v="3500"/>
    <n v="3100"/>
    <m/>
    <n v="1400"/>
    <n v="4762"/>
    <m/>
    <n v="-3178"/>
    <n v="-178"/>
    <m/>
    <n v="3356"/>
    <n v="96917"/>
    <n v="31918"/>
    <n v="854"/>
    <n v="31064"/>
    <x v="0"/>
    <s v="Japan GAAP"/>
    <x v="18"/>
    <x v="0"/>
    <x v="1"/>
    <m/>
    <n v="22015"/>
    <n v="0"/>
  </r>
  <r>
    <n v="38"/>
    <x v="37"/>
    <x v="37"/>
    <x v="0"/>
    <n v="164472"/>
    <n v="23469"/>
    <n v="10756"/>
    <n v="6.5397149670000002E-2"/>
    <n v="14615"/>
    <n v="8.886010993E-2"/>
    <n v="13805"/>
    <n v="8.3935259499999998E-2"/>
    <n v="9868"/>
    <n v="5.9998054379999999E-2"/>
    <n v="9803"/>
    <n v="5.9602850329999998E-2"/>
    <n v="141002"/>
    <n v="12712"/>
    <n v="4242"/>
    <n v="383"/>
    <m/>
    <n v="810"/>
    <m/>
    <m/>
    <m/>
    <m/>
    <m/>
    <n v="1015"/>
    <m/>
    <n v="5986"/>
    <m/>
    <m/>
    <m/>
    <n v="7001"/>
    <m/>
    <m/>
    <m/>
    <m/>
    <n v="55099"/>
    <n v="55099"/>
    <n v="178000"/>
    <n v="12500"/>
    <n v="14000"/>
    <m/>
    <n v="10000"/>
    <n v="16487"/>
    <m/>
    <n v="-16845"/>
    <n v="-111"/>
    <m/>
    <n v="16956"/>
    <n v="245439"/>
    <n v="130382"/>
    <n v="751"/>
    <n v="129631"/>
    <x v="0"/>
    <s v="Japan GAAP"/>
    <x v="18"/>
    <x v="0"/>
    <x v="1"/>
    <m/>
    <n v="55099"/>
    <n v="0"/>
  </r>
  <r>
    <n v="39"/>
    <x v="38"/>
    <x v="38"/>
    <x v="0"/>
    <n v="49061"/>
    <n v="8808"/>
    <n v="3036"/>
    <n v="6.1882146720000003E-2"/>
    <n v="3286"/>
    <n v="6.6977843910000001E-2"/>
    <n v="3482"/>
    <n v="7.0972870509999994E-2"/>
    <n v="2835"/>
    <n v="5.7785206169999999E-2"/>
    <n v="2835"/>
    <n v="5.7785206169999999E-2"/>
    <n v="40253"/>
    <n v="5772"/>
    <n v="379"/>
    <n v="130"/>
    <n v="216"/>
    <n v="20"/>
    <m/>
    <m/>
    <m/>
    <m/>
    <m/>
    <n v="3334"/>
    <m/>
    <m/>
    <m/>
    <m/>
    <m/>
    <n v="3334"/>
    <m/>
    <m/>
    <m/>
    <m/>
    <n v="3639"/>
    <n v="3639"/>
    <n v="44000"/>
    <n v="1500"/>
    <n v="1500"/>
    <m/>
    <n v="1000"/>
    <n v="3664"/>
    <m/>
    <n v="-2198"/>
    <n v="-45"/>
    <m/>
    <n v="2243"/>
    <n v="42941"/>
    <n v="18697"/>
    <m/>
    <n v="18697"/>
    <x v="0"/>
    <s v="Japan GAAP"/>
    <x v="18"/>
    <x v="0"/>
    <x v="1"/>
    <m/>
    <n v="3639"/>
    <n v="0"/>
  </r>
  <r>
    <n v="40"/>
    <x v="39"/>
    <x v="39"/>
    <x v="0"/>
    <n v="147474"/>
    <n v="4609"/>
    <n v="-12185"/>
    <n v="-8.2624733850000007E-2"/>
    <n v="-10356"/>
    <n v="-7.0222547699999999E-2"/>
    <n v="-16486"/>
    <n v="-0.1117891967"/>
    <n v="-17854"/>
    <n v="-0.12106540809999999"/>
    <n v="-19032"/>
    <n v="-0.12905325679999999"/>
    <n v="142864"/>
    <n v="16795"/>
    <n v="2537"/>
    <n v="707"/>
    <n v="543"/>
    <n v="6674"/>
    <m/>
    <m/>
    <m/>
    <m/>
    <m/>
    <s v="#ERROR!"/>
    <m/>
    <m/>
    <m/>
    <m/>
    <m/>
    <m/>
    <m/>
    <m/>
    <m/>
    <m/>
    <n v="23172"/>
    <n v="23172"/>
    <n v="180000"/>
    <n v="1200"/>
    <n v="1600"/>
    <m/>
    <n v="0"/>
    <n v="7469"/>
    <m/>
    <n v="-5751"/>
    <n v="-32"/>
    <m/>
    <n v="5783"/>
    <n v="142926"/>
    <n v="31797"/>
    <n v="9463"/>
    <n v="22334"/>
    <x v="2"/>
    <s v="Japan GAAP"/>
    <x v="18"/>
    <x v="1"/>
    <x v="2"/>
    <m/>
    <n v="23172"/>
    <n v="0"/>
  </r>
  <r>
    <n v="41"/>
    <x v="40"/>
    <x v="40"/>
    <x v="1"/>
    <n v="3917434"/>
    <n v="448492"/>
    <n v="182011"/>
    <n v="4.646179106E-2"/>
    <n v="219983"/>
    <n v="5.6154870760000003E-2"/>
    <n v="219983"/>
    <n v="5.6154870760000003E-2"/>
    <n v="157011"/>
    <n v="4.0080062610000002E-2"/>
    <n v="141941"/>
    <n v="3.6233156699999998E-2"/>
    <n v="3468942"/>
    <n v="292484"/>
    <m/>
    <m/>
    <m/>
    <m/>
    <m/>
    <m/>
    <m/>
    <m/>
    <m/>
    <n v="111759"/>
    <m/>
    <m/>
    <m/>
    <m/>
    <m/>
    <n v="111759"/>
    <n v="770910"/>
    <m/>
    <m/>
    <m/>
    <n v="770910"/>
    <n v="1541820"/>
    <n v="4450000"/>
    <n v="190000"/>
    <m/>
    <m/>
    <n v="125000"/>
    <n v="258619"/>
    <m/>
    <n v="-217783"/>
    <n v="-16252"/>
    <m/>
    <n v="234035"/>
    <n v="4205801"/>
    <n v="1996508"/>
    <n v="239992"/>
    <n v="1756516"/>
    <x v="0"/>
    <s v="IFRS"/>
    <x v="18"/>
    <x v="0"/>
    <x v="0"/>
    <m/>
    <n v="770910"/>
    <n v="770910"/>
  </r>
  <r>
    <n v="42"/>
    <x v="41"/>
    <x v="41"/>
    <x v="0"/>
    <n v="20534"/>
    <n v="4012"/>
    <n v="1260"/>
    <n v="6.1361644100000001E-2"/>
    <n v="1963"/>
    <n v="9.5597545529999994E-2"/>
    <n v="2003"/>
    <n v="9.7545534239999995E-2"/>
    <n v="1348"/>
    <n v="6.564721925E-2"/>
    <n v="1348"/>
    <n v="6.564721925E-2"/>
    <n v="16522"/>
    <n v="2752"/>
    <n v="727"/>
    <n v="24"/>
    <n v="47"/>
    <n v="8"/>
    <m/>
    <m/>
    <m/>
    <m/>
    <m/>
    <n v="960"/>
    <m/>
    <n v="90"/>
    <n v="10"/>
    <m/>
    <m/>
    <n v="1060"/>
    <m/>
    <m/>
    <m/>
    <m/>
    <n v="414"/>
    <n v="414"/>
    <n v="22943"/>
    <n v="1590"/>
    <n v="1642"/>
    <m/>
    <n v="985"/>
    <n v="1334"/>
    <m/>
    <n v="-1806"/>
    <n v="-23"/>
    <m/>
    <n v="1829"/>
    <n v="27359"/>
    <n v="19314"/>
    <m/>
    <n v="19314"/>
    <x v="0"/>
    <s v="Japan GAAP"/>
    <x v="18"/>
    <x v="0"/>
    <x v="1"/>
    <m/>
    <n v="414"/>
    <n v="0"/>
  </r>
  <r>
    <n v="43"/>
    <x v="42"/>
    <x v="42"/>
    <x v="0"/>
    <n v="85155"/>
    <n v="6948"/>
    <n v="-70"/>
    <n v="-8.2203041510000002E-4"/>
    <n v="616"/>
    <n v="7.2338676530000002E-3"/>
    <n v="-407"/>
    <n v="-4.7795196989999997E-3"/>
    <n v="-1182"/>
    <n v="-1.3880570720000001E-2"/>
    <n v="-1210"/>
    <n v="-1.420938289E-2"/>
    <n v="78206"/>
    <n v="7019"/>
    <n v="900"/>
    <n v="212"/>
    <n v="278"/>
    <n v="1303"/>
    <m/>
    <m/>
    <m/>
    <m/>
    <m/>
    <n v="4121"/>
    <m/>
    <m/>
    <m/>
    <m/>
    <m/>
    <n v="4121"/>
    <m/>
    <m/>
    <m/>
    <m/>
    <n v="3725"/>
    <n v="3725"/>
    <n v="96700"/>
    <n v="100"/>
    <n v="330"/>
    <m/>
    <n v="-930"/>
    <n v="3871"/>
    <m/>
    <n v="-3647"/>
    <m/>
    <m/>
    <n v="3647"/>
    <n v="80157"/>
    <n v="49777"/>
    <n v="341"/>
    <n v="49436"/>
    <x v="0"/>
    <s v="Japan GAAP"/>
    <x v="18"/>
    <x v="0"/>
    <x v="1"/>
    <m/>
    <n v="3725"/>
    <n v="0"/>
  </r>
  <r>
    <n v="44"/>
    <x v="43"/>
    <x v="43"/>
    <x v="0"/>
    <n v="13239"/>
    <n v="1736"/>
    <n v="356"/>
    <n v="2.6890248509999999E-2"/>
    <n v="364"/>
    <n v="2.749452376E-2"/>
    <n v="530"/>
    <n v="4.0033235139999998E-2"/>
    <n v="437"/>
    <n v="3.3008535390000003E-2"/>
    <n v="432"/>
    <n v="3.2630863359999998E-2"/>
    <n v="11503"/>
    <n v="1380"/>
    <n v="25"/>
    <n v="17"/>
    <n v="187"/>
    <n v="21"/>
    <m/>
    <m/>
    <m/>
    <m/>
    <m/>
    <m/>
    <m/>
    <n v="340"/>
    <m/>
    <m/>
    <m/>
    <n v="340"/>
    <m/>
    <m/>
    <m/>
    <m/>
    <n v="1620"/>
    <n v="1620"/>
    <n v="14748"/>
    <n v="377"/>
    <n v="368"/>
    <m/>
    <n v="263"/>
    <n v="1190"/>
    <m/>
    <n v="-710"/>
    <n v="-307"/>
    <m/>
    <n v="1017"/>
    <n v="11181"/>
    <n v="4833"/>
    <n v="34"/>
    <n v="4799"/>
    <x v="0"/>
    <s v="Japan GAAP"/>
    <x v="18"/>
    <x v="0"/>
    <x v="1"/>
    <m/>
    <n v="1620"/>
    <n v="0"/>
  </r>
  <r>
    <n v="45"/>
    <x v="44"/>
    <x v="44"/>
    <x v="0"/>
    <n v="760719"/>
    <n v="96050"/>
    <n v="53434"/>
    <n v="7.0241442639999999E-2"/>
    <n v="60613"/>
    <n v="7.9678567249999999E-2"/>
    <n v="61172"/>
    <n v="8.0413398380000001E-2"/>
    <n v="41984"/>
    <n v="5.5189892720000001E-2"/>
    <n v="38340"/>
    <n v="5.0399687659999998E-2"/>
    <n v="664669"/>
    <n v="42615"/>
    <n v="9157"/>
    <n v="1978"/>
    <n v="1117"/>
    <n v="558"/>
    <m/>
    <m/>
    <m/>
    <m/>
    <m/>
    <n v="24531"/>
    <m/>
    <m/>
    <m/>
    <m/>
    <m/>
    <n v="24531"/>
    <m/>
    <m/>
    <m/>
    <m/>
    <n v="490"/>
    <n v="490"/>
    <n v="871000"/>
    <n v="67000"/>
    <n v="69000"/>
    <m/>
    <n v="46000"/>
    <n v="35811"/>
    <m/>
    <n v="-28932"/>
    <m/>
    <m/>
    <n v="28932"/>
    <n v="855237"/>
    <n v="627315"/>
    <n v="36157"/>
    <n v="591158"/>
    <x v="0"/>
    <s v="Japan GAAP"/>
    <x v="18"/>
    <x v="0"/>
    <x v="1"/>
    <m/>
    <n v="490"/>
    <n v="0"/>
  </r>
  <r>
    <n v="46"/>
    <x v="45"/>
    <x v="45"/>
    <x v="0"/>
    <n v="51194"/>
    <n v="5374"/>
    <n v="598"/>
    <n v="1.168105637E-2"/>
    <n v="1232"/>
    <n v="2.406532015E-2"/>
    <n v="1252"/>
    <n v="2.4455990939999998E-2"/>
    <n v="822"/>
    <n v="1.605656913E-2"/>
    <n v="783"/>
    <n v="1.52947611E-2"/>
    <n v="45820"/>
    <n v="4775"/>
    <n v="783"/>
    <n v="149"/>
    <n v="38"/>
    <n v="18"/>
    <m/>
    <m/>
    <m/>
    <m/>
    <m/>
    <n v="5504"/>
    <m/>
    <m/>
    <m/>
    <m/>
    <m/>
    <n v="5504"/>
    <m/>
    <m/>
    <m/>
    <m/>
    <n v="1642"/>
    <n v="1642"/>
    <n v="52000"/>
    <n v="900"/>
    <n v="700"/>
    <m/>
    <n v="500"/>
    <n v="3212"/>
    <m/>
    <n v="-2436"/>
    <n v="-55"/>
    <m/>
    <n v="2491"/>
    <n v="50476"/>
    <n v="28479"/>
    <n v="490"/>
    <n v="27989"/>
    <x v="0"/>
    <s v="Japan GAAP"/>
    <x v="18"/>
    <x v="0"/>
    <x v="1"/>
    <m/>
    <n v="1642"/>
    <n v="0"/>
  </r>
  <r>
    <n v="47"/>
    <x v="46"/>
    <x v="46"/>
    <x v="1"/>
    <n v="261095"/>
    <n v="47944"/>
    <n v="18328"/>
    <n v="7.0196671710000005E-2"/>
    <n v="19467"/>
    <n v="7.4559068539999995E-2"/>
    <n v="19467"/>
    <n v="7.4559068539999995E-2"/>
    <n v="13822"/>
    <n v="5.2938585570000002E-2"/>
    <n v="12477"/>
    <n v="4.7787203889999998E-2"/>
    <n v="213151"/>
    <n v="30647"/>
    <m/>
    <m/>
    <m/>
    <m/>
    <m/>
    <m/>
    <m/>
    <m/>
    <m/>
    <n v="10381"/>
    <m/>
    <m/>
    <m/>
    <m/>
    <m/>
    <n v="10381"/>
    <n v="27533"/>
    <m/>
    <m/>
    <m/>
    <n v="27533"/>
    <n v="55066"/>
    <n v="300000"/>
    <n v="18500"/>
    <m/>
    <m/>
    <n v="12000"/>
    <n v="19463"/>
    <m/>
    <n v="-13653"/>
    <n v="-866"/>
    <m/>
    <n v="14519"/>
    <n v="332785"/>
    <n v="236023"/>
    <n v="14267"/>
    <n v="221756"/>
    <x v="0"/>
    <s v="IFRS"/>
    <x v="18"/>
    <x v="0"/>
    <x v="0"/>
    <m/>
    <n v="27533"/>
    <n v="27533"/>
  </r>
  <r>
    <n v="48"/>
    <x v="47"/>
    <x v="47"/>
    <x v="0"/>
    <n v="286482"/>
    <n v="38908"/>
    <n v="7187"/>
    <n v="2.5087090990000002E-2"/>
    <n v="7529"/>
    <n v="2.6280883269999999E-2"/>
    <n v="4898"/>
    <n v="1.70970602E-2"/>
    <n v="1815"/>
    <n v="6.3354765739999999E-3"/>
    <n v="83"/>
    <n v="2.8972151829999998E-4"/>
    <n v="247573"/>
    <n v="31721"/>
    <n v="4112"/>
    <n v="3770"/>
    <n v="2310"/>
    <n v="4941"/>
    <m/>
    <m/>
    <m/>
    <m/>
    <m/>
    <n v="56714"/>
    <m/>
    <m/>
    <n v="30"/>
    <m/>
    <m/>
    <n v="56744"/>
    <n v="1045"/>
    <m/>
    <m/>
    <m/>
    <n v="121827"/>
    <n v="122872"/>
    <n v="330000"/>
    <n v="11000"/>
    <n v="9600"/>
    <m/>
    <n v="4000"/>
    <n v="16491"/>
    <m/>
    <n v="-10919"/>
    <n v="-307"/>
    <m/>
    <n v="11226"/>
    <n v="342750"/>
    <n v="88201"/>
    <n v="20177"/>
    <n v="68024"/>
    <x v="0"/>
    <s v="Japan GAAP"/>
    <x v="18"/>
    <x v="0"/>
    <x v="1"/>
    <n v="1045"/>
    <n v="122872"/>
    <n v="0"/>
  </r>
  <r>
    <n v="49"/>
    <x v="48"/>
    <x v="48"/>
    <x v="1"/>
    <n v="830243"/>
    <n v="96557"/>
    <n v="34172"/>
    <n v="4.1159034160000003E-2"/>
    <n v="37696"/>
    <n v="4.5403574619999998E-2"/>
    <n v="37696"/>
    <n v="4.5403574619999998E-2"/>
    <n v="26734"/>
    <n v="3.220021126E-2"/>
    <n v="23352"/>
    <n v="2.8126705070000001E-2"/>
    <n v="733686"/>
    <n v="64050"/>
    <m/>
    <m/>
    <m/>
    <m/>
    <m/>
    <m/>
    <m/>
    <m/>
    <m/>
    <n v="43924"/>
    <m/>
    <m/>
    <m/>
    <m/>
    <m/>
    <n v="43924"/>
    <n v="129772"/>
    <m/>
    <m/>
    <m/>
    <n v="129772"/>
    <n v="259544"/>
    <n v="860000"/>
    <n v="43000"/>
    <m/>
    <m/>
    <n v="27500"/>
    <n v="41944"/>
    <m/>
    <m/>
    <m/>
    <n v="-51728"/>
    <n v="51728"/>
    <n v="859302"/>
    <n v="462794"/>
    <n v="33989"/>
    <n v="428805"/>
    <x v="0"/>
    <s v="IFRS"/>
    <x v="18"/>
    <x v="0"/>
    <x v="0"/>
    <m/>
    <n v="129772"/>
    <n v="129772"/>
  </r>
  <r>
    <n v="50"/>
    <x v="49"/>
    <x v="49"/>
    <x v="0"/>
    <n v="193751"/>
    <n v="24927"/>
    <n v="9809"/>
    <n v="5.0626835469999999E-2"/>
    <n v="10255"/>
    <n v="5.2928759079999999E-2"/>
    <n v="10299"/>
    <n v="5.3155854680000003E-2"/>
    <n v="7371"/>
    <n v="3.8043674610000001E-2"/>
    <n v="6831"/>
    <n v="3.5256592220000001E-2"/>
    <n v="168824"/>
    <n v="15117"/>
    <n v="1293"/>
    <n v="847"/>
    <n v="44"/>
    <m/>
    <m/>
    <m/>
    <m/>
    <m/>
    <m/>
    <n v="3845"/>
    <m/>
    <n v="2339"/>
    <n v="10000"/>
    <m/>
    <m/>
    <n v="16184"/>
    <m/>
    <m/>
    <m/>
    <m/>
    <n v="25918"/>
    <n v="25918"/>
    <n v="210000"/>
    <n v="10500"/>
    <n v="10500"/>
    <m/>
    <n v="7000"/>
    <n v="10174"/>
    <m/>
    <m/>
    <m/>
    <n v="-7979"/>
    <n v="7979"/>
    <n v="201936"/>
    <n v="100889"/>
    <n v="3836"/>
    <n v="97053"/>
    <x v="0"/>
    <s v="Japan GAAP"/>
    <x v="18"/>
    <x v="0"/>
    <x v="0"/>
    <m/>
    <n v="25918"/>
    <n v="0"/>
  </r>
  <r>
    <n v="51"/>
    <x v="50"/>
    <x v="50"/>
    <x v="0"/>
    <n v="19680"/>
    <n v="3015"/>
    <n v="257"/>
    <n v="1.305894309E-2"/>
    <n v="221"/>
    <n v="1.1229674800000001E-2"/>
    <n v="388"/>
    <n v="1.9715447149999999E-2"/>
    <n v="308"/>
    <n v="1.5650406499999998E-2"/>
    <n v="308"/>
    <n v="1.5650406499999998E-2"/>
    <n v="16664"/>
    <n v="2758"/>
    <n v="78"/>
    <n v="115"/>
    <n v="214"/>
    <n v="47"/>
    <m/>
    <m/>
    <m/>
    <m/>
    <m/>
    <n v="2290"/>
    <m/>
    <n v="1485"/>
    <m/>
    <m/>
    <m/>
    <n v="3775"/>
    <m/>
    <m/>
    <m/>
    <m/>
    <n v="1095"/>
    <n v="1095"/>
    <n v="22100"/>
    <n v="400"/>
    <n v="350"/>
    <m/>
    <n v="270"/>
    <n v="788"/>
    <m/>
    <n v="-714"/>
    <n v="-19"/>
    <m/>
    <n v="733"/>
    <n v="23045"/>
    <n v="10777"/>
    <m/>
    <n v="10777"/>
    <x v="0"/>
    <s v="Japan GAAP"/>
    <x v="18"/>
    <x v="0"/>
    <x v="1"/>
    <m/>
    <n v="1095"/>
    <n v="0"/>
  </r>
  <r>
    <n v="52"/>
    <x v="51"/>
    <x v="51"/>
    <x v="1"/>
    <n v="223621"/>
    <n v="36107"/>
    <n v="-4276"/>
    <n v="-1.912163884E-2"/>
    <n v="-1399"/>
    <n v="-6.2561208470000001E-3"/>
    <n v="-1399"/>
    <n v="-6.2561208470000001E-3"/>
    <n v="-4543"/>
    <n v="-2.0315623309999999E-2"/>
    <n v="-5180"/>
    <n v="-2.3164192989999999E-2"/>
    <n v="187514"/>
    <n v="38362"/>
    <m/>
    <m/>
    <m/>
    <m/>
    <m/>
    <m/>
    <m/>
    <m/>
    <m/>
    <n v="56047"/>
    <m/>
    <m/>
    <m/>
    <m/>
    <m/>
    <n v="56047"/>
    <m/>
    <m/>
    <m/>
    <m/>
    <n v="13084"/>
    <n v="13084"/>
    <n v="247000"/>
    <n v="2000"/>
    <m/>
    <m/>
    <n v="700"/>
    <n v="11916"/>
    <m/>
    <m/>
    <m/>
    <n v="-7473"/>
    <n v="7473"/>
    <n v="329553"/>
    <n v="194874"/>
    <n v="8616"/>
    <n v="186258"/>
    <x v="0"/>
    <s v="IFRS"/>
    <x v="18"/>
    <x v="0"/>
    <x v="3"/>
    <m/>
    <n v="13084"/>
    <n v="0"/>
  </r>
  <r>
    <n v="53"/>
    <x v="52"/>
    <x v="52"/>
    <x v="0"/>
    <n v="86504"/>
    <n v="6584"/>
    <n v="-722"/>
    <n v="-8.3464348469999994E-3"/>
    <n v="-289"/>
    <n v="-3.3408859710000001E-3"/>
    <n v="-5875"/>
    <n v="-6.7915934519999999E-2"/>
    <n v="-8018"/>
    <n v="-9.2689355409999993E-2"/>
    <n v="-8018"/>
    <n v="-9.2689355409999993E-2"/>
    <n v="79920"/>
    <n v="7307"/>
    <n v="769"/>
    <n v="336"/>
    <m/>
    <n v="5585"/>
    <m/>
    <m/>
    <m/>
    <m/>
    <m/>
    <n v="18910"/>
    <m/>
    <n v="3199"/>
    <m/>
    <m/>
    <m/>
    <n v="22109"/>
    <m/>
    <m/>
    <m/>
    <m/>
    <n v="7095"/>
    <n v="7095"/>
    <n v="110000"/>
    <n v="2500"/>
    <n v="2300"/>
    <m/>
    <n v="1400"/>
    <n v="5562"/>
    <m/>
    <n v="-6713"/>
    <n v="-74"/>
    <m/>
    <n v="6787"/>
    <n v="79536"/>
    <n v="27377"/>
    <m/>
    <n v="27377"/>
    <x v="0"/>
    <s v="Japan GAAP"/>
    <x v="18"/>
    <x v="0"/>
    <x v="1"/>
    <m/>
    <n v="7095"/>
    <n v="0"/>
  </r>
  <r>
    <n v="54"/>
    <x v="53"/>
    <x v="53"/>
    <x v="0"/>
    <n v="73595"/>
    <n v="12066"/>
    <n v="4864"/>
    <n v="6.6091446430000006E-2"/>
    <n v="5723"/>
    <n v="7.7763435019999994E-2"/>
    <n v="5989"/>
    <n v="8.1377810989999994E-2"/>
    <n v="4500"/>
    <n v="6.114545825E-2"/>
    <n v="3865"/>
    <n v="5.2517154699999999E-2"/>
    <n v="61528"/>
    <n v="7202"/>
    <n v="918"/>
    <n v="60"/>
    <n v="295"/>
    <n v="29"/>
    <m/>
    <m/>
    <m/>
    <m/>
    <m/>
    <m/>
    <m/>
    <m/>
    <m/>
    <m/>
    <m/>
    <n v="0"/>
    <m/>
    <m/>
    <m/>
    <m/>
    <n v="1600"/>
    <n v="1600"/>
    <n v="87000"/>
    <n v="6000"/>
    <n v="6800"/>
    <m/>
    <n v="4300"/>
    <n v="4121"/>
    <m/>
    <n v="-2614"/>
    <n v="-94"/>
    <m/>
    <n v="2708"/>
    <n v="89199"/>
    <n v="72022"/>
    <n v="2328"/>
    <n v="69694"/>
    <x v="0"/>
    <s v="Japan GAAP"/>
    <x v="18"/>
    <x v="0"/>
    <x v="1"/>
    <m/>
    <n v="1600"/>
    <n v="0"/>
  </r>
  <r>
    <n v="55"/>
    <x v="54"/>
    <x v="54"/>
    <x v="0"/>
    <n v="127316"/>
    <n v="14301"/>
    <n v="2096"/>
    <n v="1.646297402E-2"/>
    <n v="2284"/>
    <n v="1.7939614820000001E-2"/>
    <n v="2379"/>
    <n v="1.8685789689999999E-2"/>
    <n v="715"/>
    <n v="5.6159477209999998E-3"/>
    <n v="876"/>
    <n v="6.880517767E-3"/>
    <n v="113015"/>
    <n v="12204"/>
    <n v="991"/>
    <n v="802"/>
    <n v="194"/>
    <n v="98"/>
    <m/>
    <m/>
    <m/>
    <m/>
    <m/>
    <n v="3450"/>
    <m/>
    <n v="12871"/>
    <m/>
    <m/>
    <m/>
    <n v="16321"/>
    <m/>
    <m/>
    <m/>
    <m/>
    <n v="16525"/>
    <n v="16525"/>
    <n v="150000"/>
    <n v="3750"/>
    <n v="3600"/>
    <m/>
    <n v="2230"/>
    <n v="8903"/>
    <m/>
    <n v="-2546"/>
    <n v="-124"/>
    <m/>
    <n v="2670"/>
    <n v="133992"/>
    <n v="70378"/>
    <n v="12721"/>
    <n v="57657"/>
    <x v="0"/>
    <s v="Japan GAAP"/>
    <x v="18"/>
    <x v="0"/>
    <x v="2"/>
    <m/>
    <n v="16525"/>
    <n v="0"/>
  </r>
  <r>
    <n v="56"/>
    <x v="55"/>
    <x v="55"/>
    <x v="1"/>
    <n v="170971"/>
    <n v="27737"/>
    <n v="10051"/>
    <n v="5.8787747629999998E-2"/>
    <n v="11944"/>
    <n v="6.9859800779999995E-2"/>
    <n v="11944"/>
    <n v="6.9859800779999995E-2"/>
    <n v="8681"/>
    <n v="5.0774692779999998E-2"/>
    <n v="8551"/>
    <n v="5.0014329920000003E-2"/>
    <n v="143234"/>
    <n v="17867"/>
    <m/>
    <m/>
    <m/>
    <m/>
    <m/>
    <m/>
    <m/>
    <m/>
    <m/>
    <n v="6100"/>
    <m/>
    <m/>
    <m/>
    <m/>
    <m/>
    <n v="6100"/>
    <m/>
    <m/>
    <m/>
    <m/>
    <m/>
    <n v="0"/>
    <n v="194000"/>
    <n v="13000"/>
    <m/>
    <m/>
    <n v="9000"/>
    <n v="12803"/>
    <m/>
    <n v="-9859"/>
    <n v="-1048"/>
    <m/>
    <n v="10907"/>
    <n v="195364"/>
    <n v="148532"/>
    <n v="1906"/>
    <n v="146626"/>
    <x v="1"/>
    <s v="IFRS"/>
    <x v="18"/>
    <x v="0"/>
    <x v="3"/>
    <m/>
    <n v="0"/>
    <n v="0"/>
  </r>
  <r>
    <n v="57"/>
    <x v="56"/>
    <x v="56"/>
    <x v="0"/>
    <n v="22269"/>
    <n v="4558"/>
    <n v="1571"/>
    <n v="7.0546499619999994E-2"/>
    <n v="1784"/>
    <n v="8.0111365579999996E-2"/>
    <n v="1623"/>
    <n v="7.2881584269999994E-2"/>
    <n v="977"/>
    <n v="4.387264808E-2"/>
    <n v="985"/>
    <n v="4.4231891869999998E-2"/>
    <n v="17711"/>
    <n v="2987"/>
    <n v="327"/>
    <n v="113"/>
    <m/>
    <n v="162"/>
    <m/>
    <m/>
    <m/>
    <m/>
    <m/>
    <n v="2591"/>
    <m/>
    <n v="297"/>
    <m/>
    <m/>
    <m/>
    <n v="2888"/>
    <m/>
    <m/>
    <m/>
    <m/>
    <n v="295"/>
    <n v="295"/>
    <n v="22000"/>
    <n v="1300"/>
    <n v="1300"/>
    <m/>
    <n v="900"/>
    <n v="2607"/>
    <m/>
    <n v="-468"/>
    <n v="-26"/>
    <m/>
    <n v="494"/>
    <n v="34672"/>
    <n v="27362"/>
    <n v="442"/>
    <n v="26920"/>
    <x v="0"/>
    <s v="Japan GAAP"/>
    <x v="18"/>
    <x v="0"/>
    <x v="1"/>
    <m/>
    <n v="295"/>
    <n v="0"/>
  </r>
  <r>
    <n v="58"/>
    <x v="57"/>
    <x v="57"/>
    <x v="1"/>
    <n v="349958"/>
    <n v="54242"/>
    <n v="22998"/>
    <n v="6.5716457399999997E-2"/>
    <n v="25839"/>
    <n v="7.3834574429999994E-2"/>
    <n v="25839"/>
    <n v="7.3834574429999994E-2"/>
    <n v="18803"/>
    <n v="5.3729304659999998E-2"/>
    <n v="12416"/>
    <n v="3.5478543139999999E-2"/>
    <n v="295716"/>
    <n v="33896"/>
    <m/>
    <m/>
    <m/>
    <m/>
    <m/>
    <m/>
    <m/>
    <m/>
    <m/>
    <m/>
    <m/>
    <m/>
    <m/>
    <m/>
    <m/>
    <n v="0"/>
    <m/>
    <m/>
    <m/>
    <m/>
    <m/>
    <n v="0"/>
    <n v="380000"/>
    <n v="17500"/>
    <m/>
    <m/>
    <n v="8200"/>
    <n v="11033"/>
    <m/>
    <n v="-13777"/>
    <n v="-1858"/>
    <m/>
    <n v="15635"/>
    <n v="415985"/>
    <n v="325583"/>
    <n v="28727"/>
    <n v="296856"/>
    <x v="0"/>
    <s v="IFRS"/>
    <x v="18"/>
    <x v="0"/>
    <x v="3"/>
    <m/>
    <n v="0"/>
    <n v="0"/>
  </r>
  <r>
    <n v="59"/>
    <x v="58"/>
    <x v="58"/>
    <x v="0"/>
    <n v="283777"/>
    <n v="76505"/>
    <n v="30540"/>
    <n v="0.1076197155"/>
    <n v="33602"/>
    <n v="0.1184098782"/>
    <n v="33294"/>
    <n v="0.11732451889999999"/>
    <n v="23771"/>
    <n v="8.376647861E-2"/>
    <n v="22959"/>
    <n v="8.0905076869999995E-2"/>
    <n v="207271"/>
    <n v="45965"/>
    <n v="4345"/>
    <n v="1283"/>
    <n v="497"/>
    <n v="804"/>
    <m/>
    <m/>
    <m/>
    <m/>
    <m/>
    <n v="11272"/>
    <m/>
    <n v="3462"/>
    <m/>
    <m/>
    <m/>
    <n v="14734"/>
    <n v="35000"/>
    <m/>
    <m/>
    <m/>
    <n v="20661"/>
    <n v="55661"/>
    <n v="305000"/>
    <n v="31500"/>
    <n v="30500"/>
    <m/>
    <n v="20000"/>
    <n v="12830"/>
    <m/>
    <m/>
    <m/>
    <n v="-9614"/>
    <n v="9614"/>
    <n v="333068"/>
    <n v="200875"/>
    <n v="2700"/>
    <n v="198175"/>
    <x v="0"/>
    <s v="Japan GAAP"/>
    <x v="18"/>
    <x v="0"/>
    <x v="1"/>
    <n v="35000"/>
    <n v="55661"/>
    <n v="0"/>
  </r>
  <r>
    <n v="60"/>
    <x v="59"/>
    <x v="59"/>
    <x v="0"/>
    <n v="69122"/>
    <n v="10708"/>
    <n v="1427"/>
    <n v="2.0644657269999998E-2"/>
    <n v="1761"/>
    <n v="2.5476693379999998E-2"/>
    <n v="755"/>
    <n v="1.0922716359999999E-2"/>
    <n v="-373"/>
    <n v="-5.3962558950000003E-3"/>
    <n v="-623"/>
    <n v="-9.0130493910000001E-3"/>
    <n v="58413"/>
    <n v="9281"/>
    <n v="562"/>
    <n v="227"/>
    <m/>
    <n v="1006"/>
    <m/>
    <m/>
    <m/>
    <m/>
    <m/>
    <n v="9000"/>
    <m/>
    <n v="4563"/>
    <m/>
    <m/>
    <m/>
    <n v="13563"/>
    <m/>
    <m/>
    <m/>
    <m/>
    <n v="8818"/>
    <n v="8818"/>
    <n v="71000"/>
    <n v="1500"/>
    <n v="1500"/>
    <m/>
    <n v="200"/>
    <n v="4037"/>
    <m/>
    <m/>
    <m/>
    <n v="-3981"/>
    <n v="3981"/>
    <n v="66789"/>
    <n v="21608"/>
    <n v="2227"/>
    <n v="19381"/>
    <x v="0"/>
    <s v="Japan GAAP"/>
    <x v="18"/>
    <x v="0"/>
    <x v="2"/>
    <m/>
    <n v="8818"/>
    <n v="0"/>
  </r>
  <r>
    <n v="61"/>
    <x v="60"/>
    <x v="60"/>
    <x v="0"/>
    <n v="15920"/>
    <n v="6859"/>
    <n v="1331"/>
    <n v="8.3605527639999996E-2"/>
    <n v="1409"/>
    <n v="8.8505025129999998E-2"/>
    <n v="1414"/>
    <n v="8.8819095479999999E-2"/>
    <n v="973"/>
    <n v="6.1118090450000002E-2"/>
    <n v="973"/>
    <n v="6.1118090450000002E-2"/>
    <n v="9061"/>
    <n v="5527"/>
    <n v="128"/>
    <n v="50"/>
    <n v="5"/>
    <n v="0"/>
    <m/>
    <m/>
    <m/>
    <m/>
    <m/>
    <m/>
    <m/>
    <m/>
    <n v="320"/>
    <m/>
    <m/>
    <n v="320"/>
    <n v="1240"/>
    <m/>
    <m/>
    <m/>
    <m/>
    <n v="1240"/>
    <n v="16359"/>
    <n v="1290"/>
    <n v="1297"/>
    <m/>
    <n v="794"/>
    <n v="282"/>
    <m/>
    <n v="-280"/>
    <m/>
    <m/>
    <n v="280"/>
    <n v="20491"/>
    <n v="13996"/>
    <m/>
    <n v="13996"/>
    <x v="0"/>
    <s v="Japan GAAP"/>
    <x v="18"/>
    <x v="0"/>
    <x v="1"/>
    <n v="1240"/>
    <n v="1240"/>
    <n v="0"/>
  </r>
  <r>
    <n v="62"/>
    <x v="61"/>
    <x v="61"/>
    <x v="0"/>
    <n v="116669"/>
    <n v="7735"/>
    <n v="-2632"/>
    <n v="-2.255954881E-2"/>
    <n v="-985"/>
    <n v="-8.4426882889999996E-3"/>
    <n v="-909"/>
    <n v="-7.7912727459999997E-3"/>
    <n v="-2184"/>
    <n v="-1.8719625609999999E-2"/>
    <n v="-2085"/>
    <n v="-1.7871071150000001E-2"/>
    <n v="108934"/>
    <n v="10368"/>
    <n v="2191"/>
    <n v="544"/>
    <n v="1277"/>
    <n v="1201"/>
    <m/>
    <m/>
    <m/>
    <m/>
    <m/>
    <n v="1442"/>
    <m/>
    <n v="4882"/>
    <m/>
    <m/>
    <m/>
    <n v="6324"/>
    <m/>
    <m/>
    <m/>
    <m/>
    <n v="34128"/>
    <n v="34128"/>
    <m/>
    <m/>
    <m/>
    <m/>
    <m/>
    <n v="10798"/>
    <m/>
    <n v="-18486"/>
    <n v="-192"/>
    <m/>
    <n v="18678"/>
    <n v="156162"/>
    <n v="76918"/>
    <n v="2686"/>
    <n v="74232"/>
    <x v="0"/>
    <s v="Japan GAAP"/>
    <x v="18"/>
    <x v="0"/>
    <x v="1"/>
    <m/>
    <n v="34128"/>
    <n v="0"/>
  </r>
  <r>
    <n v="1"/>
    <x v="0"/>
    <x v="0"/>
    <x v="1"/>
    <n v="350346"/>
    <n v="30228"/>
    <n v="3404"/>
    <n v="9.7161092180000005E-3"/>
    <n v="7550"/>
    <n v="2.1550124729999998E-2"/>
    <n v="7550"/>
    <n v="2.1550124729999998E-2"/>
    <n v="41"/>
    <n v="1.1702716740000001E-4"/>
    <n v="-1378"/>
    <n v="-3.9332545540000001E-3"/>
    <n v="320118"/>
    <n v="26467"/>
    <m/>
    <m/>
    <m/>
    <m/>
    <m/>
    <m/>
    <m/>
    <m/>
    <m/>
    <n v="52792"/>
    <m/>
    <m/>
    <m/>
    <m/>
    <m/>
    <n v="52792"/>
    <m/>
    <m/>
    <m/>
    <m/>
    <n v="99834"/>
    <n v="99834"/>
    <n v="1570000"/>
    <n v="61000"/>
    <m/>
    <m/>
    <n v="40000"/>
    <n v="11366"/>
    <m/>
    <n v="-12850"/>
    <m/>
    <m/>
    <n v="12850"/>
    <n v="975357"/>
    <n v="432782"/>
    <n v="36972"/>
    <n v="395810"/>
    <x v="0"/>
    <s v="IFRS"/>
    <x v="19"/>
    <x v="0"/>
    <x v="0"/>
    <m/>
    <n v="99834"/>
    <n v="0"/>
  </r>
  <r>
    <n v="2"/>
    <x v="1"/>
    <x v="1"/>
    <x v="0"/>
    <n v="13951"/>
    <n v="1593"/>
    <n v="9"/>
    <n v="6.4511504549999996E-4"/>
    <n v="327"/>
    <n v="2.343917999E-2"/>
    <n v="327"/>
    <n v="2.343917999E-2"/>
    <n v="239"/>
    <n v="1.7131388429999998E-2"/>
    <n v="239"/>
    <n v="1.7131388429999998E-2"/>
    <n v="12357"/>
    <n v="1583"/>
    <n v="387"/>
    <n v="69"/>
    <m/>
    <m/>
    <m/>
    <m/>
    <m/>
    <m/>
    <m/>
    <n v="4334"/>
    <m/>
    <n v="2516"/>
    <m/>
    <m/>
    <m/>
    <n v="6850"/>
    <n v="3000"/>
    <m/>
    <m/>
    <m/>
    <n v="7321"/>
    <n v="10321"/>
    <n v="57000"/>
    <n v="1300"/>
    <n v="1250"/>
    <m/>
    <n v="1000"/>
    <m/>
    <m/>
    <m/>
    <m/>
    <m/>
    <n v="0"/>
    <n v="51123"/>
    <n v="17237"/>
    <n v="17"/>
    <n v="17220"/>
    <x v="0"/>
    <s v="Japan GAAP"/>
    <x v="19"/>
    <x v="0"/>
    <x v="1"/>
    <n v="3000"/>
    <n v="10321"/>
    <n v="0"/>
  </r>
  <r>
    <n v="3"/>
    <x v="2"/>
    <x v="2"/>
    <x v="0"/>
    <n v="22478"/>
    <n v="2317"/>
    <n v="-379"/>
    <n v="-1.6860930690000001E-2"/>
    <n v="450"/>
    <n v="2.0019574700000001E-2"/>
    <n v="515"/>
    <n v="2.291129104E-2"/>
    <n v="107"/>
    <n v="4.7602099829999996E-3"/>
    <n v="253"/>
    <n v="1.125544977E-2"/>
    <n v="20161"/>
    <n v="2696"/>
    <n v="914"/>
    <n v="83"/>
    <n v="65"/>
    <n v="0"/>
    <m/>
    <m/>
    <m/>
    <m/>
    <m/>
    <n v="8081"/>
    <m/>
    <m/>
    <m/>
    <m/>
    <m/>
    <n v="8081"/>
    <m/>
    <m/>
    <m/>
    <m/>
    <n v="15688"/>
    <n v="15688"/>
    <n v="96500"/>
    <n v="1300"/>
    <n v="2100"/>
    <m/>
    <n v="900"/>
    <m/>
    <m/>
    <m/>
    <m/>
    <m/>
    <n v="0"/>
    <n v="120416"/>
    <n v="73118"/>
    <n v="3418"/>
    <n v="69700"/>
    <x v="0"/>
    <s v="Japan GAAP"/>
    <x v="19"/>
    <x v="0"/>
    <x v="1"/>
    <m/>
    <n v="15688"/>
    <n v="0"/>
  </r>
  <r>
    <n v="4"/>
    <x v="3"/>
    <x v="3"/>
    <x v="1"/>
    <n v="117255"/>
    <n v="12102"/>
    <n v="-2254"/>
    <n v="-1.9223060850000001E-2"/>
    <n v="-2012"/>
    <n v="-1.715918298E-2"/>
    <n v="-2012"/>
    <n v="-1.715918298E-2"/>
    <n v="-2506"/>
    <n v="-2.137222293E-2"/>
    <n v="-2667"/>
    <n v="-2.274529871E-2"/>
    <n v="105153"/>
    <n v="14045"/>
    <m/>
    <m/>
    <m/>
    <m/>
    <m/>
    <m/>
    <m/>
    <m/>
    <m/>
    <n v="53891"/>
    <m/>
    <m/>
    <m/>
    <m/>
    <m/>
    <n v="53891"/>
    <m/>
    <m/>
    <m/>
    <m/>
    <n v="59718"/>
    <n v="59718"/>
    <n v="540000"/>
    <n v="10000"/>
    <m/>
    <m/>
    <n v="1000"/>
    <n v="7557"/>
    <m/>
    <m/>
    <m/>
    <n v="-6866"/>
    <n v="6866"/>
    <n v="420364"/>
    <n v="183281"/>
    <n v="21241"/>
    <n v="162040"/>
    <x v="0"/>
    <s v="IFRS"/>
    <x v="19"/>
    <x v="0"/>
    <x v="1"/>
    <m/>
    <n v="59718"/>
    <n v="0"/>
  </r>
  <r>
    <n v="5"/>
    <x v="4"/>
    <x v="4"/>
    <x v="1"/>
    <n v="137105"/>
    <n v="50999"/>
    <n v="27625"/>
    <n v="0.20148791069999999"/>
    <n v="34485"/>
    <n v="0.25152255569999998"/>
    <n v="34485"/>
    <n v="0.25152255569999998"/>
    <n v="23529"/>
    <n v="0.17161299729999999"/>
    <n v="23706"/>
    <n v="0.17290397869999999"/>
    <n v="86106"/>
    <n v="24642"/>
    <m/>
    <m/>
    <m/>
    <m/>
    <m/>
    <m/>
    <m/>
    <m/>
    <m/>
    <n v="29389"/>
    <m/>
    <m/>
    <m/>
    <m/>
    <m/>
    <n v="29389"/>
    <m/>
    <m/>
    <m/>
    <m/>
    <n v="126364"/>
    <n v="126364"/>
    <n v="570500"/>
    <n v="96000"/>
    <m/>
    <m/>
    <n v="70100"/>
    <n v="9624"/>
    <m/>
    <n v="-5653"/>
    <n v="-786"/>
    <m/>
    <n v="6439"/>
    <n v="841570"/>
    <n v="543330"/>
    <n v="3596"/>
    <n v="539734"/>
    <x v="0"/>
    <s v="IFRS"/>
    <x v="19"/>
    <x v="0"/>
    <x v="1"/>
    <m/>
    <n v="126364"/>
    <n v="0"/>
  </r>
  <r>
    <n v="6"/>
    <x v="5"/>
    <x v="5"/>
    <x v="0"/>
    <n v="7989"/>
    <n v="299"/>
    <n v="-347"/>
    <n v="-4.3434722740000001E-2"/>
    <n v="-118"/>
    <n v="-1.477030918E-2"/>
    <n v="-108"/>
    <n v="-1.351858806E-2"/>
    <n v="-104"/>
    <n v="-1.301789961E-2"/>
    <n v="-101"/>
    <n v="-1.2642383280000001E-2"/>
    <n v="7691"/>
    <n v="646"/>
    <n v="299"/>
    <n v="70"/>
    <n v="10"/>
    <n v="0"/>
    <m/>
    <m/>
    <m/>
    <m/>
    <m/>
    <m/>
    <m/>
    <n v="740"/>
    <m/>
    <m/>
    <m/>
    <n v="740"/>
    <m/>
    <m/>
    <m/>
    <m/>
    <n v="3420"/>
    <n v="3420"/>
    <n v="35900"/>
    <n v="300"/>
    <n v="1150"/>
    <m/>
    <n v="800"/>
    <m/>
    <m/>
    <m/>
    <m/>
    <m/>
    <n v="0"/>
    <n v="39842"/>
    <n v="24264"/>
    <n v="554"/>
    <n v="23710"/>
    <x v="0"/>
    <s v="Japan GAAP"/>
    <x v="19"/>
    <x v="0"/>
    <x v="0"/>
    <m/>
    <n v="3420"/>
    <n v="0"/>
  </r>
  <r>
    <n v="7"/>
    <x v="6"/>
    <x v="6"/>
    <x v="0"/>
    <n v="33113"/>
    <n v="2017"/>
    <n v="-553"/>
    <n v="-1.6700389579999999E-2"/>
    <n v="-424"/>
    <n v="-1.2804638659999999E-2"/>
    <n v="-414"/>
    <n v="-1.250264247E-2"/>
    <n v="-649"/>
    <n v="-1.9599553049999999E-2"/>
    <n v="-649"/>
    <n v="-1.9599553049999999E-2"/>
    <n v="31096"/>
    <n v="2570"/>
    <n v="284"/>
    <n v="155"/>
    <n v="45"/>
    <n v="35"/>
    <m/>
    <m/>
    <m/>
    <m/>
    <m/>
    <n v="16913"/>
    <m/>
    <n v="10471"/>
    <m/>
    <m/>
    <m/>
    <n v="27384"/>
    <m/>
    <m/>
    <m/>
    <m/>
    <n v="16811"/>
    <n v="16811"/>
    <n v="141000"/>
    <n v="1900"/>
    <n v="1450"/>
    <m/>
    <n v="900"/>
    <m/>
    <m/>
    <m/>
    <m/>
    <m/>
    <n v="0"/>
    <n v="136292"/>
    <n v="55656"/>
    <m/>
    <n v="55656"/>
    <x v="0"/>
    <s v="Japan GAAP"/>
    <x v="19"/>
    <x v="0"/>
    <x v="1"/>
    <m/>
    <n v="16811"/>
    <n v="0"/>
  </r>
  <r>
    <n v="8"/>
    <x v="7"/>
    <x v="7"/>
    <x v="0"/>
    <n v="62276"/>
    <n v="5095"/>
    <n v="-1169"/>
    <n v="-1.877127625E-2"/>
    <n v="68"/>
    <n v="1.091913418E-3"/>
    <n v="69"/>
    <n v="1.107970968E-3"/>
    <n v="-780"/>
    <n v="-1.25248892E-2"/>
    <n v="-1149"/>
    <n v="-1.8450125250000001E-2"/>
    <n v="57181"/>
    <n v="6264"/>
    <n v="1795"/>
    <n v="557"/>
    <n v="20"/>
    <n v="18"/>
    <m/>
    <m/>
    <m/>
    <m/>
    <m/>
    <n v="57262"/>
    <m/>
    <m/>
    <m/>
    <m/>
    <m/>
    <n v="57262"/>
    <m/>
    <m/>
    <m/>
    <m/>
    <n v="32683"/>
    <n v="32683"/>
    <n v="292000"/>
    <n v="6300"/>
    <n v="5300"/>
    <m/>
    <n v="1100"/>
    <m/>
    <m/>
    <m/>
    <m/>
    <m/>
    <n v="0"/>
    <n v="306312"/>
    <n v="142760"/>
    <n v="14107"/>
    <n v="128653"/>
    <x v="0"/>
    <s v="Japan GAAP"/>
    <x v="19"/>
    <x v="0"/>
    <x v="2"/>
    <m/>
    <n v="32683"/>
    <n v="0"/>
  </r>
  <r>
    <n v="9"/>
    <x v="8"/>
    <x v="8"/>
    <x v="0"/>
    <n v="67454"/>
    <n v="5755"/>
    <n v="2105"/>
    <n v="3.12064518E-2"/>
    <n v="3747"/>
    <n v="5.5548966700000001E-2"/>
    <n v="3751"/>
    <n v="5.5608266369999999E-2"/>
    <n v="2719"/>
    <n v="4.0308951289999999E-2"/>
    <n v="2858"/>
    <n v="4.2369614850000001E-2"/>
    <n v="61699"/>
    <n v="3649"/>
    <n v="1863"/>
    <n v="221"/>
    <n v="38"/>
    <n v="33"/>
    <m/>
    <m/>
    <m/>
    <m/>
    <m/>
    <n v="26564"/>
    <m/>
    <n v="9829"/>
    <m/>
    <m/>
    <m/>
    <n v="36393"/>
    <m/>
    <m/>
    <m/>
    <m/>
    <n v="28016"/>
    <n v="28016"/>
    <n v="314000"/>
    <n v="13100"/>
    <n v="13600"/>
    <m/>
    <n v="9700"/>
    <m/>
    <m/>
    <m/>
    <m/>
    <m/>
    <n v="0"/>
    <n v="292905"/>
    <n v="173373"/>
    <n v="12236"/>
    <n v="161137"/>
    <x v="0"/>
    <s v="Japan GAAP"/>
    <x v="19"/>
    <x v="0"/>
    <x v="3"/>
    <m/>
    <n v="28016"/>
    <n v="0"/>
  </r>
  <r>
    <n v="10"/>
    <x v="9"/>
    <x v="9"/>
    <x v="0"/>
    <n v="13911"/>
    <n v="3805"/>
    <n v="1236"/>
    <n v="8.8850549919999994E-2"/>
    <n v="1423"/>
    <n v="0.1022931493"/>
    <n v="1423"/>
    <n v="0.1022931493"/>
    <n v="1075"/>
    <n v="7.7276975060000003E-2"/>
    <n v="1063"/>
    <n v="7.6414348359999995E-2"/>
    <n v="10106"/>
    <n v="2568"/>
    <n v="300"/>
    <n v="113"/>
    <m/>
    <m/>
    <m/>
    <m/>
    <m/>
    <m/>
    <m/>
    <m/>
    <m/>
    <m/>
    <m/>
    <m/>
    <m/>
    <n v="0"/>
    <m/>
    <m/>
    <m/>
    <m/>
    <m/>
    <n v="0"/>
    <n v="62700"/>
    <n v="5800"/>
    <n v="6400"/>
    <m/>
    <n v="4400"/>
    <m/>
    <m/>
    <m/>
    <m/>
    <m/>
    <n v="0"/>
    <n v="112991"/>
    <n v="101426"/>
    <n v="1525"/>
    <n v="99901"/>
    <x v="0"/>
    <s v="Japan GAAP"/>
    <x v="19"/>
    <x v="0"/>
    <x v="1"/>
    <m/>
    <n v="0"/>
    <n v="0"/>
  </r>
  <r>
    <n v="11"/>
    <x v="10"/>
    <x v="10"/>
    <x v="0"/>
    <n v="155036"/>
    <n v="18439"/>
    <n v="5962"/>
    <n v="3.8455584510000002E-2"/>
    <n v="12381"/>
    <n v="7.9858871489999997E-2"/>
    <n v="12381"/>
    <n v="7.9858871489999997E-2"/>
    <n v="8990"/>
    <n v="5.798653216E-2"/>
    <n v="8591"/>
    <n v="5.5412936349999997E-2"/>
    <n v="136597"/>
    <n v="12476"/>
    <n v="7064"/>
    <n v="646"/>
    <m/>
    <m/>
    <m/>
    <m/>
    <m/>
    <m/>
    <m/>
    <n v="19797"/>
    <m/>
    <m/>
    <m/>
    <m/>
    <m/>
    <n v="19797"/>
    <n v="10000"/>
    <m/>
    <m/>
    <m/>
    <n v="10830"/>
    <n v="20830"/>
    <n v="635000"/>
    <n v="38000"/>
    <n v="40000"/>
    <m/>
    <n v="24000"/>
    <m/>
    <m/>
    <m/>
    <m/>
    <m/>
    <n v="0"/>
    <n v="596065"/>
    <n v="351932"/>
    <n v="17081"/>
    <n v="334851"/>
    <x v="0"/>
    <s v="Japan GAAP"/>
    <x v="19"/>
    <x v="0"/>
    <x v="1"/>
    <n v="10000"/>
    <n v="20830"/>
    <n v="0"/>
  </r>
  <r>
    <n v="12"/>
    <x v="11"/>
    <x v="11"/>
    <x v="0"/>
    <n v="2011"/>
    <n v="712"/>
    <n v="326"/>
    <n v="0.16210840379999999"/>
    <n v="630"/>
    <n v="0.31327697659999998"/>
    <n v="638"/>
    <n v="0.31725509699999999"/>
    <n v="449"/>
    <n v="0.223272004"/>
    <n v="449"/>
    <n v="0.223272004"/>
    <n v="1299"/>
    <n v="386"/>
    <n v="311"/>
    <n v="7"/>
    <n v="13"/>
    <n v="6"/>
    <m/>
    <m/>
    <m/>
    <m/>
    <m/>
    <n v="2460"/>
    <m/>
    <m/>
    <m/>
    <m/>
    <m/>
    <n v="2460"/>
    <m/>
    <m/>
    <m/>
    <m/>
    <n v="1430"/>
    <n v="1430"/>
    <n v="8200"/>
    <n v="750"/>
    <n v="700"/>
    <m/>
    <n v="400"/>
    <m/>
    <m/>
    <m/>
    <m/>
    <m/>
    <n v="0"/>
    <n v="18131"/>
    <n v="9525"/>
    <n v="23"/>
    <n v="9502"/>
    <x v="0"/>
    <s v="Japan GAAP"/>
    <x v="19"/>
    <x v="0"/>
    <x v="1"/>
    <m/>
    <n v="1430"/>
    <n v="0"/>
  </r>
  <r>
    <n v="13"/>
    <x v="12"/>
    <x v="12"/>
    <x v="0"/>
    <n v="13402"/>
    <n v="2919"/>
    <n v="547"/>
    <n v="4.0814803759999997E-2"/>
    <n v="935"/>
    <n v="6.9765706610000006E-2"/>
    <n v="912"/>
    <n v="6.8049544840000004E-2"/>
    <n v="504"/>
    <n v="3.7606327410000001E-2"/>
    <n v="479"/>
    <n v="3.5740934189999997E-2"/>
    <n v="10483"/>
    <n v="2371"/>
    <n v="432"/>
    <n v="45"/>
    <m/>
    <n v="22"/>
    <m/>
    <m/>
    <m/>
    <m/>
    <m/>
    <n v="5672"/>
    <m/>
    <n v="3032"/>
    <m/>
    <m/>
    <m/>
    <n v="8704"/>
    <m/>
    <m/>
    <m/>
    <m/>
    <n v="6277"/>
    <n v="6277"/>
    <n v="55000"/>
    <n v="2700"/>
    <n v="2800"/>
    <m/>
    <n v="1900"/>
    <m/>
    <m/>
    <m/>
    <m/>
    <m/>
    <n v="0"/>
    <n v="68737"/>
    <n v="36266"/>
    <n v="1927"/>
    <n v="34339"/>
    <x v="0"/>
    <s v="Japan GAAP"/>
    <x v="19"/>
    <x v="0"/>
    <x v="1"/>
    <m/>
    <n v="6277"/>
    <n v="0"/>
  </r>
  <r>
    <n v="14"/>
    <x v="13"/>
    <x v="13"/>
    <x v="0"/>
    <n v="19982"/>
    <n v="4084"/>
    <n v="1039"/>
    <n v="5.199679712E-2"/>
    <n v="1719"/>
    <n v="8.6027424680000006E-2"/>
    <n v="1718"/>
    <n v="8.5977379640000004E-2"/>
    <n v="1196"/>
    <n v="5.9853868480000003E-2"/>
    <n v="1047"/>
    <n v="5.2397157440000001E-2"/>
    <n v="15898"/>
    <n v="3045"/>
    <n v="734"/>
    <n v="54"/>
    <n v="8"/>
    <n v="9"/>
    <m/>
    <m/>
    <m/>
    <m/>
    <m/>
    <m/>
    <m/>
    <m/>
    <m/>
    <m/>
    <m/>
    <n v="0"/>
    <m/>
    <m/>
    <m/>
    <m/>
    <n v="10000"/>
    <n v="10000"/>
    <n v="82000"/>
    <n v="5000"/>
    <n v="6100"/>
    <m/>
    <n v="3400"/>
    <m/>
    <m/>
    <m/>
    <m/>
    <m/>
    <n v="0"/>
    <n v="116432"/>
    <n v="89526"/>
    <n v="6170"/>
    <n v="83356"/>
    <x v="0"/>
    <s v="Japan GAAP"/>
    <x v="19"/>
    <x v="0"/>
    <x v="1"/>
    <m/>
    <n v="10000"/>
    <n v="0"/>
  </r>
  <r>
    <n v="15"/>
    <x v="14"/>
    <x v="14"/>
    <x v="0"/>
    <n v="39423"/>
    <n v="7630"/>
    <n v="874"/>
    <n v="2.2169799359999999E-2"/>
    <n v="2007"/>
    <n v="5.0909367630000001E-2"/>
    <n v="1495"/>
    <n v="3.7922025210000002E-2"/>
    <n v="874"/>
    <n v="2.2169799359999999E-2"/>
    <n v="592"/>
    <n v="1.5016614669999999E-2"/>
    <n v="31792"/>
    <n v="6756"/>
    <n v="1261"/>
    <n v="128"/>
    <n v="4"/>
    <n v="516"/>
    <m/>
    <m/>
    <m/>
    <m/>
    <m/>
    <n v="26799"/>
    <m/>
    <m/>
    <m/>
    <m/>
    <m/>
    <n v="26799"/>
    <m/>
    <m/>
    <m/>
    <m/>
    <n v="11004"/>
    <n v="11004"/>
    <n v="175400"/>
    <n v="11400"/>
    <n v="14800"/>
    <m/>
    <n v="7500"/>
    <m/>
    <m/>
    <m/>
    <m/>
    <m/>
    <n v="0"/>
    <n v="261235"/>
    <n v="163506"/>
    <n v="31531"/>
    <n v="131975"/>
    <x v="0"/>
    <s v="Japan GAAP"/>
    <x v="19"/>
    <x v="0"/>
    <x v="1"/>
    <m/>
    <n v="11004"/>
    <n v="0"/>
  </r>
  <r>
    <n v="16"/>
    <x v="15"/>
    <x v="15"/>
    <x v="0"/>
    <n v="24700"/>
    <n v="3674"/>
    <n v="52"/>
    <n v="2.1052631579999998E-3"/>
    <n v="531"/>
    <n v="2.1497975709999999E-2"/>
    <n v="535"/>
    <n v="2.1659919029999999E-2"/>
    <n v="350"/>
    <n v="1.4170040490000001E-2"/>
    <n v="305"/>
    <n v="1.2348178140000001E-2"/>
    <n v="21025"/>
    <n v="3622"/>
    <n v="574"/>
    <n v="95"/>
    <n v="5"/>
    <n v="0"/>
    <m/>
    <m/>
    <m/>
    <m/>
    <m/>
    <n v="341"/>
    <m/>
    <n v="15442"/>
    <m/>
    <m/>
    <m/>
    <n v="15783"/>
    <m/>
    <m/>
    <m/>
    <m/>
    <n v="9228"/>
    <n v="9228"/>
    <n v="103000"/>
    <n v="1600"/>
    <n v="2100"/>
    <m/>
    <n v="1300"/>
    <m/>
    <m/>
    <m/>
    <m/>
    <m/>
    <n v="0"/>
    <n v="116931"/>
    <n v="67659"/>
    <n v="599"/>
    <n v="67060"/>
    <x v="0"/>
    <s v="Japan GAAP"/>
    <x v="19"/>
    <x v="0"/>
    <x v="0"/>
    <m/>
    <n v="9228"/>
    <n v="0"/>
  </r>
  <r>
    <n v="17"/>
    <x v="16"/>
    <x v="16"/>
    <x v="1"/>
    <n v="371686"/>
    <n v="49193"/>
    <n v="2875"/>
    <n v="7.7350236490000002E-3"/>
    <n v="9115"/>
    <n v="2.4523388019999998E-2"/>
    <n v="9115"/>
    <n v="2.4523388019999998E-2"/>
    <n v="3636"/>
    <n v="9.7824507779999993E-3"/>
    <n v="3132"/>
    <n v="8.4264675020000006E-3"/>
    <n v="322492"/>
    <n v="46561"/>
    <m/>
    <m/>
    <m/>
    <m/>
    <m/>
    <m/>
    <m/>
    <m/>
    <m/>
    <n v="94584"/>
    <m/>
    <m/>
    <m/>
    <m/>
    <m/>
    <n v="94584"/>
    <m/>
    <m/>
    <m/>
    <m/>
    <n v="181216"/>
    <n v="181216"/>
    <n v="1600000"/>
    <n v="60000"/>
    <m/>
    <m/>
    <n v="25000"/>
    <n v="17449"/>
    <m/>
    <n v="-9918"/>
    <m/>
    <m/>
    <n v="9918"/>
    <n v="1424154"/>
    <n v="684292"/>
    <n v="37302"/>
    <n v="646990"/>
    <x v="0"/>
    <s v="IFRS"/>
    <x v="19"/>
    <x v="0"/>
    <x v="0"/>
    <m/>
    <n v="181216"/>
    <n v="0"/>
  </r>
  <r>
    <n v="18"/>
    <x v="17"/>
    <x v="17"/>
    <x v="0"/>
    <n v="9912"/>
    <n v="1327"/>
    <n v="338"/>
    <n v="3.4100080710000001E-2"/>
    <n v="464"/>
    <n v="4.6811945119999997E-2"/>
    <n v="459"/>
    <n v="4.6307506050000002E-2"/>
    <n v="170"/>
    <n v="1.715092817E-2"/>
    <n v="32"/>
    <n v="3.2284100080000001E-3"/>
    <n v="8585"/>
    <n v="989"/>
    <n v="184"/>
    <n v="59"/>
    <n v="1"/>
    <n v="5"/>
    <m/>
    <m/>
    <m/>
    <m/>
    <m/>
    <n v="5004"/>
    <m/>
    <m/>
    <n v="84"/>
    <m/>
    <m/>
    <n v="5088"/>
    <n v="222"/>
    <m/>
    <m/>
    <m/>
    <n v="5688"/>
    <n v="5910"/>
    <n v="42790"/>
    <n v="2560"/>
    <n v="2560"/>
    <m/>
    <n v="1080"/>
    <m/>
    <m/>
    <m/>
    <m/>
    <m/>
    <n v="0"/>
    <n v="56012"/>
    <n v="32367"/>
    <n v="7881"/>
    <n v="24486"/>
    <x v="0"/>
    <s v="Japan GAAP"/>
    <x v="19"/>
    <x v="0"/>
    <x v="1"/>
    <n v="222"/>
    <n v="5910"/>
    <n v="0"/>
  </r>
  <r>
    <n v="19"/>
    <x v="18"/>
    <x v="18"/>
    <x v="0"/>
    <n v="31054"/>
    <n v="3399"/>
    <n v="133"/>
    <n v="4.2828621110000001E-3"/>
    <n v="387"/>
    <n v="1.246216268E-2"/>
    <n v="203"/>
    <n v="6.537000064E-3"/>
    <n v="-287"/>
    <n v="-9.2419656080000006E-3"/>
    <n v="-476"/>
    <n v="-1.532813808E-2"/>
    <n v="27656"/>
    <n v="3266"/>
    <n v="441"/>
    <n v="186"/>
    <n v="15"/>
    <n v="200"/>
    <m/>
    <m/>
    <m/>
    <m/>
    <m/>
    <n v="18715"/>
    <m/>
    <m/>
    <m/>
    <m/>
    <m/>
    <n v="18715"/>
    <m/>
    <m/>
    <m/>
    <m/>
    <n v="10709"/>
    <n v="10709"/>
    <n v="128000"/>
    <n v="2500"/>
    <n v="2400"/>
    <m/>
    <n v="1000"/>
    <n v="1346"/>
    <m/>
    <n v="-1212"/>
    <m/>
    <m/>
    <n v="1212"/>
    <n v="99996"/>
    <n v="40893"/>
    <n v="2911"/>
    <n v="37982"/>
    <x v="0"/>
    <s v="Japan GAAP"/>
    <x v="19"/>
    <x v="0"/>
    <x v="1"/>
    <m/>
    <n v="10709"/>
    <n v="0"/>
  </r>
  <r>
    <n v="20"/>
    <x v="19"/>
    <x v="19"/>
    <x v="0"/>
    <n v="204978"/>
    <n v="34726"/>
    <n v="1730"/>
    <n v="8.4399301390000007E-3"/>
    <n v="7266"/>
    <n v="3.5447706580000002E-2"/>
    <n v="7387"/>
    <n v="3.6038013840000001E-2"/>
    <n v="3781"/>
    <n v="1.8445882E-2"/>
    <n v="2613"/>
    <n v="1.274770951E-2"/>
    <n v="170251"/>
    <n v="32995"/>
    <n v="6285"/>
    <n v="749"/>
    <n v="226"/>
    <n v="105"/>
    <m/>
    <m/>
    <m/>
    <m/>
    <m/>
    <n v="54689"/>
    <m/>
    <m/>
    <m/>
    <m/>
    <m/>
    <n v="54689"/>
    <m/>
    <m/>
    <m/>
    <m/>
    <n v="55156"/>
    <n v="55156"/>
    <n v="835000"/>
    <n v="47500"/>
    <n v="47500"/>
    <m/>
    <n v="33000"/>
    <m/>
    <m/>
    <m/>
    <m/>
    <m/>
    <n v="0"/>
    <n v="714233"/>
    <n v="404939"/>
    <n v="2125"/>
    <n v="402814"/>
    <x v="0"/>
    <s v="Japan GAAP"/>
    <x v="19"/>
    <x v="0"/>
    <x v="1"/>
    <m/>
    <n v="55156"/>
    <n v="0"/>
  </r>
  <r>
    <n v="21"/>
    <x v="20"/>
    <x v="20"/>
    <x v="1"/>
    <n v="1415009"/>
    <n v="173646"/>
    <n v="63643"/>
    <n v="4.497709909E-2"/>
    <n v="82564"/>
    <n v="5.8348745489999999E-2"/>
    <n v="82564"/>
    <n v="5.8348745489999999E-2"/>
    <n v="53914"/>
    <n v="3.8101524439999999E-2"/>
    <n v="51875"/>
    <n v="3.666054421E-2"/>
    <n v="1241363"/>
    <n v="115585"/>
    <m/>
    <m/>
    <m/>
    <m/>
    <m/>
    <m/>
    <m/>
    <m/>
    <m/>
    <n v="287642"/>
    <m/>
    <m/>
    <m/>
    <m/>
    <m/>
    <n v="287642"/>
    <m/>
    <m/>
    <m/>
    <m/>
    <n v="727560"/>
    <n v="727560"/>
    <n v="6220000"/>
    <n v="480000"/>
    <m/>
    <m/>
    <n v="378000"/>
    <n v="89941"/>
    <m/>
    <n v="-94988"/>
    <n v="-10260"/>
    <m/>
    <n v="105248"/>
    <n v="7458098"/>
    <n v="4530452"/>
    <n v="184645"/>
    <n v="4345807"/>
    <x v="0"/>
    <s v="IFRS"/>
    <x v="19"/>
    <x v="0"/>
    <x v="0"/>
    <m/>
    <n v="727560"/>
    <n v="0"/>
  </r>
  <r>
    <n v="22"/>
    <x v="21"/>
    <x v="21"/>
    <x v="0"/>
    <n v="9620"/>
    <n v="1677"/>
    <n v="-141"/>
    <n v="-1.4656964660000001E-2"/>
    <n v="-35"/>
    <n v="-3.6382536380000002E-3"/>
    <n v="-39"/>
    <n v="-4.0540540540000003E-3"/>
    <n v="-45"/>
    <n v="-4.677754678E-3"/>
    <n v="-45"/>
    <n v="-4.677754678E-3"/>
    <n v="7943"/>
    <n v="1818"/>
    <n v="150"/>
    <n v="44"/>
    <n v="1"/>
    <n v="6"/>
    <m/>
    <m/>
    <m/>
    <m/>
    <m/>
    <n v="17654"/>
    <m/>
    <n v="500"/>
    <m/>
    <m/>
    <m/>
    <n v="18154"/>
    <m/>
    <m/>
    <m/>
    <m/>
    <m/>
    <n v="0"/>
    <n v="40000"/>
    <n v="200"/>
    <n v="100"/>
    <m/>
    <n v="70"/>
    <m/>
    <m/>
    <m/>
    <m/>
    <m/>
    <n v="0"/>
    <n v="37064"/>
    <n v="11369"/>
    <m/>
    <n v="11369"/>
    <x v="0"/>
    <s v="Japan GAAP"/>
    <x v="19"/>
    <x v="0"/>
    <x v="1"/>
    <m/>
    <n v="0"/>
    <n v="0"/>
  </r>
  <r>
    <n v="23"/>
    <x v="22"/>
    <x v="22"/>
    <x v="0"/>
    <n v="93058"/>
    <n v="14014"/>
    <n v="2838"/>
    <n v="3.0497109330000001E-2"/>
    <n v="5067"/>
    <n v="5.4449912959999999E-2"/>
    <n v="5041"/>
    <n v="5.4170517309999999E-2"/>
    <n v="3914"/>
    <n v="4.205979067E-2"/>
    <n v="2573"/>
    <n v="2.7649422940000001E-2"/>
    <n v="79044"/>
    <n v="11175"/>
    <n v="2379"/>
    <n v="150"/>
    <n v="29"/>
    <n v="55"/>
    <m/>
    <m/>
    <m/>
    <m/>
    <m/>
    <m/>
    <m/>
    <m/>
    <m/>
    <m/>
    <m/>
    <n v="0"/>
    <n v="10000"/>
    <m/>
    <m/>
    <m/>
    <m/>
    <n v="10000"/>
    <n v="415000"/>
    <n v="34000"/>
    <n v="40800"/>
    <m/>
    <n v="24600"/>
    <m/>
    <m/>
    <m/>
    <m/>
    <m/>
    <n v="0"/>
    <n v="610823"/>
    <n v="509049"/>
    <n v="56491"/>
    <n v="452558"/>
    <x v="1"/>
    <s v="Japan GAAP"/>
    <x v="19"/>
    <x v="0"/>
    <x v="3"/>
    <n v="10000"/>
    <n v="10000"/>
    <n v="0"/>
  </r>
  <r>
    <n v="24"/>
    <x v="23"/>
    <x v="23"/>
    <x v="0"/>
    <n v="124844"/>
    <n v="10980"/>
    <n v="-773"/>
    <n v="-6.1917272759999999E-3"/>
    <n v="4122"/>
    <n v="3.3017205469999998E-2"/>
    <n v="4096"/>
    <n v="3.2808945559999997E-2"/>
    <n v="2792"/>
    <n v="2.236391016E-2"/>
    <n v="2831"/>
    <n v="2.2676300020000002E-2"/>
    <n v="113863"/>
    <n v="11753"/>
    <n v="4941"/>
    <n v="45"/>
    <m/>
    <n v="25"/>
    <m/>
    <m/>
    <m/>
    <m/>
    <m/>
    <m/>
    <m/>
    <m/>
    <m/>
    <m/>
    <m/>
    <n v="0"/>
    <n v="10000"/>
    <m/>
    <m/>
    <m/>
    <m/>
    <n v="10000"/>
    <n v="520000"/>
    <n v="10000"/>
    <n v="11000"/>
    <m/>
    <n v="6000"/>
    <m/>
    <m/>
    <m/>
    <m/>
    <m/>
    <n v="0"/>
    <n v="454003"/>
    <n v="291642"/>
    <n v="17151"/>
    <n v="274491"/>
    <x v="0"/>
    <s v="Japan GAAP"/>
    <x v="19"/>
    <x v="0"/>
    <x v="0"/>
    <n v="10000"/>
    <n v="10000"/>
    <n v="0"/>
  </r>
  <r>
    <n v="25"/>
    <x v="24"/>
    <x v="24"/>
    <x v="0"/>
    <n v="59811"/>
    <n v="2981"/>
    <n v="-1095"/>
    <n v="-1.8307669160000001E-2"/>
    <n v="-249"/>
    <n v="-4.1631138079999998E-3"/>
    <n v="514"/>
    <n v="8.593736938E-3"/>
    <n v="283"/>
    <n v="4.7315711159999999E-3"/>
    <n v="260"/>
    <n v="4.3470264669999998E-3"/>
    <n v="56830"/>
    <n v="4076"/>
    <n v="1131"/>
    <n v="286"/>
    <n v="771"/>
    <n v="7"/>
    <m/>
    <m/>
    <m/>
    <m/>
    <m/>
    <n v="43415"/>
    <m/>
    <n v="10426"/>
    <m/>
    <m/>
    <m/>
    <n v="53841"/>
    <m/>
    <m/>
    <m/>
    <m/>
    <n v="20339"/>
    <n v="20339"/>
    <n v="270000"/>
    <n v="4000"/>
    <n v="3000"/>
    <m/>
    <n v="1000"/>
    <m/>
    <m/>
    <m/>
    <m/>
    <m/>
    <n v="0"/>
    <n v="179049"/>
    <n v="64156"/>
    <n v="15359"/>
    <n v="48797"/>
    <x v="0"/>
    <s v="Japan GAAP"/>
    <x v="19"/>
    <x v="0"/>
    <x v="3"/>
    <m/>
    <n v="20339"/>
    <n v="0"/>
  </r>
  <r>
    <n v="26"/>
    <x v="25"/>
    <x v="25"/>
    <x v="0"/>
    <n v="20007"/>
    <n v="2867"/>
    <n v="168"/>
    <n v="8.3970610289999994E-3"/>
    <n v="932"/>
    <n v="4.6583695709999998E-2"/>
    <n v="931"/>
    <n v="4.65337132E-2"/>
    <n v="736"/>
    <n v="3.6787124509999998E-2"/>
    <n v="609"/>
    <n v="3.0439346230000001E-2"/>
    <n v="17141"/>
    <n v="2698"/>
    <n v="917"/>
    <n v="154"/>
    <n v="1"/>
    <n v="2"/>
    <m/>
    <m/>
    <m/>
    <m/>
    <m/>
    <n v="21437"/>
    <m/>
    <n v="2068"/>
    <n v="536"/>
    <m/>
    <m/>
    <n v="24041"/>
    <n v="1838"/>
    <m/>
    <m/>
    <m/>
    <n v="2274"/>
    <n v="4112"/>
    <n v="80000"/>
    <n v="1200"/>
    <n v="900"/>
    <m/>
    <n v="300"/>
    <n v="796"/>
    <m/>
    <n v="-828"/>
    <n v="-169"/>
    <m/>
    <n v="997"/>
    <n v="77967"/>
    <n v="30083"/>
    <n v="8855"/>
    <n v="21228"/>
    <x v="0"/>
    <s v="Japan GAAP"/>
    <x v="19"/>
    <x v="0"/>
    <x v="1"/>
    <n v="1838"/>
    <n v="4112"/>
    <n v="0"/>
  </r>
  <r>
    <n v="27"/>
    <x v="26"/>
    <x v="26"/>
    <x v="1"/>
    <n v="46308"/>
    <n v="3250"/>
    <n v="-384"/>
    <n v="-8.2923037060000006E-3"/>
    <n v="461"/>
    <n v="9.9550833549999999E-3"/>
    <n v="461"/>
    <n v="9.9550833549999999E-3"/>
    <n v="-164"/>
    <n v="-3.5415047080000002E-3"/>
    <n v="-117"/>
    <n v="-2.5265612849999998E-3"/>
    <n v="43059"/>
    <n v="3770"/>
    <m/>
    <m/>
    <m/>
    <m/>
    <m/>
    <m/>
    <m/>
    <m/>
    <m/>
    <n v="3845"/>
    <m/>
    <m/>
    <m/>
    <m/>
    <m/>
    <n v="3845"/>
    <m/>
    <m/>
    <m/>
    <m/>
    <n v="638"/>
    <n v="638"/>
    <n v="273000"/>
    <n v="9900"/>
    <m/>
    <m/>
    <n v="5200"/>
    <n v="2179"/>
    <m/>
    <n v="-1353"/>
    <n v="-27"/>
    <m/>
    <n v="1380"/>
    <n v="210713"/>
    <n v="97400"/>
    <n v="10755"/>
    <n v="86645"/>
    <x v="0"/>
    <s v="IFRS"/>
    <x v="19"/>
    <x v="0"/>
    <x v="3"/>
    <m/>
    <n v="638"/>
    <n v="0"/>
  </r>
  <r>
    <n v="28"/>
    <x v="27"/>
    <x v="27"/>
    <x v="0"/>
    <n v="6997"/>
    <n v="585"/>
    <n v="-158"/>
    <n v="-2.2581106189999998E-2"/>
    <n v="-113"/>
    <n v="-1.6149778480000002E-2"/>
    <n v="-115"/>
    <n v="-1.6435615260000001E-2"/>
    <n v="-182"/>
    <n v="-2.6011147629999998E-2"/>
    <n v="-202"/>
    <n v="-2.8869515509999999E-2"/>
    <n v="6412"/>
    <n v="743"/>
    <n v="48"/>
    <n v="4"/>
    <n v="0"/>
    <n v="1"/>
    <m/>
    <m/>
    <m/>
    <m/>
    <m/>
    <m/>
    <m/>
    <m/>
    <m/>
    <m/>
    <m/>
    <n v="0"/>
    <m/>
    <m/>
    <m/>
    <m/>
    <m/>
    <n v="0"/>
    <n v="29000"/>
    <n v="300"/>
    <n v="500"/>
    <m/>
    <n v="300"/>
    <m/>
    <m/>
    <m/>
    <m/>
    <m/>
    <n v="0"/>
    <n v="32490"/>
    <n v="23780"/>
    <n v="1851"/>
    <n v="21929"/>
    <x v="0"/>
    <s v="Japan GAAP"/>
    <x v="19"/>
    <x v="0"/>
    <x v="2"/>
    <m/>
    <n v="0"/>
    <n v="0"/>
  </r>
  <r>
    <n v="29"/>
    <x v="28"/>
    <x v="28"/>
    <x v="0"/>
    <n v="35553"/>
    <n v="3499"/>
    <n v="1008"/>
    <n v="2.83520378E-2"/>
    <n v="1752"/>
    <n v="4.92785419E-2"/>
    <n v="1737"/>
    <n v="4.885663657E-2"/>
    <n v="869"/>
    <n v="2.4442381799999999E-2"/>
    <n v="936"/>
    <n v="2.6326892250000001E-2"/>
    <n v="32053"/>
    <n v="2491"/>
    <n v="778"/>
    <n v="33"/>
    <n v="12"/>
    <n v="28"/>
    <m/>
    <m/>
    <m/>
    <m/>
    <m/>
    <n v="10116"/>
    <m/>
    <m/>
    <m/>
    <m/>
    <m/>
    <n v="10116"/>
    <m/>
    <m/>
    <m/>
    <m/>
    <n v="7734"/>
    <n v="7734"/>
    <n v="158400"/>
    <n v="4200"/>
    <n v="4600"/>
    <m/>
    <n v="1500"/>
    <n v="1400"/>
    <m/>
    <n v="-1771"/>
    <n v="-210"/>
    <m/>
    <n v="1981"/>
    <n v="98963"/>
    <n v="48707"/>
    <n v="2346"/>
    <n v="46361"/>
    <x v="0"/>
    <s v="Japan GAAP"/>
    <x v="19"/>
    <x v="0"/>
    <x v="1"/>
    <m/>
    <n v="7734"/>
    <n v="0"/>
  </r>
  <r>
    <n v="30"/>
    <x v="29"/>
    <x v="29"/>
    <x v="0"/>
    <n v="34509"/>
    <n v="3619"/>
    <n v="190"/>
    <n v="5.505810079E-3"/>
    <n v="3239"/>
    <n v="9.3859572870000005E-2"/>
    <n v="3517"/>
    <n v="0.10191544230000001"/>
    <n v="3101"/>
    <n v="8.9860616069999996E-2"/>
    <n v="2892"/>
    <n v="8.3804224979999994E-2"/>
    <n v="30891"/>
    <n v="3428"/>
    <n v="3364"/>
    <n v="316"/>
    <n v="302"/>
    <n v="25"/>
    <m/>
    <m/>
    <m/>
    <m/>
    <m/>
    <m/>
    <m/>
    <n v="1150"/>
    <m/>
    <m/>
    <m/>
    <n v="1150"/>
    <m/>
    <m/>
    <m/>
    <m/>
    <n v="47417"/>
    <n v="47417"/>
    <n v="152000"/>
    <n v="3000"/>
    <n v="2000"/>
    <m/>
    <n v="100"/>
    <n v="1497"/>
    <m/>
    <m/>
    <m/>
    <n v="-2086"/>
    <n v="2086"/>
    <n v="143844"/>
    <n v="51209"/>
    <n v="6923"/>
    <n v="44286"/>
    <x v="0"/>
    <s v="Japan GAAP"/>
    <x v="19"/>
    <x v="0"/>
    <x v="1"/>
    <m/>
    <n v="47417"/>
    <n v="0"/>
  </r>
  <r>
    <n v="31"/>
    <x v="30"/>
    <x v="30"/>
    <x v="0"/>
    <n v="49778"/>
    <n v="2139"/>
    <n v="-2342"/>
    <n v="-4.7048897100000001E-2"/>
    <n v="-2422"/>
    <n v="-4.8656032789999998E-2"/>
    <n v="-2462"/>
    <n v="-4.9459600630000003E-2"/>
    <n v="-2757"/>
    <n v="-5.5385913459999998E-2"/>
    <n v="-2953"/>
    <n v="-5.9323395879999997E-2"/>
    <n v="47639"/>
    <n v="4482"/>
    <n v="330"/>
    <n v="410"/>
    <n v="2"/>
    <n v="42"/>
    <m/>
    <m/>
    <m/>
    <m/>
    <m/>
    <n v="15890"/>
    <m/>
    <m/>
    <m/>
    <m/>
    <m/>
    <n v="15890"/>
    <m/>
    <m/>
    <m/>
    <m/>
    <n v="6500"/>
    <n v="6500"/>
    <n v="248000"/>
    <n v="1200"/>
    <n v="2000"/>
    <m/>
    <n v="4500"/>
    <m/>
    <m/>
    <m/>
    <m/>
    <m/>
    <n v="0"/>
    <n v="157484"/>
    <n v="79820"/>
    <n v="7066"/>
    <n v="72754"/>
    <x v="0"/>
    <s v="Japan GAAP"/>
    <x v="19"/>
    <x v="1"/>
    <x v="2"/>
    <m/>
    <n v="6500"/>
    <n v="0"/>
  </r>
  <r>
    <n v="32"/>
    <x v="31"/>
    <x v="31"/>
    <x v="0"/>
    <n v="161031"/>
    <n v="21699"/>
    <n v="-1394"/>
    <n v="-8.6567182719999997E-3"/>
    <n v="4941"/>
    <n v="3.0683532980000001E-2"/>
    <n v="7495"/>
    <n v="4.654383317E-2"/>
    <n v="2992"/>
    <n v="1.858027336E-2"/>
    <n v="2053"/>
    <n v="1.2749098E-2"/>
    <n v="139332"/>
    <n v="23094"/>
    <n v="7047"/>
    <n v="711"/>
    <n v="2792"/>
    <n v="238"/>
    <m/>
    <m/>
    <m/>
    <m/>
    <m/>
    <n v="67112"/>
    <m/>
    <m/>
    <m/>
    <m/>
    <m/>
    <n v="67112"/>
    <m/>
    <m/>
    <m/>
    <m/>
    <n v="12335"/>
    <n v="12335"/>
    <n v="740800"/>
    <n v="22300"/>
    <n v="34200"/>
    <m/>
    <n v="19500"/>
    <m/>
    <m/>
    <m/>
    <m/>
    <m/>
    <n v="0"/>
    <n v="868175"/>
    <n v="565262"/>
    <n v="54029"/>
    <n v="511233"/>
    <x v="0"/>
    <s v="Japan GAAP"/>
    <x v="19"/>
    <x v="0"/>
    <x v="1"/>
    <m/>
    <n v="12335"/>
    <n v="0"/>
  </r>
  <r>
    <n v="33"/>
    <x v="32"/>
    <x v="32"/>
    <x v="0"/>
    <n v="153488"/>
    <n v="4062"/>
    <n v="-2009"/>
    <n v="-1.3088971120000001E-2"/>
    <n v="-1625"/>
    <n v="-1.058714688E-2"/>
    <n v="-1625"/>
    <n v="-1.058714688E-2"/>
    <n v="-1740"/>
    <n v="-1.1336391120000001E-2"/>
    <n v="-1747"/>
    <n v="-1.1381997289999999E-2"/>
    <n v="149425"/>
    <n v="6071"/>
    <n v="756"/>
    <n v="372"/>
    <m/>
    <m/>
    <m/>
    <m/>
    <m/>
    <m/>
    <m/>
    <n v="16839"/>
    <m/>
    <n v="26867"/>
    <m/>
    <m/>
    <m/>
    <n v="43706"/>
    <n v="12000"/>
    <m/>
    <m/>
    <m/>
    <n v="43086"/>
    <n v="55086"/>
    <n v="700000"/>
    <n v="7000"/>
    <n v="7400"/>
    <m/>
    <n v="4400"/>
    <m/>
    <m/>
    <m/>
    <m/>
    <m/>
    <n v="0"/>
    <n v="321234"/>
    <n v="91292"/>
    <n v="6170"/>
    <n v="85122"/>
    <x v="0"/>
    <s v="Japan GAAP"/>
    <x v="19"/>
    <x v="0"/>
    <x v="0"/>
    <n v="12000"/>
    <n v="55086"/>
    <n v="0"/>
  </r>
  <r>
    <n v="34"/>
    <x v="33"/>
    <x v="33"/>
    <x v="1"/>
    <n v="100409"/>
    <n v="20261"/>
    <n v="7479"/>
    <n v="7.4485354899999995E-2"/>
    <n v="7521"/>
    <n v="7.49036441E-2"/>
    <n v="7521"/>
    <n v="7.49036441E-2"/>
    <n v="5376"/>
    <n v="5.3541017240000002E-2"/>
    <n v="5012"/>
    <n v="4.9915844199999997E-2"/>
    <n v="80148"/>
    <n v="14583"/>
    <m/>
    <m/>
    <m/>
    <m/>
    <m/>
    <m/>
    <m/>
    <m/>
    <m/>
    <n v="68143"/>
    <m/>
    <m/>
    <m/>
    <m/>
    <m/>
    <n v="68143"/>
    <m/>
    <m/>
    <m/>
    <m/>
    <n v="23145"/>
    <n v="23145"/>
    <n v="410000"/>
    <n v="26500"/>
    <m/>
    <m/>
    <n v="18000"/>
    <n v="4587"/>
    <m/>
    <n v="-2890"/>
    <m/>
    <m/>
    <n v="2890"/>
    <n v="443779"/>
    <n v="173315"/>
    <n v="7364"/>
    <n v="165951"/>
    <x v="0"/>
    <s v="IFRS"/>
    <x v="19"/>
    <x v="0"/>
    <x v="1"/>
    <m/>
    <n v="23145"/>
    <n v="0"/>
  </r>
  <r>
    <n v="35"/>
    <x v="34"/>
    <x v="34"/>
    <x v="0"/>
    <n v="27569"/>
    <n v="6268"/>
    <n v="557"/>
    <n v="2.020385215E-2"/>
    <n v="651"/>
    <n v="2.3613478909999999E-2"/>
    <n v="651"/>
    <n v="2.3613478909999999E-2"/>
    <n v="170"/>
    <n v="6.1663462580000003E-3"/>
    <n v="63"/>
    <n v="2.2851753780000002E-3"/>
    <n v="21301"/>
    <n v="5710"/>
    <n v="360"/>
    <n v="266"/>
    <m/>
    <m/>
    <m/>
    <m/>
    <m/>
    <m/>
    <m/>
    <n v="29695"/>
    <m/>
    <n v="7311"/>
    <m/>
    <m/>
    <m/>
    <n v="37006"/>
    <m/>
    <m/>
    <m/>
    <m/>
    <n v="19834"/>
    <n v="19834"/>
    <n v="77500"/>
    <n v="7100"/>
    <n v="7800"/>
    <m/>
    <n v="4500"/>
    <n v="2223"/>
    <m/>
    <n v="-1318"/>
    <n v="-53"/>
    <m/>
    <n v="1371"/>
    <n v="171318"/>
    <n v="70178"/>
    <n v="8697"/>
    <n v="61481"/>
    <x v="0"/>
    <s v="Japan GAAP"/>
    <x v="19"/>
    <x v="0"/>
    <x v="1"/>
    <m/>
    <n v="19834"/>
    <n v="0"/>
  </r>
  <r>
    <n v="36"/>
    <x v="35"/>
    <x v="35"/>
    <x v="0"/>
    <n v="42287"/>
    <n v="6053"/>
    <n v="2448"/>
    <n v="5.7890131720000002E-2"/>
    <n v="2935"/>
    <n v="6.9406673449999998E-2"/>
    <n v="2938"/>
    <n v="6.9477617229999997E-2"/>
    <n v="2300"/>
    <n v="5.4390238129999997E-2"/>
    <n v="1628"/>
    <n v="3.8498829429999999E-2"/>
    <n v="36233"/>
    <n v="3605"/>
    <n v="540"/>
    <n v="54"/>
    <n v="3"/>
    <n v="0"/>
    <m/>
    <m/>
    <m/>
    <m/>
    <m/>
    <n v="6484"/>
    <m/>
    <m/>
    <m/>
    <m/>
    <m/>
    <n v="6484"/>
    <m/>
    <m/>
    <m/>
    <m/>
    <n v="1888"/>
    <n v="1888"/>
    <n v="172100"/>
    <n v="10800"/>
    <n v="11100"/>
    <m/>
    <n v="7500"/>
    <m/>
    <m/>
    <m/>
    <m/>
    <m/>
    <n v="0"/>
    <n v="169588"/>
    <n v="104169"/>
    <n v="8486"/>
    <n v="95683"/>
    <x v="0"/>
    <s v="Japan GAAP"/>
    <x v="19"/>
    <x v="0"/>
    <x v="1"/>
    <m/>
    <n v="1888"/>
    <n v="0"/>
  </r>
  <r>
    <n v="37"/>
    <x v="36"/>
    <x v="36"/>
    <x v="0"/>
    <n v="20637"/>
    <n v="3162"/>
    <n v="415"/>
    <n v="2.0109512039999999E-2"/>
    <n v="349"/>
    <n v="1.691137278E-2"/>
    <n v="331"/>
    <n v="1.6039152979999999E-2"/>
    <n v="-120"/>
    <n v="-5.8147986629999999E-3"/>
    <n v="-122"/>
    <n v="-5.9117119739999996E-3"/>
    <n v="17474"/>
    <n v="2746"/>
    <n v="158"/>
    <n v="224"/>
    <n v="12"/>
    <n v="30"/>
    <m/>
    <m/>
    <m/>
    <m/>
    <m/>
    <n v="10886"/>
    <m/>
    <n v="6533"/>
    <m/>
    <m/>
    <m/>
    <n v="17419"/>
    <m/>
    <m/>
    <m/>
    <m/>
    <n v="21459"/>
    <n v="21459"/>
    <n v="95000"/>
    <n v="3500"/>
    <n v="3100"/>
    <m/>
    <n v="1400"/>
    <m/>
    <m/>
    <m/>
    <m/>
    <m/>
    <n v="0"/>
    <n v="104622"/>
    <n v="33798"/>
    <n v="904"/>
    <n v="32894"/>
    <x v="0"/>
    <s v="Japan GAAP"/>
    <x v="19"/>
    <x v="0"/>
    <x v="1"/>
    <m/>
    <n v="21459"/>
    <n v="0"/>
  </r>
  <r>
    <n v="38"/>
    <x v="37"/>
    <x v="37"/>
    <x v="0"/>
    <n v="44468"/>
    <n v="5030"/>
    <n v="1662"/>
    <n v="3.7375191150000001E-2"/>
    <n v="3864"/>
    <n v="8.6893946210000003E-2"/>
    <n v="3810"/>
    <n v="8.5679589819999999E-2"/>
    <n v="2929"/>
    <n v="6.5867590180000005E-2"/>
    <n v="2909"/>
    <n v="6.5417828550000001E-2"/>
    <n v="39437"/>
    <n v="3368"/>
    <n v="2293"/>
    <n v="90"/>
    <m/>
    <n v="54"/>
    <m/>
    <m/>
    <m/>
    <m/>
    <m/>
    <n v="1015"/>
    <m/>
    <n v="6144"/>
    <m/>
    <m/>
    <m/>
    <n v="7159"/>
    <m/>
    <m/>
    <m/>
    <m/>
    <n v="54813"/>
    <n v="54813"/>
    <n v="178000"/>
    <n v="10500"/>
    <n v="13500"/>
    <m/>
    <n v="9500"/>
    <m/>
    <m/>
    <m/>
    <m/>
    <m/>
    <n v="0"/>
    <n v="252950"/>
    <n v="137275"/>
    <n v="805"/>
    <n v="136470"/>
    <x v="0"/>
    <s v="Japan GAAP"/>
    <x v="19"/>
    <x v="0"/>
    <x v="1"/>
    <m/>
    <n v="54813"/>
    <n v="0"/>
  </r>
  <r>
    <n v="39"/>
    <x v="38"/>
    <x v="38"/>
    <x v="0"/>
    <n v="10730"/>
    <n v="1329"/>
    <n v="-104"/>
    <n v="-9.6924510719999992E-3"/>
    <n v="80"/>
    <n v="7.4557315940000004E-3"/>
    <n v="71"/>
    <n v="6.6169617890000001E-3"/>
    <n v="29"/>
    <n v="2.7027027030000002E-3"/>
    <n v="29"/>
    <n v="2.7027027030000002E-3"/>
    <n v="9401"/>
    <n v="1433"/>
    <n v="209"/>
    <n v="24"/>
    <n v="4"/>
    <n v="14"/>
    <m/>
    <m/>
    <m/>
    <m/>
    <m/>
    <n v="3444"/>
    <m/>
    <m/>
    <m/>
    <m/>
    <m/>
    <n v="3444"/>
    <m/>
    <m/>
    <m/>
    <m/>
    <n v="3941"/>
    <n v="3941"/>
    <n v="44000"/>
    <n v="1500"/>
    <n v="1500"/>
    <m/>
    <n v="1000"/>
    <m/>
    <m/>
    <m/>
    <m/>
    <m/>
    <n v="0"/>
    <n v="44028"/>
    <n v="19391"/>
    <m/>
    <n v="19391"/>
    <x v="0"/>
    <s v="Japan GAAP"/>
    <x v="19"/>
    <x v="0"/>
    <x v="1"/>
    <m/>
    <n v="3941"/>
    <n v="0"/>
  </r>
  <r>
    <n v="40"/>
    <x v="39"/>
    <x v="39"/>
    <x v="0"/>
    <n v="36845"/>
    <n v="336"/>
    <n v="-3724"/>
    <n v="-0.1010720586"/>
    <n v="-2733"/>
    <n v="-7.4175600489999993E-2"/>
    <n v="-1813"/>
    <n v="-4.9206133800000003E-2"/>
    <n v="-2584"/>
    <n v="-7.013163251E-2"/>
    <n v="-2982"/>
    <n v="-8.0933640929999995E-2"/>
    <n v="36508"/>
    <n v="4061"/>
    <n v="1240"/>
    <n v="248"/>
    <n v="947"/>
    <n v="27"/>
    <m/>
    <m/>
    <m/>
    <m/>
    <m/>
    <n v="50099"/>
    <m/>
    <m/>
    <m/>
    <m/>
    <m/>
    <n v="50099"/>
    <m/>
    <m/>
    <m/>
    <m/>
    <n v="20045"/>
    <n v="20045"/>
    <n v="180000"/>
    <n v="1200"/>
    <n v="1600"/>
    <m/>
    <n v="0"/>
    <m/>
    <m/>
    <m/>
    <m/>
    <m/>
    <n v="0"/>
    <n v="147642"/>
    <n v="30518"/>
    <n v="9440"/>
    <n v="21078"/>
    <x v="2"/>
    <s v="Japan GAAP"/>
    <x v="19"/>
    <x v="1"/>
    <x v="2"/>
    <m/>
    <n v="20045"/>
    <n v="0"/>
  </r>
  <r>
    <n v="41"/>
    <x v="40"/>
    <x v="40"/>
    <x v="1"/>
    <n v="997887"/>
    <n v="83016"/>
    <n v="6603"/>
    <n v="6.616981682E-3"/>
    <n v="31445"/>
    <n v="3.1511583980000001E-2"/>
    <n v="31445"/>
    <n v="3.1511583980000001E-2"/>
    <n v="24557"/>
    <n v="2.4608998810000001E-2"/>
    <n v="21637"/>
    <n v="2.1682815790000001E-2"/>
    <n v="914871"/>
    <n v="79189"/>
    <m/>
    <m/>
    <m/>
    <m/>
    <m/>
    <m/>
    <m/>
    <m/>
    <m/>
    <n v="157124"/>
    <m/>
    <m/>
    <m/>
    <m/>
    <m/>
    <n v="157124"/>
    <m/>
    <m/>
    <m/>
    <m/>
    <n v="743956"/>
    <n v="743956"/>
    <n v="4450000"/>
    <n v="190000"/>
    <m/>
    <m/>
    <n v="125000"/>
    <n v="68664"/>
    <m/>
    <n v="-48584"/>
    <n v="-2782"/>
    <m/>
    <n v="51366"/>
    <n v="4223039"/>
    <n v="2015960"/>
    <n v="247553"/>
    <n v="1768407"/>
    <x v="0"/>
    <s v="IFRS"/>
    <x v="19"/>
    <x v="0"/>
    <x v="0"/>
    <m/>
    <n v="743956"/>
    <n v="0"/>
  </r>
  <r>
    <n v="42"/>
    <x v="41"/>
    <x v="41"/>
    <x v="0"/>
    <n v="4954"/>
    <n v="673"/>
    <n v="-39"/>
    <n v="-7.8724263219999997E-3"/>
    <n v="354"/>
    <n v="7.1457408159999999E-2"/>
    <n v="354"/>
    <n v="7.1457408159999999E-2"/>
    <n v="218"/>
    <n v="4.400484457E-2"/>
    <n v="218"/>
    <n v="4.400484457E-2"/>
    <n v="4281"/>
    <n v="712"/>
    <n v="402"/>
    <n v="10"/>
    <n v="0"/>
    <n v="0"/>
    <m/>
    <m/>
    <m/>
    <m/>
    <m/>
    <n v="960"/>
    <m/>
    <n v="57"/>
    <n v="10"/>
    <m/>
    <m/>
    <n v="1027"/>
    <m/>
    <m/>
    <m/>
    <m/>
    <n v="783"/>
    <n v="783"/>
    <n v="22943"/>
    <n v="1590"/>
    <n v="1642"/>
    <m/>
    <n v="985"/>
    <m/>
    <m/>
    <m/>
    <m/>
    <m/>
    <n v="0"/>
    <n v="28165"/>
    <n v="19681"/>
    <m/>
    <n v="19681"/>
    <x v="0"/>
    <s v="Japan GAAP"/>
    <x v="19"/>
    <x v="0"/>
    <x v="1"/>
    <m/>
    <n v="783"/>
    <n v="0"/>
  </r>
  <r>
    <n v="43"/>
    <x v="42"/>
    <x v="42"/>
    <x v="0"/>
    <n v="22354"/>
    <n v="1165"/>
    <n v="-555"/>
    <n v="-2.4827771320000001E-2"/>
    <n v="123"/>
    <n v="5.5023709400000001E-3"/>
    <n v="136"/>
    <n v="6.0839223410000002E-3"/>
    <n v="-254"/>
    <n v="-1.1362619670000001E-2"/>
    <n v="-270"/>
    <n v="-1.2078375230000001E-2"/>
    <n v="21189"/>
    <n v="1720"/>
    <n v="721"/>
    <n v="43"/>
    <n v="14"/>
    <n v="1"/>
    <m/>
    <m/>
    <m/>
    <m/>
    <m/>
    <n v="4552"/>
    <m/>
    <m/>
    <m/>
    <m/>
    <m/>
    <n v="4552"/>
    <m/>
    <m/>
    <m/>
    <m/>
    <n v="3563"/>
    <n v="3563"/>
    <n v="96700"/>
    <n v="100"/>
    <n v="330"/>
    <m/>
    <n v="-930"/>
    <n v="690"/>
    <m/>
    <n v="-401"/>
    <m/>
    <m/>
    <n v="401"/>
    <n v="82411"/>
    <n v="50498"/>
    <n v="333"/>
    <n v="50165"/>
    <x v="0"/>
    <s v="Japan GAAP"/>
    <x v="19"/>
    <x v="0"/>
    <x v="1"/>
    <m/>
    <n v="3563"/>
    <n v="0"/>
  </r>
  <r>
    <n v="44"/>
    <x v="43"/>
    <x v="43"/>
    <x v="0"/>
    <n v="2923"/>
    <n v="303"/>
    <n v="-28"/>
    <n v="-9.5791994530000004E-3"/>
    <n v="-21"/>
    <n v="-7.184399589E-3"/>
    <n v="-22"/>
    <n v="-7.5265138560000003E-3"/>
    <n v="-59"/>
    <n v="-2.0184741700000002E-2"/>
    <n v="-59"/>
    <n v="-2.0184741700000002E-2"/>
    <n v="2620"/>
    <n v="330"/>
    <n v="10"/>
    <n v="4"/>
    <n v="0"/>
    <n v="1"/>
    <m/>
    <m/>
    <m/>
    <m/>
    <m/>
    <m/>
    <m/>
    <n v="290"/>
    <m/>
    <m/>
    <m/>
    <n v="290"/>
    <m/>
    <m/>
    <m/>
    <m/>
    <n v="1530"/>
    <n v="1530"/>
    <n v="14748"/>
    <n v="377"/>
    <n v="368"/>
    <m/>
    <n v="263"/>
    <m/>
    <m/>
    <m/>
    <m/>
    <m/>
    <n v="0"/>
    <n v="11007"/>
    <n v="4857"/>
    <n v="36"/>
    <n v="4821"/>
    <x v="0"/>
    <s v="Japan GAAP"/>
    <x v="19"/>
    <x v="0"/>
    <x v="1"/>
    <m/>
    <n v="1530"/>
    <n v="0"/>
  </r>
  <r>
    <n v="45"/>
    <x v="44"/>
    <x v="44"/>
    <x v="0"/>
    <n v="193443"/>
    <n v="17855"/>
    <n v="6379"/>
    <n v="3.2976122169999997E-2"/>
    <n v="8455"/>
    <n v="4.370796565E-2"/>
    <n v="468"/>
    <n v="2.4193173179999999E-3"/>
    <n v="-21"/>
    <n v="-1.085591104E-4"/>
    <n v="-1057"/>
    <n v="-5.4641418920000004E-3"/>
    <n v="175588"/>
    <n v="11476"/>
    <n v="2755"/>
    <n v="679"/>
    <n v="2"/>
    <n v="7989"/>
    <m/>
    <m/>
    <m/>
    <m/>
    <m/>
    <n v="24782"/>
    <m/>
    <m/>
    <m/>
    <m/>
    <m/>
    <n v="24782"/>
    <m/>
    <m/>
    <m/>
    <m/>
    <n v="114"/>
    <n v="114"/>
    <n v="874000"/>
    <n v="59000"/>
    <n v="62000"/>
    <m/>
    <n v="35000"/>
    <n v="9140"/>
    <m/>
    <n v="-8206"/>
    <m/>
    <m/>
    <n v="8206"/>
    <n v="862269"/>
    <n v="641960"/>
    <n v="37831"/>
    <n v="604129"/>
    <x v="0"/>
    <s v="Japan GAAP"/>
    <x v="19"/>
    <x v="0"/>
    <x v="1"/>
    <m/>
    <n v="114"/>
    <n v="0"/>
  </r>
  <r>
    <n v="46"/>
    <x v="45"/>
    <x v="45"/>
    <x v="0"/>
    <n v="12324"/>
    <n v="931"/>
    <n v="-335"/>
    <n v="-2.7182732880000001E-2"/>
    <n v="-17"/>
    <n v="-1.379422265E-3"/>
    <n v="-16"/>
    <n v="-1.298279779E-3"/>
    <n v="-63"/>
    <n v="-5.1119766310000004E-3"/>
    <n v="-70"/>
    <n v="-5.6799740339999998E-3"/>
    <n v="11392"/>
    <n v="1267"/>
    <n v="414"/>
    <n v="96"/>
    <n v="0"/>
    <n v="0"/>
    <m/>
    <m/>
    <m/>
    <m/>
    <m/>
    <n v="6346"/>
    <m/>
    <m/>
    <m/>
    <m/>
    <m/>
    <n v="6346"/>
    <m/>
    <m/>
    <m/>
    <m/>
    <n v="1581"/>
    <n v="1581"/>
    <n v="52000"/>
    <n v="900"/>
    <n v="700"/>
    <m/>
    <n v="500"/>
    <m/>
    <m/>
    <m/>
    <m/>
    <m/>
    <n v="0"/>
    <n v="53007"/>
    <n v="28973"/>
    <n v="533"/>
    <n v="28440"/>
    <x v="0"/>
    <s v="Japan GAAP"/>
    <x v="19"/>
    <x v="0"/>
    <x v="1"/>
    <m/>
    <n v="1581"/>
    <n v="0"/>
  </r>
  <r>
    <n v="47"/>
    <x v="46"/>
    <x v="46"/>
    <x v="1"/>
    <n v="64447"/>
    <n v="8941"/>
    <n v="1034"/>
    <n v="1.6044191350000001E-2"/>
    <n v="2568"/>
    <n v="3.9846695729999999E-2"/>
    <n v="2568"/>
    <n v="3.9846695729999999E-2"/>
    <n v="1775"/>
    <n v="2.754201127E-2"/>
    <n v="1532"/>
    <n v="2.3771471129999999E-2"/>
    <n v="55506"/>
    <n v="8127"/>
    <m/>
    <m/>
    <m/>
    <m/>
    <m/>
    <m/>
    <m/>
    <m/>
    <m/>
    <n v="8846"/>
    <m/>
    <m/>
    <m/>
    <m/>
    <m/>
    <n v="8846"/>
    <m/>
    <m/>
    <m/>
    <m/>
    <n v="27409"/>
    <n v="27409"/>
    <n v="300000"/>
    <n v="15000"/>
    <m/>
    <m/>
    <n v="11000"/>
    <n v="4958"/>
    <m/>
    <n v="-2561"/>
    <n v="-95"/>
    <m/>
    <n v="2656"/>
    <n v="335892"/>
    <n v="241832"/>
    <n v="14285"/>
    <n v="227547"/>
    <x v="0"/>
    <s v="IFRS"/>
    <x v="19"/>
    <x v="0"/>
    <x v="0"/>
    <m/>
    <n v="27409"/>
    <n v="0"/>
  </r>
  <r>
    <n v="48"/>
    <x v="47"/>
    <x v="47"/>
    <x v="0"/>
    <n v="66818"/>
    <n v="6580"/>
    <n v="-1940"/>
    <n v="-2.9034092609999999E-2"/>
    <n v="-552"/>
    <n v="-8.2612469689999999E-3"/>
    <n v="-570"/>
    <n v="-8.5306354580000007E-3"/>
    <n v="-1305"/>
    <n v="-1.953066539E-2"/>
    <n v="-1467"/>
    <n v="-2.1955161779999999E-2"/>
    <n v="60238"/>
    <n v="8520"/>
    <n v="2185"/>
    <n v="797"/>
    <n v="27"/>
    <n v="44"/>
    <m/>
    <m/>
    <m/>
    <m/>
    <m/>
    <n v="58048"/>
    <m/>
    <m/>
    <n v="30"/>
    <m/>
    <m/>
    <n v="58078"/>
    <n v="1045"/>
    <m/>
    <m/>
    <m/>
    <n v="121017"/>
    <n v="122062"/>
    <n v="330000"/>
    <n v="11000"/>
    <n v="9600"/>
    <m/>
    <n v="4000"/>
    <n v="4158"/>
    <m/>
    <n v="-2108"/>
    <m/>
    <m/>
    <n v="2108"/>
    <n v="350592"/>
    <n v="95847"/>
    <n v="20677"/>
    <n v="75170"/>
    <x v="0"/>
    <s v="Japan GAAP"/>
    <x v="19"/>
    <x v="0"/>
    <x v="1"/>
    <n v="1045"/>
    <n v="122062"/>
    <n v="0"/>
  </r>
  <r>
    <n v="49"/>
    <x v="48"/>
    <x v="48"/>
    <x v="1"/>
    <n v="209498"/>
    <n v="20221"/>
    <n v="3142"/>
    <n v="1.4997756540000001E-2"/>
    <n v="4568"/>
    <n v="2.18045041E-2"/>
    <n v="4568"/>
    <n v="2.18045041E-2"/>
    <n v="3246"/>
    <n v="1.5494181330000001E-2"/>
    <n v="2616"/>
    <n v="1.2486992719999999E-2"/>
    <n v="189277"/>
    <n v="17482"/>
    <m/>
    <m/>
    <m/>
    <m/>
    <m/>
    <m/>
    <m/>
    <m/>
    <m/>
    <n v="66259"/>
    <m/>
    <m/>
    <m/>
    <m/>
    <m/>
    <n v="66259"/>
    <m/>
    <m/>
    <m/>
    <m/>
    <n v="120046"/>
    <n v="120046"/>
    <n v="860000"/>
    <n v="43000"/>
    <m/>
    <m/>
    <n v="27500"/>
    <n v="11795"/>
    <m/>
    <m/>
    <m/>
    <n v="-12713"/>
    <n v="12713"/>
    <n v="888015"/>
    <n v="479861"/>
    <n v="35518"/>
    <n v="444343"/>
    <x v="0"/>
    <s v="IFRS"/>
    <x v="19"/>
    <x v="0"/>
    <x v="0"/>
    <m/>
    <n v="120046"/>
    <n v="0"/>
  </r>
  <r>
    <n v="50"/>
    <x v="49"/>
    <x v="49"/>
    <x v="0"/>
    <n v="50250"/>
    <n v="6445"/>
    <n v="2490"/>
    <n v="4.9552238810000003E-2"/>
    <n v="3220"/>
    <n v="6.4079601989999999E-2"/>
    <n v="2496"/>
    <n v="4.9671641789999998E-2"/>
    <n v="2194"/>
    <n v="4.3661691539999999E-2"/>
    <n v="2045"/>
    <n v="4.0696517410000001E-2"/>
    <n v="43804"/>
    <n v="3955"/>
    <n v="885"/>
    <n v="155"/>
    <n v="19"/>
    <n v="743"/>
    <m/>
    <m/>
    <m/>
    <m/>
    <m/>
    <n v="3889"/>
    <m/>
    <n v="6300"/>
    <n v="10000"/>
    <m/>
    <m/>
    <n v="20189"/>
    <m/>
    <m/>
    <m/>
    <m/>
    <n v="21934"/>
    <n v="21934"/>
    <n v="210000"/>
    <n v="10500"/>
    <n v="10500"/>
    <m/>
    <n v="7000"/>
    <m/>
    <m/>
    <m/>
    <m/>
    <m/>
    <n v="0"/>
    <n v="209617"/>
    <n v="105581"/>
    <n v="3871"/>
    <n v="101710"/>
    <x v="0"/>
    <s v="Japan GAAP"/>
    <x v="19"/>
    <x v="0"/>
    <x v="0"/>
    <m/>
    <n v="21934"/>
    <n v="0"/>
  </r>
  <r>
    <n v="51"/>
    <x v="50"/>
    <x v="50"/>
    <x v="0"/>
    <n v="4591"/>
    <n v="580"/>
    <n v="-140"/>
    <n v="-3.049444565E-2"/>
    <n v="-159"/>
    <n v="-3.463297756E-2"/>
    <n v="-159"/>
    <n v="-3.463297756E-2"/>
    <n v="-117"/>
    <n v="-2.548464387E-2"/>
    <n v="-117"/>
    <n v="-2.548464387E-2"/>
    <n v="4011"/>
    <n v="720"/>
    <n v="32"/>
    <n v="52"/>
    <m/>
    <m/>
    <m/>
    <m/>
    <m/>
    <m/>
    <m/>
    <n v="2347"/>
    <m/>
    <n v="1506"/>
    <m/>
    <m/>
    <m/>
    <n v="3853"/>
    <m/>
    <m/>
    <m/>
    <m/>
    <n v="1023"/>
    <n v="1023"/>
    <n v="22100"/>
    <n v="400"/>
    <n v="350"/>
    <m/>
    <n v="270"/>
    <m/>
    <m/>
    <m/>
    <m/>
    <m/>
    <n v="0"/>
    <n v="22835"/>
    <n v="10931"/>
    <m/>
    <n v="10931"/>
    <x v="0"/>
    <s v="Japan GAAP"/>
    <x v="19"/>
    <x v="0"/>
    <x v="1"/>
    <m/>
    <n v="1023"/>
    <n v="0"/>
  </r>
  <r>
    <n v="52"/>
    <x v="51"/>
    <x v="51"/>
    <x v="1"/>
    <n v="56212"/>
    <n v="6029"/>
    <n v="-3296"/>
    <n v="-5.8635166869999998E-2"/>
    <n v="-1347"/>
    <n v="-2.3962854910000001E-2"/>
    <n v="-1347"/>
    <n v="-2.3962854910000001E-2"/>
    <n v="-2374"/>
    <n v="-4.2232975169999999E-2"/>
    <n v="-2475"/>
    <n v="-4.4029744539999999E-2"/>
    <n v="50183"/>
    <n v="9455"/>
    <m/>
    <m/>
    <m/>
    <m/>
    <m/>
    <m/>
    <m/>
    <m/>
    <m/>
    <n v="63284"/>
    <m/>
    <m/>
    <m/>
    <m/>
    <m/>
    <n v="63284"/>
    <m/>
    <m/>
    <m/>
    <m/>
    <n v="15847"/>
    <n v="15847"/>
    <n v="247000"/>
    <n v="2000"/>
    <m/>
    <m/>
    <n v="700"/>
    <n v="3029"/>
    <m/>
    <m/>
    <m/>
    <n v="-2441"/>
    <n v="2441"/>
    <n v="350877"/>
    <n v="205750"/>
    <n v="9165"/>
    <n v="196585"/>
    <x v="0"/>
    <s v="IFRS"/>
    <x v="19"/>
    <x v="0"/>
    <x v="3"/>
    <m/>
    <n v="15847"/>
    <n v="0"/>
  </r>
  <r>
    <n v="53"/>
    <x v="52"/>
    <x v="52"/>
    <x v="0"/>
    <n v="23305"/>
    <n v="1648"/>
    <n v="-351"/>
    <n v="-1.506114568E-2"/>
    <n v="-92"/>
    <n v="-3.9476507189999998E-3"/>
    <n v="-92"/>
    <n v="-3.9476507189999998E-3"/>
    <n v="-487"/>
    <n v="-2.0896803259999999E-2"/>
    <n v="-487"/>
    <n v="-2.0896803259999999E-2"/>
    <n v="21657"/>
    <n v="1999"/>
    <n v="343"/>
    <n v="85"/>
    <m/>
    <m/>
    <m/>
    <m/>
    <m/>
    <m/>
    <m/>
    <n v="20091"/>
    <m/>
    <n v="3188"/>
    <m/>
    <m/>
    <m/>
    <n v="23279"/>
    <m/>
    <m/>
    <m/>
    <m/>
    <n v="6759"/>
    <n v="6759"/>
    <n v="110000"/>
    <n v="2500"/>
    <n v="2300"/>
    <m/>
    <n v="1400"/>
    <m/>
    <m/>
    <m/>
    <m/>
    <m/>
    <n v="0"/>
    <n v="81048"/>
    <n v="28711"/>
    <m/>
    <n v="28711"/>
    <x v="0"/>
    <s v="Japan GAAP"/>
    <x v="19"/>
    <x v="0"/>
    <x v="1"/>
    <m/>
    <n v="6759"/>
    <n v="0"/>
  </r>
  <r>
    <n v="54"/>
    <x v="53"/>
    <x v="53"/>
    <x v="0"/>
    <n v="20906"/>
    <n v="2966"/>
    <n v="1244"/>
    <n v="5.950444848E-2"/>
    <n v="1440"/>
    <n v="6.887974744E-2"/>
    <n v="2347"/>
    <n v="0.11226442170000001"/>
    <n v="1990"/>
    <n v="9.5187984310000001E-2"/>
    <n v="1739"/>
    <n v="8.3181861669999996E-2"/>
    <n v="17940"/>
    <n v="1721"/>
    <n v="223"/>
    <n v="27"/>
    <n v="921"/>
    <n v="13"/>
    <m/>
    <m/>
    <m/>
    <m/>
    <m/>
    <m/>
    <m/>
    <m/>
    <m/>
    <m/>
    <m/>
    <n v="0"/>
    <m/>
    <m/>
    <m/>
    <m/>
    <n v="1600"/>
    <n v="1600"/>
    <n v="86000"/>
    <n v="5000"/>
    <n v="5900"/>
    <m/>
    <n v="4600"/>
    <m/>
    <m/>
    <m/>
    <m/>
    <m/>
    <n v="0"/>
    <n v="95610"/>
    <n v="75387"/>
    <n v="2549"/>
    <n v="72838"/>
    <x v="0"/>
    <s v="Japan GAAP"/>
    <x v="19"/>
    <x v="0"/>
    <x v="1"/>
    <m/>
    <n v="1600"/>
    <n v="0"/>
  </r>
  <r>
    <n v="55"/>
    <x v="54"/>
    <x v="54"/>
    <x v="0"/>
    <n v="33712"/>
    <n v="3031"/>
    <n v="-80"/>
    <n v="-2.37304224E-3"/>
    <n v="158"/>
    <n v="4.6867584240000001E-3"/>
    <n v="89"/>
    <n v="2.6400094919999998E-3"/>
    <n v="-231"/>
    <n v="-6.8521594679999999E-3"/>
    <n v="-72"/>
    <n v="-2.1357380159999998E-3"/>
    <n v="30681"/>
    <n v="3112"/>
    <n v="472"/>
    <n v="233"/>
    <n v="1"/>
    <n v="70"/>
    <m/>
    <m/>
    <m/>
    <m/>
    <m/>
    <n v="3671"/>
    <m/>
    <n v="13611"/>
    <m/>
    <m/>
    <m/>
    <n v="17282"/>
    <m/>
    <m/>
    <m/>
    <m/>
    <n v="15380"/>
    <n v="15380"/>
    <n v="150000"/>
    <n v="3750"/>
    <n v="3600"/>
    <m/>
    <n v="2230"/>
    <m/>
    <m/>
    <m/>
    <m/>
    <m/>
    <n v="0"/>
    <n v="142364"/>
    <n v="73806"/>
    <n v="13416"/>
    <n v="60390"/>
    <x v="0"/>
    <s v="Japan GAAP"/>
    <x v="19"/>
    <x v="0"/>
    <x v="2"/>
    <m/>
    <n v="15380"/>
    <n v="0"/>
  </r>
  <r>
    <n v="56"/>
    <x v="55"/>
    <x v="55"/>
    <x v="1"/>
    <n v="48441"/>
    <n v="6756"/>
    <n v="1794"/>
    <n v="3.7034743299999999E-2"/>
    <n v="2802"/>
    <n v="5.7843562270000003E-2"/>
    <n v="2802"/>
    <n v="5.7843562270000003E-2"/>
    <n v="1563"/>
    <n v="3.2266055609999997E-2"/>
    <n v="1518"/>
    <n v="3.1337090480000003E-2"/>
    <n v="41685"/>
    <n v="5114"/>
    <m/>
    <m/>
    <m/>
    <m/>
    <m/>
    <m/>
    <m/>
    <m/>
    <m/>
    <n v="6100"/>
    <m/>
    <m/>
    <m/>
    <m/>
    <m/>
    <n v="6100"/>
    <m/>
    <m/>
    <m/>
    <m/>
    <m/>
    <n v="0"/>
    <n v="202000"/>
    <n v="11500"/>
    <m/>
    <m/>
    <n v="8000"/>
    <n v="3320"/>
    <m/>
    <n v="-2301"/>
    <n v="-226"/>
    <m/>
    <n v="2527"/>
    <n v="205929"/>
    <n v="157807"/>
    <n v="2085"/>
    <n v="155722"/>
    <x v="1"/>
    <s v="IFRS"/>
    <x v="19"/>
    <x v="0"/>
    <x v="3"/>
    <m/>
    <n v="0"/>
    <n v="0"/>
  </r>
  <r>
    <n v="57"/>
    <x v="56"/>
    <x v="56"/>
    <x v="0"/>
    <n v="5248"/>
    <n v="958"/>
    <n v="252"/>
    <n v="4.8018292679999998E-2"/>
    <n v="398"/>
    <n v="7.5838414630000003E-2"/>
    <n v="398"/>
    <n v="7.5838414630000003E-2"/>
    <n v="303"/>
    <n v="5.773628049E-2"/>
    <n v="292"/>
    <n v="5.5640243899999997E-2"/>
    <n v="4289"/>
    <n v="706"/>
    <n v="161"/>
    <n v="14"/>
    <m/>
    <m/>
    <m/>
    <m/>
    <m/>
    <m/>
    <m/>
    <n v="3014"/>
    <m/>
    <n v="305"/>
    <m/>
    <m/>
    <m/>
    <n v="3319"/>
    <m/>
    <m/>
    <m/>
    <m/>
    <n v="240"/>
    <n v="240"/>
    <n v="22000"/>
    <n v="1300"/>
    <n v="1300"/>
    <m/>
    <n v="900"/>
    <m/>
    <m/>
    <m/>
    <m/>
    <m/>
    <n v="0"/>
    <n v="35654"/>
    <n v="27923"/>
    <n v="457"/>
    <n v="27466"/>
    <x v="0"/>
    <s v="Japan GAAP"/>
    <x v="19"/>
    <x v="0"/>
    <x v="1"/>
    <m/>
    <n v="240"/>
    <n v="0"/>
  </r>
  <r>
    <n v="58"/>
    <x v="57"/>
    <x v="57"/>
    <x v="1"/>
    <n v="82045"/>
    <n v="8626"/>
    <n v="-228"/>
    <n v="-2.7789627639999998E-3"/>
    <n v="909"/>
    <n v="1.107928576E-2"/>
    <n v="909"/>
    <n v="1.107928576E-2"/>
    <n v="-242"/>
    <n v="-2.9496008289999999E-3"/>
    <n v="-1203"/>
    <n v="-1.466268511E-2"/>
    <n v="73418"/>
    <n v="9086"/>
    <m/>
    <m/>
    <m/>
    <m/>
    <m/>
    <m/>
    <m/>
    <m/>
    <m/>
    <m/>
    <m/>
    <m/>
    <m/>
    <m/>
    <m/>
    <n v="0"/>
    <m/>
    <m/>
    <m/>
    <m/>
    <m/>
    <n v="0"/>
    <n v="380000"/>
    <n v="17500"/>
    <m/>
    <m/>
    <n v="8200"/>
    <n v="2869"/>
    <m/>
    <n v="-3908"/>
    <n v="-367"/>
    <m/>
    <n v="4275"/>
    <n v="413911"/>
    <n v="325115"/>
    <n v="23640"/>
    <n v="301475"/>
    <x v="0"/>
    <s v="IFRS"/>
    <x v="19"/>
    <x v="0"/>
    <x v="3"/>
    <m/>
    <n v="0"/>
    <n v="0"/>
  </r>
  <r>
    <n v="59"/>
    <x v="58"/>
    <x v="58"/>
    <x v="0"/>
    <n v="72648"/>
    <n v="19647"/>
    <n v="7928"/>
    <n v="0.1091289506"/>
    <n v="11243"/>
    <n v="0.15475993830000001"/>
    <n v="11238"/>
    <n v="0.15469111329999999"/>
    <n v="8239"/>
    <n v="0.11340986679999999"/>
    <n v="8035"/>
    <n v="0.110601806"/>
    <n v="53001"/>
    <n v="11718"/>
    <n v="3623"/>
    <n v="308"/>
    <n v="40"/>
    <n v="46"/>
    <m/>
    <m/>
    <m/>
    <m/>
    <m/>
    <n v="11682"/>
    <m/>
    <n v="13437"/>
    <m/>
    <m/>
    <m/>
    <n v="25119"/>
    <n v="35000"/>
    <m/>
    <m/>
    <m/>
    <n v="10457"/>
    <n v="45457"/>
    <n v="305000"/>
    <n v="31500"/>
    <n v="30500"/>
    <m/>
    <n v="20000"/>
    <m/>
    <m/>
    <m/>
    <m/>
    <m/>
    <n v="0"/>
    <n v="345216"/>
    <n v="212364"/>
    <n v="2599"/>
    <n v="209765"/>
    <x v="0"/>
    <s v="Japan GAAP"/>
    <x v="19"/>
    <x v="0"/>
    <x v="1"/>
    <n v="35000"/>
    <n v="45457"/>
    <n v="0"/>
  </r>
  <r>
    <n v="60"/>
    <x v="59"/>
    <x v="59"/>
    <x v="0"/>
    <n v="15592"/>
    <n v="1646"/>
    <n v="-628"/>
    <n v="-4.027706516E-2"/>
    <n v="-592"/>
    <n v="-3.7968188809999998E-2"/>
    <n v="-596"/>
    <n v="-3.8224730630000002E-2"/>
    <n v="-734"/>
    <n v="-4.7075423290000001E-2"/>
    <n v="-847"/>
    <n v="-5.4322729600000001E-2"/>
    <n v="13946"/>
    <n v="2274"/>
    <n v="142"/>
    <n v="106"/>
    <m/>
    <n v="3"/>
    <m/>
    <m/>
    <m/>
    <m/>
    <m/>
    <n v="12000"/>
    <m/>
    <n v="4563"/>
    <m/>
    <m/>
    <m/>
    <n v="16563"/>
    <m/>
    <m/>
    <m/>
    <m/>
    <n v="7530"/>
    <n v="7530"/>
    <n v="71000"/>
    <n v="1500"/>
    <n v="1500"/>
    <m/>
    <n v="200"/>
    <m/>
    <m/>
    <m/>
    <m/>
    <m/>
    <n v="0"/>
    <n v="68105"/>
    <n v="21395"/>
    <n v="2492"/>
    <n v="18903"/>
    <x v="0"/>
    <s v="Japan GAAP"/>
    <x v="19"/>
    <x v="0"/>
    <x v="2"/>
    <m/>
    <n v="7530"/>
    <n v="0"/>
  </r>
  <r>
    <n v="61"/>
    <x v="60"/>
    <x v="60"/>
    <x v="0"/>
    <n v="3369"/>
    <n v="1316"/>
    <n v="-15"/>
    <n v="-4.4523597510000004E-3"/>
    <n v="75"/>
    <n v="2.2261798749999999E-2"/>
    <n v="77"/>
    <n v="2.2855446719999999E-2"/>
    <n v="39"/>
    <n v="1.1576135350000001E-2"/>
    <n v="39"/>
    <n v="1.1576135350000001E-2"/>
    <n v="2053"/>
    <n v="1331"/>
    <n v="97"/>
    <n v="7"/>
    <n v="1"/>
    <n v="0"/>
    <m/>
    <m/>
    <m/>
    <m/>
    <m/>
    <m/>
    <m/>
    <m/>
    <n v="320"/>
    <m/>
    <m/>
    <n v="320"/>
    <n v="1240"/>
    <m/>
    <m/>
    <m/>
    <m/>
    <n v="1240"/>
    <n v="16359"/>
    <n v="1290"/>
    <n v="1297"/>
    <m/>
    <n v="794"/>
    <m/>
    <m/>
    <m/>
    <m/>
    <m/>
    <n v="0"/>
    <n v="20167"/>
    <n v="14201"/>
    <m/>
    <n v="14201"/>
    <x v="0"/>
    <s v="Japan GAAP"/>
    <x v="19"/>
    <x v="0"/>
    <x v="1"/>
    <n v="1240"/>
    <n v="1240"/>
    <n v="0"/>
  </r>
  <r>
    <n v="62"/>
    <x v="61"/>
    <x v="61"/>
    <x v="0"/>
    <n v="30074"/>
    <n v="1195"/>
    <n v="-1241"/>
    <n v="-4.126487996E-2"/>
    <n v="-1008"/>
    <n v="-3.3517323930000002E-2"/>
    <n v="-1027"/>
    <n v="-3.414909889E-2"/>
    <n v="-1120"/>
    <n v="-3.7241471040000002E-2"/>
    <n v="-1127"/>
    <n v="-3.7474230230000002E-2"/>
    <n v="28878"/>
    <n v="2436"/>
    <n v="522"/>
    <n v="289"/>
    <n v="0"/>
    <n v="19"/>
    <m/>
    <m/>
    <m/>
    <m/>
    <m/>
    <n v="1477"/>
    <m/>
    <n v="4775"/>
    <m/>
    <m/>
    <m/>
    <n v="6252"/>
    <m/>
    <m/>
    <m/>
    <m/>
    <n v="34587"/>
    <n v="34587"/>
    <n v="143000"/>
    <n v="3900"/>
    <n v="3500"/>
    <m/>
    <n v="1500"/>
    <m/>
    <m/>
    <m/>
    <m/>
    <m/>
    <n v="0"/>
    <n v="157172"/>
    <n v="76215"/>
    <n v="2823"/>
    <n v="73392"/>
    <x v="0"/>
    <s v="Japan GAAP"/>
    <x v="19"/>
    <x v="0"/>
    <x v="1"/>
    <m/>
    <n v="34587"/>
    <n v="0"/>
  </r>
  <r>
    <n v="1"/>
    <x v="0"/>
    <x v="0"/>
    <x v="1"/>
    <n v="761803"/>
    <n v="68513"/>
    <n v="12869"/>
    <n v="1.689281875E-2"/>
    <n v="19739"/>
    <n v="2.5910898219999999E-2"/>
    <n v="19739"/>
    <n v="2.5910898219999999E-2"/>
    <n v="5262"/>
    <n v="6.9072975560000001E-3"/>
    <n v="2016"/>
    <n v="2.6463534540000001E-3"/>
    <n v="693289"/>
    <n v="52050"/>
    <m/>
    <m/>
    <m/>
    <m/>
    <m/>
    <m/>
    <m/>
    <m/>
    <m/>
    <n v="68918"/>
    <m/>
    <m/>
    <m/>
    <m/>
    <m/>
    <n v="68918"/>
    <m/>
    <m/>
    <m/>
    <m/>
    <n v="90240"/>
    <n v="90240"/>
    <n v="1560000"/>
    <n v="43000"/>
    <m/>
    <m/>
    <n v="25000"/>
    <n v="23459"/>
    <m/>
    <n v="-22936"/>
    <m/>
    <m/>
    <n v="22936"/>
    <n v="1003288"/>
    <n v="435891"/>
    <n v="34247"/>
    <n v="401644"/>
    <x v="0"/>
    <s v="IFRS"/>
    <x v="20"/>
    <x v="0"/>
    <x v="0"/>
    <m/>
    <n v="90240"/>
    <n v="0"/>
  </r>
  <r>
    <n v="2"/>
    <x v="1"/>
    <x v="1"/>
    <x v="0"/>
    <n v="29087"/>
    <n v="3628"/>
    <n v="444"/>
    <n v="1.526455117E-2"/>
    <n v="1169"/>
    <n v="4.0189775499999997E-2"/>
    <n v="1173"/>
    <n v="4.0327293979999998E-2"/>
    <n v="1036"/>
    <n v="3.5617286069999997E-2"/>
    <n v="1036"/>
    <n v="3.5617286069999997E-2"/>
    <n v="25459"/>
    <n v="3183"/>
    <n v="862"/>
    <n v="137"/>
    <n v="4"/>
    <m/>
    <m/>
    <m/>
    <m/>
    <m/>
    <m/>
    <n v="3369"/>
    <m/>
    <n v="2946"/>
    <m/>
    <m/>
    <m/>
    <n v="6315"/>
    <n v="3000"/>
    <m/>
    <m/>
    <m/>
    <n v="7691"/>
    <n v="10691"/>
    <n v="57000"/>
    <n v="1300"/>
    <n v="1250"/>
    <m/>
    <n v="1000"/>
    <n v="956"/>
    <m/>
    <n v="-902"/>
    <n v="-28"/>
    <m/>
    <n v="930"/>
    <n v="51828"/>
    <n v="17955"/>
    <n v="17"/>
    <n v="17938"/>
    <x v="0"/>
    <s v="Japan GAAP"/>
    <x v="20"/>
    <x v="0"/>
    <x v="1"/>
    <n v="3000"/>
    <n v="10691"/>
    <n v="0"/>
  </r>
  <r>
    <n v="3"/>
    <x v="2"/>
    <x v="2"/>
    <x v="0"/>
    <n v="46137"/>
    <n v="4588"/>
    <n v="-1001"/>
    <n v="-2.169625247E-2"/>
    <n v="92"/>
    <n v="1.9940611659999999E-3"/>
    <n v="157"/>
    <n v="3.4029087280000002E-3"/>
    <n v="-595"/>
    <n v="-1.2896373839999999E-2"/>
    <n v="-27"/>
    <n v="-5.8521360299999998E-4"/>
    <n v="41549"/>
    <n v="5589"/>
    <n v="1293"/>
    <n v="200"/>
    <n v="66"/>
    <n v="0"/>
    <m/>
    <m/>
    <m/>
    <m/>
    <m/>
    <n v="11290"/>
    <m/>
    <m/>
    <m/>
    <m/>
    <m/>
    <n v="11290"/>
    <m/>
    <m/>
    <m/>
    <m/>
    <n v="13906"/>
    <n v="13906"/>
    <n v="99200"/>
    <n v="100"/>
    <n v="800"/>
    <m/>
    <n v="600"/>
    <n v="2932"/>
    <m/>
    <n v="-2551"/>
    <n v="-131"/>
    <m/>
    <n v="2682"/>
    <n v="122591"/>
    <n v="74325"/>
    <n v="3306"/>
    <n v="71019"/>
    <x v="0"/>
    <s v="Japan GAAP"/>
    <x v="20"/>
    <x v="0"/>
    <x v="1"/>
    <m/>
    <n v="13906"/>
    <n v="0"/>
  </r>
  <r>
    <n v="4"/>
    <x v="3"/>
    <x v="3"/>
    <x v="1"/>
    <n v="255609"/>
    <n v="27834"/>
    <n v="-1621"/>
    <n v="-6.3417172320000001E-3"/>
    <n v="-1572"/>
    <n v="-6.1500181920000003E-3"/>
    <n v="-1572"/>
    <n v="-6.1500181920000003E-3"/>
    <n v="-4209"/>
    <n v="-1.6466556340000001E-2"/>
    <n v="-4794"/>
    <n v="-1.8755208150000001E-2"/>
    <n v="227775"/>
    <n v="28498"/>
    <m/>
    <m/>
    <m/>
    <m/>
    <m/>
    <m/>
    <m/>
    <m/>
    <m/>
    <n v="52337"/>
    <m/>
    <m/>
    <m/>
    <m/>
    <m/>
    <n v="52337"/>
    <m/>
    <m/>
    <m/>
    <m/>
    <n v="74095"/>
    <n v="74095"/>
    <n v="540000"/>
    <n v="10000"/>
    <m/>
    <m/>
    <n v="1000"/>
    <n v="15452"/>
    <m/>
    <m/>
    <m/>
    <n v="-13464"/>
    <n v="13464"/>
    <n v="438627"/>
    <n v="182379"/>
    <n v="21158"/>
    <n v="161221"/>
    <x v="0"/>
    <s v="IFRS"/>
    <x v="20"/>
    <x v="0"/>
    <x v="1"/>
    <m/>
    <n v="74095"/>
    <n v="0"/>
  </r>
  <r>
    <n v="5"/>
    <x v="4"/>
    <x v="4"/>
    <x v="1"/>
    <n v="279072"/>
    <n v="102285"/>
    <n v="53599"/>
    <n v="0.19206154680000001"/>
    <n v="61715"/>
    <n v="0.22114364750000001"/>
    <n v="61715"/>
    <n v="0.22114364750000001"/>
    <n v="42764"/>
    <n v="0.15323644080000001"/>
    <n v="43085"/>
    <n v="0.15438668159999999"/>
    <n v="176787"/>
    <n v="51071"/>
    <m/>
    <m/>
    <m/>
    <m/>
    <m/>
    <m/>
    <m/>
    <m/>
    <m/>
    <n v="30544"/>
    <m/>
    <m/>
    <m/>
    <m/>
    <m/>
    <n v="30544"/>
    <m/>
    <m/>
    <m/>
    <m/>
    <n v="126658"/>
    <n v="126658"/>
    <n v="585800"/>
    <n v="112200"/>
    <m/>
    <m/>
    <n v="85000"/>
    <n v="19402"/>
    <m/>
    <n v="-10691"/>
    <n v="-1912"/>
    <m/>
    <n v="12603"/>
    <n v="876559"/>
    <n v="549874"/>
    <n v="3288"/>
    <n v="546586"/>
    <x v="0"/>
    <s v="IFRS"/>
    <x v="20"/>
    <x v="0"/>
    <x v="1"/>
    <m/>
    <n v="126658"/>
    <n v="0"/>
  </r>
  <r>
    <n v="6"/>
    <x v="5"/>
    <x v="5"/>
    <x v="0"/>
    <n v="16098"/>
    <n v="783"/>
    <n v="-516"/>
    <n v="-3.205367126E-2"/>
    <n v="-114"/>
    <n v="-7.0816250469999996E-3"/>
    <n v="-77"/>
    <n v="-4.7832028820000002E-3"/>
    <n v="-233"/>
    <n v="-1.4473847680000001E-2"/>
    <n v="-224"/>
    <n v="-1.3914772020000001E-2"/>
    <n v="15315"/>
    <n v="1299"/>
    <n v="542"/>
    <n v="140"/>
    <n v="40"/>
    <n v="2"/>
    <m/>
    <m/>
    <m/>
    <m/>
    <m/>
    <m/>
    <m/>
    <n v="735"/>
    <m/>
    <m/>
    <m/>
    <n v="735"/>
    <m/>
    <m/>
    <m/>
    <m/>
    <n v="3184"/>
    <n v="3184"/>
    <n v="34540"/>
    <n v="0"/>
    <n v="970"/>
    <m/>
    <n v="630"/>
    <n v="1148"/>
    <m/>
    <n v="-920"/>
    <m/>
    <m/>
    <n v="920"/>
    <n v="39157"/>
    <n v="24677"/>
    <n v="544"/>
    <n v="24133"/>
    <x v="0"/>
    <s v="Japan GAAP"/>
    <x v="20"/>
    <x v="0"/>
    <x v="0"/>
    <m/>
    <n v="3184"/>
    <n v="0"/>
  </r>
  <r>
    <n v="7"/>
    <x v="6"/>
    <x v="6"/>
    <x v="0"/>
    <n v="66536"/>
    <n v="3950"/>
    <n v="-1198"/>
    <n v="-1.8005290369123482E-2"/>
    <n v="-820"/>
    <n v="-1.2324155344475172E-2"/>
    <n v="-759"/>
    <n v="-1.1407358422508116E-2"/>
    <n v="-830"/>
    <n v="-1.247444992184682E-2"/>
    <n v="-830"/>
    <n v="-1.247444992184682E-2"/>
    <n v="62585"/>
    <n v="5148"/>
    <n v="731"/>
    <n v="354"/>
    <n v="125"/>
    <n v="63"/>
    <m/>
    <m/>
    <m/>
    <m/>
    <m/>
    <n v="14575"/>
    <m/>
    <n v="10960"/>
    <m/>
    <m/>
    <m/>
    <n v="25535"/>
    <m/>
    <m/>
    <m/>
    <m/>
    <n v="18953"/>
    <n v="18953"/>
    <n v="146100"/>
    <n v="1500"/>
    <n v="1600"/>
    <m/>
    <n v="1000"/>
    <n v="6217"/>
    <m/>
    <n v="-4465"/>
    <m/>
    <m/>
    <n v="4465"/>
    <n v="139597"/>
    <n v="58826"/>
    <n v="0"/>
    <n v="58"/>
    <x v="0"/>
    <s v="Japan GAAP"/>
    <x v="20"/>
    <x v="0"/>
    <x v="1"/>
    <m/>
    <n v="18953"/>
    <n v="0"/>
  </r>
  <r>
    <n v="8"/>
    <x v="7"/>
    <x v="7"/>
    <x v="0"/>
    <n v="133174"/>
    <n v="9726"/>
    <n v="-2771"/>
    <n v="-2.0807364799999999E-2"/>
    <n v="-1412"/>
    <n v="-1.060267019E-2"/>
    <n v="-1421"/>
    <n v="-1.067025095E-2"/>
    <n v="-1374"/>
    <n v="-1.031732921E-2"/>
    <n v="-1839"/>
    <n v="-1.380900176E-2"/>
    <n v="123447"/>
    <n v="12498"/>
    <n v="2506"/>
    <n v="1147"/>
    <n v="37"/>
    <n v="46"/>
    <m/>
    <m/>
    <m/>
    <m/>
    <m/>
    <n v="59885"/>
    <m/>
    <m/>
    <m/>
    <m/>
    <m/>
    <n v="59885"/>
    <m/>
    <m/>
    <m/>
    <m/>
    <n v="28660"/>
    <n v="28660"/>
    <n v="314000"/>
    <n v="3000"/>
    <n v="5300"/>
    <m/>
    <n v="2500"/>
    <n v="11295"/>
    <m/>
    <n v="-3344"/>
    <n v="-316"/>
    <m/>
    <n v="3660"/>
    <n v="321373"/>
    <n v="151324"/>
    <n v="15494"/>
    <n v="135830"/>
    <x v="0"/>
    <s v="Japan GAAP"/>
    <x v="20"/>
    <x v="0"/>
    <x v="2"/>
    <m/>
    <n v="28660"/>
    <n v="0"/>
  </r>
  <r>
    <n v="9"/>
    <x v="8"/>
    <x v="8"/>
    <x v="0"/>
    <n v="154796"/>
    <n v="14782"/>
    <n v="7200"/>
    <n v="4.6512829790000002E-2"/>
    <n v="9404"/>
    <n v="6.0750923800000002E-2"/>
    <n v="9477"/>
    <n v="6.1222512210000003E-2"/>
    <n v="6843"/>
    <n v="4.420656865E-2"/>
    <n v="6940"/>
    <n v="4.4833199820000003E-2"/>
    <n v="140013"/>
    <n v="7581"/>
    <n v="2675"/>
    <n v="472"/>
    <n v="107"/>
    <n v="33"/>
    <m/>
    <m/>
    <m/>
    <m/>
    <m/>
    <n v="17715"/>
    <m/>
    <n v="9846"/>
    <m/>
    <m/>
    <m/>
    <n v="27561"/>
    <m/>
    <m/>
    <m/>
    <m/>
    <n v="25133"/>
    <n v="25133"/>
    <n v="324000"/>
    <n v="14100"/>
    <n v="16200"/>
    <m/>
    <n v="11500"/>
    <n v="8477"/>
    <m/>
    <n v="-8822"/>
    <n v="-40"/>
    <m/>
    <n v="8862"/>
    <n v="292563"/>
    <n v="177725"/>
    <n v="12363"/>
    <n v="165362"/>
    <x v="0"/>
    <s v="Japan GAAP"/>
    <x v="20"/>
    <x v="0"/>
    <x v="3"/>
    <m/>
    <n v="25133"/>
    <n v="0"/>
  </r>
  <r>
    <n v="10"/>
    <x v="9"/>
    <x v="9"/>
    <x v="0"/>
    <n v="27707"/>
    <n v="6838"/>
    <n v="1651"/>
    <n v="5.9587829789999998E-2"/>
    <n v="2062"/>
    <n v="7.4421626300000002E-2"/>
    <n v="2028"/>
    <n v="7.3194499580000003E-2"/>
    <n v="1458"/>
    <n v="5.2622081059999999E-2"/>
    <n v="1439"/>
    <n v="5.1936333780000003E-2"/>
    <n v="20869"/>
    <n v="5187"/>
    <n v="600"/>
    <n v="189"/>
    <m/>
    <n v="34"/>
    <m/>
    <m/>
    <m/>
    <m/>
    <m/>
    <m/>
    <m/>
    <m/>
    <m/>
    <m/>
    <m/>
    <n v="0"/>
    <m/>
    <m/>
    <m/>
    <m/>
    <m/>
    <n v="0"/>
    <n v="60500"/>
    <n v="4300"/>
    <n v="5300"/>
    <m/>
    <n v="3300"/>
    <n v="1687"/>
    <m/>
    <n v="-1777"/>
    <n v="-5"/>
    <m/>
    <n v="1782"/>
    <n v="115265"/>
    <n v="104999"/>
    <n v="1596"/>
    <n v="103403"/>
    <x v="0"/>
    <s v="Japan GAAP"/>
    <x v="20"/>
    <x v="0"/>
    <x v="1"/>
    <m/>
    <n v="0"/>
    <n v="0"/>
  </r>
  <r>
    <n v="11"/>
    <x v="10"/>
    <x v="10"/>
    <x v="0"/>
    <n v="332612"/>
    <n v="42120"/>
    <n v="17282"/>
    <n v="5.1958438060000001E-2"/>
    <n v="27987"/>
    <n v="8.4143085640000004E-2"/>
    <n v="27987"/>
    <n v="8.4143085640000004E-2"/>
    <n v="20656"/>
    <n v="6.2102389569999999E-2"/>
    <n v="19871"/>
    <n v="5.9742282299999998E-2"/>
    <n v="290492"/>
    <n v="24837"/>
    <n v="11702"/>
    <n v="998"/>
    <m/>
    <m/>
    <m/>
    <m/>
    <m/>
    <m/>
    <m/>
    <n v="17269"/>
    <m/>
    <m/>
    <m/>
    <m/>
    <m/>
    <n v="17269"/>
    <n v="10000"/>
    <m/>
    <m/>
    <m/>
    <n v="5600"/>
    <n v="15600"/>
    <n v="700000"/>
    <n v="38000"/>
    <n v="40000"/>
    <m/>
    <n v="24000"/>
    <n v="13952"/>
    <m/>
    <n v="-10248"/>
    <n v="-273"/>
    <m/>
    <n v="10521"/>
    <n v="615494"/>
    <n v="367413"/>
    <n v="17904"/>
    <n v="349509"/>
    <x v="0"/>
    <s v="Japan GAAP"/>
    <x v="20"/>
    <x v="0"/>
    <x v="1"/>
    <n v="10000"/>
    <n v="15600"/>
    <n v="0"/>
  </r>
  <r>
    <n v="12"/>
    <x v="11"/>
    <x v="11"/>
    <x v="0"/>
    <n v="4315"/>
    <n v="1316"/>
    <n v="500"/>
    <n v="0.1158748552"/>
    <n v="953"/>
    <n v="0.22085747389999999"/>
    <n v="525"/>
    <n v="0.12166859789999999"/>
    <n v="352"/>
    <n v="8.1575898029999996E-2"/>
    <n v="352"/>
    <n v="8.1575898029999996E-2"/>
    <n v="2999"/>
    <n v="816"/>
    <n v="472"/>
    <n v="19"/>
    <n v="15"/>
    <n v="443"/>
    <m/>
    <m/>
    <m/>
    <m/>
    <m/>
    <n v="3016"/>
    <m/>
    <m/>
    <m/>
    <m/>
    <m/>
    <n v="3016"/>
    <m/>
    <m/>
    <m/>
    <m/>
    <n v="2990"/>
    <n v="2990"/>
    <n v="8300"/>
    <n v="760"/>
    <n v="1000"/>
    <m/>
    <n v="450"/>
    <n v="232"/>
    <m/>
    <n v="-2011"/>
    <m/>
    <m/>
    <n v="2011"/>
    <n v="19787"/>
    <n v="9479"/>
    <n v="24"/>
    <n v="9455"/>
    <x v="0"/>
    <s v="Japan GAAP"/>
    <x v="20"/>
    <x v="0"/>
    <x v="1"/>
    <m/>
    <n v="2990"/>
    <n v="0"/>
  </r>
  <r>
    <n v="13"/>
    <x v="12"/>
    <x v="12"/>
    <x v="0"/>
    <n v="27788"/>
    <n v="5775"/>
    <n v="955"/>
    <n v="3.4367352810000001E-2"/>
    <n v="1384"/>
    <n v="4.9805671510000003E-2"/>
    <n v="1361"/>
    <n v="4.8977976100000001E-2"/>
    <n v="623"/>
    <n v="2.2419749530000001E-2"/>
    <n v="573"/>
    <n v="2.062041169E-2"/>
    <n v="22013"/>
    <n v="4820"/>
    <n v="526"/>
    <n v="97"/>
    <m/>
    <n v="23"/>
    <m/>
    <m/>
    <m/>
    <m/>
    <m/>
    <n v="4749"/>
    <m/>
    <n v="3020"/>
    <m/>
    <m/>
    <m/>
    <n v="7769"/>
    <m/>
    <m/>
    <m/>
    <m/>
    <n v="5329"/>
    <n v="5329"/>
    <n v="55000"/>
    <n v="2700"/>
    <n v="2800"/>
    <m/>
    <n v="1900"/>
    <n v="2184"/>
    <m/>
    <n v="-1603"/>
    <n v="-15"/>
    <m/>
    <n v="1618"/>
    <n v="70788"/>
    <n v="38213"/>
    <n v="2049"/>
    <n v="36164"/>
    <x v="0"/>
    <s v="Japan GAAP"/>
    <x v="20"/>
    <x v="0"/>
    <x v="1"/>
    <m/>
    <n v="5329"/>
    <n v="0"/>
  </r>
  <r>
    <n v="14"/>
    <x v="13"/>
    <x v="13"/>
    <x v="0"/>
    <n v="40361"/>
    <n v="7918"/>
    <n v="1675"/>
    <n v="4.1500458359999999E-2"/>
    <n v="2779"/>
    <n v="6.8853596289999999E-2"/>
    <n v="2700"/>
    <n v="6.6896261240000005E-2"/>
    <n v="1997"/>
    <n v="4.9478456929999998E-2"/>
    <n v="1767"/>
    <n v="4.3779886519999998E-2"/>
    <n v="32442"/>
    <n v="6242"/>
    <n v="1214"/>
    <n v="110"/>
    <n v="10"/>
    <n v="89"/>
    <m/>
    <m/>
    <m/>
    <m/>
    <m/>
    <m/>
    <m/>
    <m/>
    <m/>
    <m/>
    <m/>
    <n v="0"/>
    <m/>
    <m/>
    <m/>
    <m/>
    <n v="10000"/>
    <n v="10000"/>
    <n v="82000"/>
    <n v="5000"/>
    <n v="6100"/>
    <m/>
    <n v="3400"/>
    <n v="2330"/>
    <m/>
    <n v="-1402"/>
    <n v="-135"/>
    <m/>
    <n v="1537"/>
    <n v="117864"/>
    <n v="92802"/>
    <n v="6571"/>
    <n v="86231"/>
    <x v="0"/>
    <s v="Japan GAAP"/>
    <x v="20"/>
    <x v="0"/>
    <x v="1"/>
    <m/>
    <n v="10000"/>
    <n v="0"/>
  </r>
  <r>
    <n v="15"/>
    <x v="14"/>
    <x v="14"/>
    <x v="0"/>
    <n v="82680"/>
    <n v="15594"/>
    <n v="2249"/>
    <n v="2.7201257860000001E-2"/>
    <n v="4257"/>
    <n v="5.1487663279999998E-2"/>
    <n v="3447"/>
    <n v="4.1690856310000003E-2"/>
    <n v="2043"/>
    <n v="2.4709724240000001E-2"/>
    <n v="1354"/>
    <n v="1.6376390899999999E-2"/>
    <n v="67085"/>
    <n v="13345"/>
    <n v="2321"/>
    <n v="312"/>
    <n v="20"/>
    <n v="830"/>
    <m/>
    <m/>
    <m/>
    <m/>
    <m/>
    <n v="22812"/>
    <m/>
    <m/>
    <m/>
    <m/>
    <m/>
    <n v="22812"/>
    <m/>
    <m/>
    <m/>
    <m/>
    <n v="14344"/>
    <n v="14344"/>
    <n v="178000"/>
    <n v="8100"/>
    <n v="11400"/>
    <m/>
    <n v="5000"/>
    <n v="5851"/>
    <m/>
    <m/>
    <m/>
    <n v="-4664"/>
    <n v="4664"/>
    <n v="268452"/>
    <n v="171206"/>
    <n v="33939"/>
    <n v="137267"/>
    <x v="0"/>
    <s v="Japan GAAP"/>
    <x v="20"/>
    <x v="0"/>
    <x v="1"/>
    <m/>
    <n v="14344"/>
    <n v="0"/>
  </r>
  <r>
    <n v="16"/>
    <x v="15"/>
    <x v="15"/>
    <x v="0"/>
    <n v="51179"/>
    <n v="7309"/>
    <n v="105"/>
    <n v="2.051622736E-3"/>
    <n v="759"/>
    <n v="1.483030149E-2"/>
    <n v="824"/>
    <n v="1.610035366E-2"/>
    <n v="579"/>
    <n v="1.131323394E-2"/>
    <n v="500"/>
    <n v="9.769632076E-3"/>
    <n v="43869"/>
    <n v="7203"/>
    <n v="819"/>
    <n v="165"/>
    <n v="66"/>
    <n v="1"/>
    <m/>
    <m/>
    <m/>
    <m/>
    <m/>
    <n v="432"/>
    <m/>
    <n v="15163"/>
    <m/>
    <m/>
    <m/>
    <n v="15595"/>
    <m/>
    <m/>
    <m/>
    <m/>
    <n v="9060"/>
    <n v="9060"/>
    <n v="103000"/>
    <n v="1600"/>
    <n v="2100"/>
    <m/>
    <n v="1300"/>
    <n v="3365"/>
    <m/>
    <n v="-2730"/>
    <m/>
    <m/>
    <n v="2730"/>
    <n v="117170"/>
    <n v="68938"/>
    <n v="659"/>
    <n v="68279"/>
    <x v="0"/>
    <s v="Japan GAAP"/>
    <x v="20"/>
    <x v="0"/>
    <x v="0"/>
    <m/>
    <n v="9060"/>
    <n v="0"/>
  </r>
  <r>
    <n v="17"/>
    <x v="16"/>
    <x v="16"/>
    <x v="1"/>
    <n v="804576"/>
    <n v="112137"/>
    <n v="18822"/>
    <n v="2.3393688100000001E-2"/>
    <n v="26431"/>
    <n v="3.2850843179999999E-2"/>
    <n v="26431"/>
    <n v="3.2850843179999999E-2"/>
    <n v="13985"/>
    <n v="1.738182596E-2"/>
    <n v="12233"/>
    <n v="1.5204281510000001E-2"/>
    <n v="692439"/>
    <n v="94081"/>
    <m/>
    <m/>
    <m/>
    <m/>
    <m/>
    <m/>
    <m/>
    <m/>
    <m/>
    <n v="81373"/>
    <m/>
    <m/>
    <m/>
    <m/>
    <m/>
    <n v="81373"/>
    <m/>
    <m/>
    <m/>
    <m/>
    <n v="185745"/>
    <n v="185745"/>
    <n v="1700000"/>
    <n v="60000"/>
    <m/>
    <m/>
    <n v="25000"/>
    <n v="34936"/>
    <m/>
    <n v="-23743"/>
    <m/>
    <m/>
    <n v="23743"/>
    <n v="1425560"/>
    <n v="692560"/>
    <n v="35921"/>
    <n v="656639"/>
    <x v="0"/>
    <s v="IFRS"/>
    <x v="20"/>
    <x v="0"/>
    <x v="0"/>
    <m/>
    <n v="185745"/>
    <n v="0"/>
  </r>
  <r>
    <n v="18"/>
    <x v="17"/>
    <x v="17"/>
    <x v="0"/>
    <n v="20356"/>
    <n v="2404"/>
    <n v="355"/>
    <n v="1.743957556E-2"/>
    <n v="558"/>
    <n v="2.7412065239999998E-2"/>
    <n v="551"/>
    <n v="2.706818628E-2"/>
    <n v="107"/>
    <n v="5.2564354489999998E-3"/>
    <n v="-45"/>
    <n v="-2.2106504219999998E-3"/>
    <n v="17952"/>
    <n v="2049"/>
    <n v="310"/>
    <n v="107"/>
    <n v="1"/>
    <n v="8"/>
    <m/>
    <m/>
    <m/>
    <m/>
    <m/>
    <n v="4671"/>
    <m/>
    <m/>
    <n v="84"/>
    <m/>
    <m/>
    <n v="4755"/>
    <n v="180"/>
    <m/>
    <m/>
    <m/>
    <n v="5319"/>
    <n v="5499"/>
    <n v="42790"/>
    <n v="2560"/>
    <n v="2560"/>
    <m/>
    <n v="1080"/>
    <n v="2269"/>
    <m/>
    <m/>
    <m/>
    <n v="-1180"/>
    <n v="1180"/>
    <n v="56363"/>
    <n v="33425"/>
    <n v="8306"/>
    <n v="25119"/>
    <x v="0"/>
    <s v="Japan GAAP"/>
    <x v="20"/>
    <x v="0"/>
    <x v="1"/>
    <n v="180"/>
    <n v="5499"/>
    <n v="0"/>
  </r>
  <r>
    <n v="19"/>
    <x v="18"/>
    <x v="18"/>
    <x v="0"/>
    <n v="63599"/>
    <n v="5510"/>
    <n v="-910"/>
    <n v="-1.430840108E-2"/>
    <n v="-411"/>
    <n v="-6.4623657599999999E-3"/>
    <n v="-698"/>
    <n v="-1.0975015330000001E-2"/>
    <n v="-1484"/>
    <n v="-2.333370022E-2"/>
    <n v="-1746"/>
    <n v="-2.745326184E-2"/>
    <n v="58089"/>
    <n v="6419"/>
    <n v="944"/>
    <n v="446"/>
    <n v="21"/>
    <n v="308"/>
    <m/>
    <m/>
    <m/>
    <m/>
    <m/>
    <n v="19757"/>
    <m/>
    <m/>
    <m/>
    <m/>
    <m/>
    <n v="19757"/>
    <m/>
    <m/>
    <m/>
    <m/>
    <n v="9860"/>
    <n v="9860"/>
    <n v="128000"/>
    <n v="2500"/>
    <n v="2400"/>
    <m/>
    <n v="1000"/>
    <n v="2836"/>
    <m/>
    <n v="-2516"/>
    <m/>
    <m/>
    <n v="2516"/>
    <n v="103429"/>
    <n v="41631"/>
    <n v="3055"/>
    <n v="38576"/>
    <x v="0"/>
    <s v="Japan GAAP"/>
    <x v="20"/>
    <x v="0"/>
    <x v="1"/>
    <m/>
    <n v="9860"/>
    <n v="0"/>
  </r>
  <r>
    <n v="20"/>
    <x v="19"/>
    <x v="19"/>
    <x v="0"/>
    <n v="454286"/>
    <n v="86705"/>
    <n v="19913"/>
    <n v="4.3833620230000002E-2"/>
    <n v="26863"/>
    <n v="5.9132352749999999E-2"/>
    <n v="25865"/>
    <n v="5.6935498780000003E-2"/>
    <n v="18744"/>
    <n v="4.126035141E-2"/>
    <n v="17436"/>
    <n v="3.8381107939999999E-2"/>
    <n v="367581"/>
    <n v="66791"/>
    <n v="8377"/>
    <n v="1427"/>
    <n v="603"/>
    <n v="1601"/>
    <m/>
    <m/>
    <m/>
    <m/>
    <m/>
    <n v="52209"/>
    <m/>
    <m/>
    <m/>
    <m/>
    <m/>
    <n v="52209"/>
    <m/>
    <m/>
    <m/>
    <m/>
    <n v="56025"/>
    <n v="56025"/>
    <n v="905000"/>
    <n v="50000"/>
    <n v="57000"/>
    <m/>
    <n v="40000"/>
    <n v="24560"/>
    <m/>
    <n v="-21849"/>
    <n v="-4787"/>
    <m/>
    <n v="26636"/>
    <n v="756173"/>
    <n v="418445"/>
    <n v="1355"/>
    <n v="417090"/>
    <x v="0"/>
    <s v="Japan GAAP"/>
    <x v="20"/>
    <x v="0"/>
    <x v="1"/>
    <m/>
    <n v="56025"/>
    <n v="0"/>
  </r>
  <r>
    <n v="21"/>
    <x v="20"/>
    <x v="20"/>
    <x v="1"/>
    <n v="3020114"/>
    <n v="393664"/>
    <n v="155413"/>
    <n v="5.145931577E-2"/>
    <n v="170644"/>
    <n v="5.650250289E-2"/>
    <n v="170644"/>
    <n v="5.650250289E-2"/>
    <n v="116507"/>
    <n v="3.8577020599999998E-2"/>
    <n v="105798"/>
    <n v="3.5031127959999998E-2"/>
    <n v="2626450"/>
    <n v="240644"/>
    <m/>
    <m/>
    <m/>
    <m/>
    <m/>
    <m/>
    <m/>
    <m/>
    <m/>
    <n v="310407"/>
    <m/>
    <m/>
    <m/>
    <m/>
    <m/>
    <n v="310407"/>
    <m/>
    <m/>
    <m/>
    <m/>
    <n v="691625"/>
    <n v="691625"/>
    <n v="6310000"/>
    <n v="480000"/>
    <m/>
    <m/>
    <n v="378000"/>
    <n v="181893"/>
    <m/>
    <n v="-184210"/>
    <n v="-22266"/>
    <m/>
    <n v="206476"/>
    <n v="7346338"/>
    <n v="4468561"/>
    <n v="187867"/>
    <n v="4280694"/>
    <x v="0"/>
    <s v="IFRS"/>
    <x v="20"/>
    <x v="0"/>
    <x v="0"/>
    <m/>
    <n v="691625"/>
    <n v="0"/>
  </r>
  <r>
    <n v="22"/>
    <x v="21"/>
    <x v="21"/>
    <x v="0"/>
    <n v="19636"/>
    <n v="3420"/>
    <n v="-232"/>
    <n v="-1.1815033609999999E-2"/>
    <n v="-115"/>
    <n v="-5.8565899369999999E-3"/>
    <n v="-205"/>
    <n v="-1.0440008149999999E-2"/>
    <n v="-418"/>
    <n v="-2.1287431249999999E-2"/>
    <n v="-418"/>
    <n v="-2.1287431249999999E-2"/>
    <n v="16216"/>
    <n v="3653"/>
    <n v="222"/>
    <n v="105"/>
    <n v="2"/>
    <n v="92"/>
    <m/>
    <m/>
    <m/>
    <m/>
    <m/>
    <n v="19194"/>
    <m/>
    <n v="500"/>
    <m/>
    <m/>
    <m/>
    <n v="19694"/>
    <m/>
    <m/>
    <m/>
    <m/>
    <m/>
    <n v="0"/>
    <n v="40000"/>
    <n v="200"/>
    <n v="100"/>
    <m/>
    <n v="70"/>
    <n v="592"/>
    <m/>
    <n v="-335"/>
    <m/>
    <m/>
    <n v="335"/>
    <n v="40242"/>
    <n v="12117"/>
    <m/>
    <n v="12117"/>
    <x v="0"/>
    <s v="Japan GAAP"/>
    <x v="20"/>
    <x v="0"/>
    <x v="1"/>
    <m/>
    <n v="0"/>
    <n v="0"/>
  </r>
  <r>
    <n v="23"/>
    <x v="22"/>
    <x v="22"/>
    <x v="0"/>
    <n v="213096"/>
    <n v="37583"/>
    <n v="14625"/>
    <n v="6.8631039529999993E-2"/>
    <n v="20052"/>
    <n v="9.4098434509999995E-2"/>
    <n v="19391"/>
    <n v="9.0996546159999997E-2"/>
    <n v="14399"/>
    <n v="6.7570484659999999E-2"/>
    <n v="10302"/>
    <n v="4.8344408149999997E-2"/>
    <n v="175513"/>
    <n v="22957"/>
    <n v="5698"/>
    <n v="272"/>
    <n v="84"/>
    <n v="745"/>
    <m/>
    <m/>
    <m/>
    <m/>
    <m/>
    <m/>
    <m/>
    <m/>
    <m/>
    <m/>
    <m/>
    <n v="0"/>
    <n v="10000"/>
    <m/>
    <m/>
    <m/>
    <m/>
    <n v="10000"/>
    <n v="448000"/>
    <n v="34500"/>
    <n v="43700"/>
    <m/>
    <n v="25600"/>
    <n v="20201"/>
    <m/>
    <n v="-15020"/>
    <n v="-353"/>
    <m/>
    <n v="15373"/>
    <n v="623063"/>
    <n v="522973"/>
    <n v="59287"/>
    <n v="463686"/>
    <x v="1"/>
    <s v="Japan GAAP"/>
    <x v="20"/>
    <x v="0"/>
    <x v="3"/>
    <n v="10000"/>
    <n v="10000"/>
    <n v="0"/>
  </r>
  <r>
    <n v="24"/>
    <x v="23"/>
    <x v="23"/>
    <x v="0"/>
    <n v="266927"/>
    <n v="27443"/>
    <n v="3919"/>
    <n v="1.468191678E-2"/>
    <n v="11929"/>
    <n v="4.4690121270000001E-2"/>
    <n v="11903"/>
    <n v="4.459271636E-2"/>
    <n v="8551"/>
    <n v="3.2034975850000001E-2"/>
    <n v="7967"/>
    <n v="2.984711176E-2"/>
    <n v="239484"/>
    <n v="23523"/>
    <n v="8032"/>
    <n v="22"/>
    <m/>
    <n v="25"/>
    <m/>
    <m/>
    <m/>
    <m/>
    <m/>
    <m/>
    <m/>
    <m/>
    <m/>
    <m/>
    <m/>
    <n v="0"/>
    <n v="10000"/>
    <m/>
    <m/>
    <m/>
    <m/>
    <n v="10000"/>
    <n v="530000"/>
    <n v="10000"/>
    <n v="15000"/>
    <m/>
    <n v="6000"/>
    <n v="9621"/>
    <m/>
    <n v="-11131"/>
    <m/>
    <m/>
    <n v="11131"/>
    <n v="455039"/>
    <n v="298701"/>
    <n v="18103"/>
    <n v="280598"/>
    <x v="0"/>
    <s v="Japan GAAP"/>
    <x v="20"/>
    <x v="0"/>
    <x v="0"/>
    <n v="10000"/>
    <n v="10000"/>
    <n v="0"/>
  </r>
  <r>
    <n v="25"/>
    <x v="24"/>
    <x v="24"/>
    <x v="0"/>
    <n v="121260"/>
    <n v="7002"/>
    <n v="-1085"/>
    <n v="-8.9477156519999993E-3"/>
    <n v="229"/>
    <n v="1.8885040410000001E-3"/>
    <n v="998"/>
    <n v="8.230249052E-3"/>
    <n v="437"/>
    <n v="3.6038264889999999E-3"/>
    <n v="661"/>
    <n v="5.4510968169999997E-3"/>
    <n v="114257"/>
    <n v="8088"/>
    <n v="1962"/>
    <n v="647"/>
    <n v="787"/>
    <n v="17"/>
    <m/>
    <m/>
    <m/>
    <m/>
    <m/>
    <n v="32732"/>
    <m/>
    <n v="11656"/>
    <m/>
    <m/>
    <m/>
    <n v="44388"/>
    <m/>
    <m/>
    <m/>
    <m/>
    <n v="33078"/>
    <n v="33078"/>
    <n v="270000"/>
    <n v="2000"/>
    <n v="2400"/>
    <m/>
    <n v="1500"/>
    <n v="5979"/>
    <m/>
    <n v="-9476"/>
    <n v="-17"/>
    <m/>
    <n v="9493"/>
    <n v="188395"/>
    <n v="67304"/>
    <n v="15542"/>
    <n v="51762"/>
    <x v="0"/>
    <s v="Japan GAAP"/>
    <x v="20"/>
    <x v="0"/>
    <x v="3"/>
    <m/>
    <n v="33078"/>
    <n v="0"/>
  </r>
  <r>
    <n v="26"/>
    <x v="25"/>
    <x v="25"/>
    <x v="0"/>
    <n v="41548"/>
    <n v="5909"/>
    <n v="8"/>
    <n v="1.9254837780000001E-4"/>
    <n v="2070"/>
    <n v="4.9821892749999999E-2"/>
    <n v="2034"/>
    <n v="4.8955425050000001E-2"/>
    <n v="1700"/>
    <n v="4.0916530280000002E-2"/>
    <n v="1272"/>
    <n v="3.0615192070000002E-2"/>
    <n v="35639"/>
    <n v="5901"/>
    <n v="2434"/>
    <n v="372"/>
    <n v="3"/>
    <n v="39"/>
    <m/>
    <m/>
    <m/>
    <m/>
    <m/>
    <n v="22323"/>
    <m/>
    <n v="2243"/>
    <n v="509"/>
    <m/>
    <m/>
    <n v="25075"/>
    <n v="1951"/>
    <m/>
    <m/>
    <m/>
    <n v="2568"/>
    <n v="4519"/>
    <n v="71000"/>
    <n v="800"/>
    <n v="900"/>
    <m/>
    <n v="100"/>
    <n v="1680"/>
    <m/>
    <n v="-1729"/>
    <n v="-156"/>
    <m/>
    <n v="1885"/>
    <n v="81063"/>
    <n v="32326"/>
    <n v="9758"/>
    <n v="22568"/>
    <x v="0"/>
    <s v="Japan GAAP"/>
    <x v="20"/>
    <x v="0"/>
    <x v="1"/>
    <n v="1951"/>
    <n v="4519"/>
    <n v="0"/>
  </r>
  <r>
    <n v="27"/>
    <x v="26"/>
    <x v="26"/>
    <x v="1"/>
    <n v="108897"/>
    <n v="8531"/>
    <n v="1071"/>
    <n v="9.8349816800000003E-3"/>
    <n v="2448"/>
    <n v="2.2479958130000002E-2"/>
    <n v="2448"/>
    <n v="2.2479958130000002E-2"/>
    <n v="770"/>
    <n v="7.0709018609999997E-3"/>
    <n v="541"/>
    <n v="4.9679972819999998E-3"/>
    <n v="100367"/>
    <n v="7628"/>
    <m/>
    <m/>
    <m/>
    <m/>
    <m/>
    <m/>
    <m/>
    <m/>
    <m/>
    <n v="4866"/>
    <m/>
    <m/>
    <m/>
    <m/>
    <m/>
    <n v="4866"/>
    <m/>
    <m/>
    <m/>
    <m/>
    <n v="583"/>
    <n v="583"/>
    <n v="240000"/>
    <n v="5500"/>
    <m/>
    <m/>
    <n v="1400"/>
    <n v="4431"/>
    <m/>
    <n v="-2276"/>
    <n v="-97"/>
    <m/>
    <n v="2373"/>
    <n v="196352"/>
    <n v="99684"/>
    <n v="11055"/>
    <n v="88629"/>
    <x v="0"/>
    <s v="IFRS"/>
    <x v="20"/>
    <x v="0"/>
    <x v="3"/>
    <m/>
    <n v="583"/>
    <n v="0"/>
  </r>
  <r>
    <n v="28"/>
    <x v="27"/>
    <x v="27"/>
    <x v="0"/>
    <n v="15038"/>
    <n v="1444"/>
    <n v="-70"/>
    <n v="-4.6548743180000003E-3"/>
    <n v="51"/>
    <n v="3.3914084319999998E-3"/>
    <n v="50"/>
    <n v="3.3249102269999999E-3"/>
    <n v="-177"/>
    <n v="-1.1770182210000001E-2"/>
    <n v="-233"/>
    <n v="-1.5494081660000001E-2"/>
    <n v="13594"/>
    <n v="1513"/>
    <n v="130"/>
    <n v="9"/>
    <n v="0"/>
    <n v="2"/>
    <m/>
    <m/>
    <m/>
    <m/>
    <m/>
    <m/>
    <m/>
    <m/>
    <m/>
    <m/>
    <m/>
    <n v="0"/>
    <m/>
    <m/>
    <m/>
    <m/>
    <m/>
    <n v="0"/>
    <n v="29000"/>
    <n v="300"/>
    <n v="500"/>
    <m/>
    <n v="300"/>
    <n v="628"/>
    <m/>
    <n v="-717"/>
    <n v="-16"/>
    <m/>
    <n v="733"/>
    <n v="33132"/>
    <n v="24255"/>
    <n v="1870"/>
    <n v="22385"/>
    <x v="0"/>
    <s v="Japan GAAP"/>
    <x v="20"/>
    <x v="0"/>
    <x v="2"/>
    <m/>
    <n v="0"/>
    <n v="0"/>
  </r>
  <r>
    <n v="29"/>
    <x v="28"/>
    <x v="28"/>
    <x v="0"/>
    <n v="74015"/>
    <n v="6079"/>
    <n v="822"/>
    <n v="1.1105856920000001E-2"/>
    <n v="1929"/>
    <n v="2.6062284670000001E-2"/>
    <n v="1495"/>
    <n v="2.0198608390000001E-2"/>
    <n v="208"/>
    <n v="2.810241167E-3"/>
    <n v="306"/>
    <n v="4.1342971019999999E-3"/>
    <n v="67936"/>
    <n v="5257"/>
    <n v="1239"/>
    <n v="132"/>
    <n v="14"/>
    <n v="448"/>
    <m/>
    <m/>
    <m/>
    <m/>
    <m/>
    <n v="11310"/>
    <m/>
    <m/>
    <m/>
    <m/>
    <m/>
    <n v="11310"/>
    <m/>
    <m/>
    <m/>
    <m/>
    <n v="7658"/>
    <n v="7658"/>
    <n v="158400"/>
    <n v="4200"/>
    <n v="4600"/>
    <m/>
    <n v="1500"/>
    <n v="3018"/>
    <m/>
    <n v="-3327"/>
    <n v="-390"/>
    <m/>
    <n v="3717"/>
    <n v="102257"/>
    <n v="50562"/>
    <n v="2389"/>
    <n v="48173"/>
    <x v="0"/>
    <s v="Japan GAAP"/>
    <x v="20"/>
    <x v="0"/>
    <x v="1"/>
    <m/>
    <n v="7658"/>
    <n v="0"/>
  </r>
  <r>
    <n v="30"/>
    <x v="29"/>
    <x v="29"/>
    <x v="0"/>
    <n v="71176"/>
    <n v="6390"/>
    <n v="-264"/>
    <n v="-3.7091154319999998E-3"/>
    <n v="4918"/>
    <n v="6.9096324599999995E-2"/>
    <n v="5360"/>
    <n v="7.5306283020000003E-2"/>
    <n v="4857"/>
    <n v="6.8239294140000004E-2"/>
    <n v="4610"/>
    <n v="6.4769023270000003E-2"/>
    <n v="64786"/>
    <n v="6654"/>
    <n v="5815"/>
    <n v="632"/>
    <n v="609"/>
    <n v="167"/>
    <m/>
    <m/>
    <m/>
    <m/>
    <m/>
    <m/>
    <m/>
    <n v="1150"/>
    <m/>
    <m/>
    <m/>
    <n v="1150"/>
    <m/>
    <m/>
    <m/>
    <m/>
    <n v="48534"/>
    <n v="48534"/>
    <n v="152000"/>
    <n v="3000"/>
    <n v="2000"/>
    <m/>
    <n v="100"/>
    <n v="3067"/>
    <m/>
    <m/>
    <m/>
    <n v="-3968"/>
    <n v="3968"/>
    <n v="145941"/>
    <n v="53227"/>
    <n v="7426"/>
    <n v="45801"/>
    <x v="0"/>
    <s v="Japan GAAP"/>
    <x v="20"/>
    <x v="0"/>
    <x v="1"/>
    <m/>
    <n v="48534"/>
    <n v="0"/>
  </r>
  <r>
    <n v="31"/>
    <x v="30"/>
    <x v="30"/>
    <x v="0"/>
    <n v="107925"/>
    <n v="4820"/>
    <n v="-4347"/>
    <n v="-4.0277970810000001E-2"/>
    <n v="-3904"/>
    <n v="-3.6173268469999999E-2"/>
    <n v="1293"/>
    <n v="1.198054204E-2"/>
    <n v="583"/>
    <n v="5.4018994670000002E-3"/>
    <n v="167"/>
    <n v="1.547370859E-3"/>
    <n v="103105"/>
    <n v="9167"/>
    <n v="826"/>
    <n v="382"/>
    <n v="5347"/>
    <n v="149"/>
    <m/>
    <m/>
    <m/>
    <m/>
    <m/>
    <n v="16727"/>
    <m/>
    <m/>
    <m/>
    <m/>
    <m/>
    <n v="16727"/>
    <m/>
    <m/>
    <m/>
    <m/>
    <n v="6000"/>
    <n v="6000"/>
    <n v="248000"/>
    <n v="1200"/>
    <n v="2000"/>
    <m/>
    <n v="4500"/>
    <n v="2729"/>
    <m/>
    <n v="-1764"/>
    <m/>
    <m/>
    <n v="1764"/>
    <n v="169551"/>
    <n v="85249"/>
    <n v="6443"/>
    <n v="78806"/>
    <x v="0"/>
    <s v="Japan GAAP"/>
    <x v="20"/>
    <x v="1"/>
    <x v="2"/>
    <m/>
    <n v="6000"/>
    <n v="0"/>
  </r>
  <r>
    <n v="32"/>
    <x v="31"/>
    <x v="31"/>
    <x v="0"/>
    <n v="352769"/>
    <n v="52043"/>
    <n v="6117"/>
    <n v="1.7339959009999999E-2"/>
    <n v="16561"/>
    <n v="4.6945735029999998E-2"/>
    <n v="20583"/>
    <n v="5.8346963590000002E-2"/>
    <n v="12365"/>
    <n v="3.5051265839999998E-2"/>
    <n v="10185"/>
    <n v="2.887158452E-2"/>
    <n v="300725"/>
    <n v="45926"/>
    <n v="11987"/>
    <n v="1543"/>
    <n v="4773"/>
    <n v="750"/>
    <m/>
    <m/>
    <m/>
    <m/>
    <m/>
    <n v="68130"/>
    <m/>
    <m/>
    <m/>
    <m/>
    <m/>
    <n v="68130"/>
    <m/>
    <m/>
    <m/>
    <m/>
    <n v="14398"/>
    <n v="14398"/>
    <n v="756900"/>
    <n v="23300"/>
    <n v="37900"/>
    <m/>
    <n v="22700"/>
    <n v="22672"/>
    <m/>
    <n v="-22491"/>
    <m/>
    <m/>
    <n v="22491"/>
    <n v="894384"/>
    <n v="570967"/>
    <n v="54139"/>
    <n v="516828"/>
    <x v="0"/>
    <s v="Japan GAAP"/>
    <x v="20"/>
    <x v="0"/>
    <x v="1"/>
    <m/>
    <n v="14398"/>
    <n v="0"/>
  </r>
  <r>
    <n v="33"/>
    <x v="32"/>
    <x v="32"/>
    <x v="0"/>
    <n v="326457"/>
    <n v="12222"/>
    <n v="-289"/>
    <n v="-8.8526207130000003E-4"/>
    <n v="-208"/>
    <n v="-6.3714363609999999E-4"/>
    <n v="-208"/>
    <n v="-6.3714363609999999E-4"/>
    <n v="-949"/>
    <n v="-2.90696784E-3"/>
    <n v="-1102"/>
    <n v="-3.375635995E-3"/>
    <n v="314235"/>
    <n v="12512"/>
    <n v="1131"/>
    <n v="1050"/>
    <m/>
    <m/>
    <m/>
    <m/>
    <m/>
    <m/>
    <m/>
    <n v="21133"/>
    <m/>
    <n v="13337"/>
    <m/>
    <m/>
    <m/>
    <n v="34470"/>
    <n v="12000"/>
    <m/>
    <m/>
    <m/>
    <n v="50534"/>
    <n v="62534"/>
    <n v="700000"/>
    <n v="7000"/>
    <n v="7400"/>
    <m/>
    <n v="6000"/>
    <n v="13752"/>
    <m/>
    <n v="-11605"/>
    <m/>
    <m/>
    <n v="11605"/>
    <n v="325998"/>
    <n v="93256"/>
    <n v="5812"/>
    <n v="87444"/>
    <x v="0"/>
    <s v="Japan GAAP"/>
    <x v="20"/>
    <x v="0"/>
    <x v="0"/>
    <n v="12000"/>
    <n v="62534"/>
    <n v="0"/>
  </r>
  <r>
    <n v="34"/>
    <x v="33"/>
    <x v="33"/>
    <x v="1"/>
    <n v="209886"/>
    <n v="41238"/>
    <n v="14826"/>
    <n v="7.0638346530000007E-2"/>
    <n v="14535"/>
    <n v="6.9251879589999996E-2"/>
    <n v="14535"/>
    <n v="6.9251879589999996E-2"/>
    <n v="11427"/>
    <n v="5.4443840940000002E-2"/>
    <n v="10604"/>
    <n v="5.0522664680000003E-2"/>
    <n v="168648"/>
    <n v="29545"/>
    <m/>
    <m/>
    <m/>
    <m/>
    <m/>
    <m/>
    <m/>
    <m/>
    <m/>
    <n v="66848"/>
    <m/>
    <m/>
    <m/>
    <m/>
    <m/>
    <n v="66848"/>
    <m/>
    <m/>
    <m/>
    <m/>
    <n v="23383"/>
    <n v="23383"/>
    <n v="442000"/>
    <n v="29700"/>
    <m/>
    <m/>
    <n v="20400"/>
    <n v="9219"/>
    <m/>
    <n v="-6046"/>
    <m/>
    <m/>
    <n v="6046"/>
    <n v="443738"/>
    <n v="181217"/>
    <n v="7616"/>
    <n v="173601"/>
    <x v="0"/>
    <s v="IFRS"/>
    <x v="20"/>
    <x v="0"/>
    <x v="1"/>
    <m/>
    <n v="23383"/>
    <n v="0"/>
  </r>
  <r>
    <n v="35"/>
    <x v="34"/>
    <x v="34"/>
    <x v="0"/>
    <n v="56944"/>
    <n v="12400"/>
    <n v="664"/>
    <n v="1.1660578810000001E-2"/>
    <n v="941"/>
    <n v="1.6525007019999999E-2"/>
    <n v="-1021"/>
    <n v="-1.7929896040000001E-2"/>
    <n v="-2249"/>
    <n v="-3.9494942399999997E-2"/>
    <n v="-2475"/>
    <n v="-4.3463753860000003E-2"/>
    <n v="44544"/>
    <n v="11735"/>
    <n v="748"/>
    <n v="471"/>
    <m/>
    <n v="1963"/>
    <m/>
    <m/>
    <m/>
    <m/>
    <m/>
    <n v="29913"/>
    <m/>
    <n v="9091"/>
    <m/>
    <m/>
    <m/>
    <n v="39004"/>
    <m/>
    <m/>
    <m/>
    <m/>
    <n v="19552"/>
    <n v="19552"/>
    <n v="110000"/>
    <n v="1800"/>
    <n v="2000"/>
    <m/>
    <n v="-2100"/>
    <n v="4659"/>
    <m/>
    <n v="-2214"/>
    <n v="-166"/>
    <m/>
    <n v="2380"/>
    <n v="173778"/>
    <n v="71836"/>
    <n v="9164"/>
    <n v="62672"/>
    <x v="0"/>
    <s v="Japan GAAP"/>
    <x v="20"/>
    <x v="0"/>
    <x v="1"/>
    <m/>
    <n v="19552"/>
    <n v="0"/>
  </r>
  <r>
    <n v="36"/>
    <x v="35"/>
    <x v="35"/>
    <x v="0"/>
    <n v="87536"/>
    <n v="12289"/>
    <n v="5016"/>
    <n v="5.7302138549999999E-2"/>
    <n v="5704"/>
    <n v="6.516176202E-2"/>
    <n v="6444"/>
    <n v="7.3615426799999995E-2"/>
    <n v="4910"/>
    <n v="5.6091208189999998E-2"/>
    <n v="3930"/>
    <n v="4.4895814290000002E-2"/>
    <n v="75247"/>
    <n v="7272"/>
    <n v="805"/>
    <n v="117"/>
    <n v="900"/>
    <n v="160"/>
    <m/>
    <m/>
    <m/>
    <m/>
    <m/>
    <n v="10405"/>
    <m/>
    <m/>
    <m/>
    <m/>
    <m/>
    <n v="10405"/>
    <m/>
    <m/>
    <m/>
    <m/>
    <n v="1950"/>
    <n v="1950"/>
    <n v="185600"/>
    <n v="12100"/>
    <n v="12900"/>
    <m/>
    <n v="7600"/>
    <n v="4894"/>
    <m/>
    <n v="-5266"/>
    <m/>
    <m/>
    <n v="5266"/>
    <n v="177396"/>
    <n v="108808"/>
    <n v="9240"/>
    <n v="99568"/>
    <x v="0"/>
    <s v="Japan GAAP"/>
    <x v="20"/>
    <x v="0"/>
    <x v="1"/>
    <m/>
    <n v="1950"/>
    <n v="0"/>
  </r>
  <r>
    <n v="37"/>
    <x v="36"/>
    <x v="36"/>
    <x v="0"/>
    <n v="44810"/>
    <n v="6463"/>
    <n v="724"/>
    <n v="1.615710779E-2"/>
    <n v="429"/>
    <n v="9.5737558580000007E-3"/>
    <n v="272"/>
    <n v="6.0700736439999996E-3"/>
    <n v="-593"/>
    <n v="-1.3233653200000001E-2"/>
    <n v="-587"/>
    <n v="-1.309975452E-2"/>
    <n v="38347"/>
    <n v="5739"/>
    <n v="262"/>
    <n v="557"/>
    <n v="15"/>
    <n v="172"/>
    <m/>
    <m/>
    <m/>
    <m/>
    <m/>
    <n v="12605"/>
    <m/>
    <n v="6539"/>
    <m/>
    <m/>
    <m/>
    <n v="19144"/>
    <m/>
    <m/>
    <m/>
    <m/>
    <n v="20788"/>
    <n v="20788"/>
    <n v="95100"/>
    <n v="2800"/>
    <n v="2500"/>
    <m/>
    <n v="900"/>
    <n v="2407"/>
    <m/>
    <n v="-2959"/>
    <n v="-104"/>
    <m/>
    <n v="3063"/>
    <n v="107051"/>
    <n v="34908"/>
    <n v="883"/>
    <n v="34025"/>
    <x v="0"/>
    <s v="Japan GAAP"/>
    <x v="20"/>
    <x v="0"/>
    <x v="1"/>
    <m/>
    <n v="20788"/>
    <n v="0"/>
  </r>
  <r>
    <n v="38"/>
    <x v="37"/>
    <x v="37"/>
    <x v="0"/>
    <n v="90911"/>
    <n v="9408"/>
    <n v="2601"/>
    <n v="2.8610399179999999E-2"/>
    <n v="5542"/>
    <n v="6.0960719820000002E-2"/>
    <n v="5437"/>
    <n v="5.9805744080000001E-2"/>
    <n v="4173"/>
    <n v="4.5902036059999998E-2"/>
    <n v="4131"/>
    <n v="4.5440045759999999E-2"/>
    <n v="81503"/>
    <n v="6806"/>
    <n v="3117"/>
    <n v="176"/>
    <m/>
    <n v="104"/>
    <m/>
    <m/>
    <m/>
    <m/>
    <m/>
    <n v="1015"/>
    <m/>
    <n v="3527"/>
    <m/>
    <m/>
    <m/>
    <n v="4542"/>
    <m/>
    <m/>
    <m/>
    <m/>
    <n v="53303"/>
    <n v="53303"/>
    <n v="185000"/>
    <n v="8500"/>
    <n v="11500"/>
    <m/>
    <n v="8300"/>
    <n v="8626"/>
    <m/>
    <n v="-8339"/>
    <n v="-45"/>
    <m/>
    <n v="8384"/>
    <n v="251803"/>
    <n v="139985"/>
    <n v="821"/>
    <n v="139164"/>
    <x v="0"/>
    <s v="Japan GAAP"/>
    <x v="20"/>
    <x v="0"/>
    <x v="1"/>
    <m/>
    <n v="53303"/>
    <n v="0"/>
  </r>
  <r>
    <n v="39"/>
    <x v="38"/>
    <x v="38"/>
    <x v="0"/>
    <n v="23899"/>
    <n v="3159"/>
    <n v="322"/>
    <n v="1.347336709E-2"/>
    <n v="505"/>
    <n v="2.113059124E-2"/>
    <n v="485"/>
    <n v="2.0293736140000001E-2"/>
    <n v="276"/>
    <n v="1.1548600359999999E-2"/>
    <n v="276"/>
    <n v="1.1548600359999999E-2"/>
    <n v="20740"/>
    <n v="2837"/>
    <n v="233"/>
    <n v="49"/>
    <n v="9"/>
    <n v="29"/>
    <m/>
    <m/>
    <m/>
    <m/>
    <m/>
    <n v="3104"/>
    <m/>
    <m/>
    <m/>
    <m/>
    <m/>
    <n v="3104"/>
    <m/>
    <m/>
    <m/>
    <m/>
    <n v="3401"/>
    <n v="3401"/>
    <n v="48000"/>
    <n v="1500"/>
    <n v="1500"/>
    <m/>
    <n v="1000"/>
    <n v="1783"/>
    <m/>
    <n v="-961"/>
    <n v="-214"/>
    <m/>
    <n v="1175"/>
    <n v="43682"/>
    <n v="19958"/>
    <m/>
    <n v="19958"/>
    <x v="0"/>
    <s v="Japan GAAP"/>
    <x v="20"/>
    <x v="0"/>
    <x v="1"/>
    <m/>
    <n v="3401"/>
    <n v="0"/>
  </r>
  <r>
    <n v="40"/>
    <x v="39"/>
    <x v="39"/>
    <x v="0"/>
    <n v="76690"/>
    <n v="296"/>
    <n v="-8154"/>
    <n v="-0.1063241622"/>
    <n v="-6555"/>
    <n v="-8.5473986180000003E-2"/>
    <n v="-3723"/>
    <n v="-4.8546094669999998E-2"/>
    <n v="-5104"/>
    <n v="-6.6553657579999995E-2"/>
    <n v="-5659"/>
    <n v="-7.3790585470000003E-2"/>
    <n v="76394"/>
    <n v="8450"/>
    <n v="2149"/>
    <n v="551"/>
    <n v="2869"/>
    <n v="37"/>
    <m/>
    <m/>
    <m/>
    <m/>
    <m/>
    <n v="58662"/>
    <m/>
    <m/>
    <m/>
    <m/>
    <m/>
    <n v="58662"/>
    <m/>
    <m/>
    <m/>
    <m/>
    <n v="18135"/>
    <n v="18135"/>
    <n v="146300"/>
    <n v="-10300"/>
    <n v="-8900"/>
    <m/>
    <n v="-17500"/>
    <n v="3466"/>
    <m/>
    <n v="-1480"/>
    <m/>
    <m/>
    <n v="1480"/>
    <n v="154636"/>
    <n v="28834"/>
    <n v="9693"/>
    <n v="19141"/>
    <x v="2"/>
    <s v="Japan GAAP"/>
    <x v="20"/>
    <x v="1"/>
    <x v="2"/>
    <m/>
    <n v="18135"/>
    <n v="0"/>
  </r>
  <r>
    <n v="41"/>
    <x v="40"/>
    <x v="40"/>
    <x v="1"/>
    <n v="2106616"/>
    <n v="177889"/>
    <n v="26633"/>
    <n v="1.2642550900000001E-2"/>
    <n v="54902"/>
    <n v="2.6061702749999999E-2"/>
    <n v="54902"/>
    <n v="2.6061702749999999E-2"/>
    <n v="39680"/>
    <n v="1.8835896049999998E-2"/>
    <n v="31922"/>
    <n v="1.515321255E-2"/>
    <n v="1928726"/>
    <n v="159965"/>
    <m/>
    <m/>
    <m/>
    <m/>
    <m/>
    <m/>
    <m/>
    <m/>
    <m/>
    <n v="186426"/>
    <m/>
    <m/>
    <m/>
    <m/>
    <m/>
    <n v="186426"/>
    <m/>
    <m/>
    <m/>
    <m/>
    <n v="720879"/>
    <n v="720879"/>
    <n v="4550000"/>
    <n v="190000"/>
    <m/>
    <m/>
    <n v="135000"/>
    <n v="138678"/>
    <m/>
    <n v="-99078"/>
    <n v="-18367"/>
    <m/>
    <n v="117445"/>
    <n v="4184125"/>
    <n v="1985414"/>
    <n v="240783"/>
    <n v="1744631"/>
    <x v="0"/>
    <s v="IFRS"/>
    <x v="20"/>
    <x v="0"/>
    <x v="0"/>
    <m/>
    <n v="720879"/>
    <n v="0"/>
  </r>
  <r>
    <n v="42"/>
    <x v="41"/>
    <x v="41"/>
    <x v="0"/>
    <n v="10489"/>
    <n v="1624"/>
    <n v="179"/>
    <n v="1.7065497190000001E-2"/>
    <n v="738"/>
    <n v="7.0359424160000003E-2"/>
    <n v="737"/>
    <n v="7.0264086190000005E-2"/>
    <n v="417"/>
    <n v="3.9755934790000003E-2"/>
    <n v="417"/>
    <n v="3.9755934790000003E-2"/>
    <n v="8864"/>
    <n v="1446"/>
    <n v="577"/>
    <n v="17"/>
    <n v="2"/>
    <n v="3"/>
    <m/>
    <m/>
    <m/>
    <m/>
    <m/>
    <n v="1024"/>
    <m/>
    <n v="49"/>
    <n v="5"/>
    <m/>
    <m/>
    <n v="1078"/>
    <m/>
    <m/>
    <m/>
    <m/>
    <n v="814"/>
    <n v="814"/>
    <n v="22753"/>
    <n v="830"/>
    <n v="1243"/>
    <m/>
    <n v="669"/>
    <n v="638"/>
    <m/>
    <n v="-936"/>
    <n v="-31"/>
    <m/>
    <n v="967"/>
    <n v="28657"/>
    <n v="20271"/>
    <m/>
    <n v="20271"/>
    <x v="0"/>
    <s v="Japan GAAP"/>
    <x v="20"/>
    <x v="0"/>
    <x v="1"/>
    <m/>
    <n v="814"/>
    <n v="0"/>
  </r>
  <r>
    <n v="43"/>
    <x v="42"/>
    <x v="42"/>
    <x v="0"/>
    <n v="45859"/>
    <n v="2359"/>
    <n v="-1137"/>
    <n v="-2.479338843E-2"/>
    <n v="73"/>
    <n v="1.5918358450000001E-3"/>
    <n v="87"/>
    <n v="1.8971194310000001E-3"/>
    <n v="-546"/>
    <n v="-1.190605988E-2"/>
    <n v="-562"/>
    <n v="-1.2254955410000001E-2"/>
    <n v="43500"/>
    <n v="3497"/>
    <n v="1304"/>
    <n v="92"/>
    <n v="15"/>
    <n v="1"/>
    <m/>
    <m/>
    <m/>
    <m/>
    <m/>
    <n v="5788"/>
    <m/>
    <m/>
    <m/>
    <m/>
    <m/>
    <n v="5788"/>
    <m/>
    <m/>
    <m/>
    <m/>
    <n v="3310"/>
    <n v="3310"/>
    <n v="99500"/>
    <n v="-650"/>
    <n v="620"/>
    <m/>
    <n v="-730"/>
    <n v="1419"/>
    <m/>
    <n v="-706"/>
    <m/>
    <m/>
    <n v="706"/>
    <n v="84721"/>
    <n v="51686"/>
    <n v="359"/>
    <n v="51327"/>
    <x v="0"/>
    <s v="Japan GAAP"/>
    <x v="20"/>
    <x v="0"/>
    <x v="1"/>
    <m/>
    <n v="3310"/>
    <n v="0"/>
  </r>
  <r>
    <n v="44"/>
    <x v="43"/>
    <x v="43"/>
    <x v="0"/>
    <n v="6430"/>
    <n v="813"/>
    <n v="115"/>
    <n v="0.14145141451414514"/>
    <n v="122"/>
    <n v="1.8973561430793158E-2"/>
    <n v="121"/>
    <n v="1.8818040435458788E-2"/>
    <n v="72"/>
    <n v="1.119751166407465E-2"/>
    <n v="73"/>
    <n v="1.1353032659409019E-2"/>
    <n v="5617"/>
    <n v="699"/>
    <n v="17"/>
    <n v="10"/>
    <m/>
    <n v="1"/>
    <m/>
    <m/>
    <m/>
    <m/>
    <m/>
    <n v="0"/>
    <m/>
    <n v="535"/>
    <n v="0"/>
    <m/>
    <m/>
    <n v="535"/>
    <m/>
    <m/>
    <m/>
    <m/>
    <n v="2055"/>
    <n v="2055"/>
    <n v="14125"/>
    <n v="445"/>
    <n v="447"/>
    <m/>
    <n v="310"/>
    <n v="525"/>
    <m/>
    <n v="-552"/>
    <n v="-21"/>
    <m/>
    <n v="573"/>
    <n v="12713"/>
    <n v="5094"/>
    <n v="37"/>
    <n v="26907"/>
    <x v="0"/>
    <s v="Japan GAAP"/>
    <x v="20"/>
    <x v="0"/>
    <x v="1"/>
    <m/>
    <n v="2055"/>
    <n v="0"/>
  </r>
  <r>
    <n v="45"/>
    <x v="44"/>
    <x v="44"/>
    <x v="0"/>
    <n v="415611"/>
    <n v="43130"/>
    <n v="19790"/>
    <n v="4.7616641520000003E-2"/>
    <n v="22407"/>
    <n v="5.3913394980000001E-2"/>
    <n v="13872"/>
    <n v="3.3377364889999997E-2"/>
    <n v="9130"/>
    <n v="2.1967657259999999E-2"/>
    <n v="7026"/>
    <n v="1.690523109E-2"/>
    <n v="372480"/>
    <n v="23340"/>
    <n v="4088"/>
    <n v="1471"/>
    <n v="32"/>
    <n v="8567"/>
    <m/>
    <m/>
    <m/>
    <m/>
    <m/>
    <n v="20307"/>
    <m/>
    <m/>
    <m/>
    <m/>
    <m/>
    <n v="20307"/>
    <m/>
    <m/>
    <m/>
    <m/>
    <m/>
    <n v="0"/>
    <n v="885000"/>
    <n v="53500"/>
    <n v="58000"/>
    <m/>
    <n v="29500"/>
    <n v="19101"/>
    <m/>
    <n v="-18869"/>
    <m/>
    <m/>
    <n v="18869"/>
    <n v="882647"/>
    <n v="656391"/>
    <n v="38762"/>
    <n v="617629"/>
    <x v="0"/>
    <s v="Japan GAAP"/>
    <x v="20"/>
    <x v="0"/>
    <x v="1"/>
    <m/>
    <n v="0"/>
    <n v="0"/>
  </r>
  <r>
    <n v="46"/>
    <x v="45"/>
    <x v="45"/>
    <x v="0"/>
    <n v="26215"/>
    <n v="1920"/>
    <n v="-629"/>
    <n v="-2.399389662E-2"/>
    <n v="-261"/>
    <n v="-9.9561319860000004E-3"/>
    <n v="-260"/>
    <n v="-9.9179858859999998E-3"/>
    <n v="-420"/>
    <n v="-1.602136182E-2"/>
    <n v="-437"/>
    <n v="-1.666984551E-2"/>
    <n v="24294"/>
    <n v="2549"/>
    <n v="617"/>
    <n v="249"/>
    <n v="1"/>
    <n v="0"/>
    <m/>
    <m/>
    <m/>
    <m/>
    <m/>
    <n v="6414"/>
    <m/>
    <m/>
    <m/>
    <m/>
    <m/>
    <n v="6414"/>
    <m/>
    <m/>
    <m/>
    <m/>
    <n v="1259"/>
    <n v="1259"/>
    <n v="53000"/>
    <n v="-400"/>
    <n v="-400"/>
    <m/>
    <n v="-600"/>
    <n v="1636"/>
    <m/>
    <n v="-1426"/>
    <n v="-16"/>
    <m/>
    <n v="1442"/>
    <n v="53271"/>
    <n v="29070"/>
    <n v="549"/>
    <n v="28521"/>
    <x v="0"/>
    <s v="Japan GAAP"/>
    <x v="20"/>
    <x v="0"/>
    <x v="1"/>
    <m/>
    <n v="1259"/>
    <n v="0"/>
  </r>
  <r>
    <n v="47"/>
    <x v="46"/>
    <x v="46"/>
    <x v="1"/>
    <n v="138206"/>
    <n v="20059"/>
    <n v="3573"/>
    <n v="2.5852712619999999E-2"/>
    <n v="6097"/>
    <n v="4.4115306139999998E-2"/>
    <n v="6097"/>
    <n v="4.4115306139999998E-2"/>
    <n v="4255"/>
    <n v="3.0787375370000002E-2"/>
    <n v="3867"/>
    <n v="2.797997193E-2"/>
    <n v="118147"/>
    <n v="16372"/>
    <m/>
    <m/>
    <m/>
    <m/>
    <m/>
    <m/>
    <m/>
    <m/>
    <m/>
    <n v="11221"/>
    <m/>
    <m/>
    <m/>
    <m/>
    <m/>
    <n v="11221"/>
    <m/>
    <m/>
    <m/>
    <m/>
    <n v="26321"/>
    <n v="26321"/>
    <n v="300000"/>
    <n v="9000"/>
    <m/>
    <m/>
    <n v="7500"/>
    <n v="9985"/>
    <m/>
    <n v="-4405"/>
    <n v="-258"/>
    <m/>
    <n v="4663"/>
    <n v="342459"/>
    <n v="246052"/>
    <n v="14330"/>
    <n v="231722"/>
    <x v="0"/>
    <s v="IFRS"/>
    <x v="20"/>
    <x v="0"/>
    <x v="0"/>
    <m/>
    <n v="26321"/>
    <n v="0"/>
  </r>
  <r>
    <n v="48"/>
    <x v="47"/>
    <x v="47"/>
    <x v="0"/>
    <n v="153054"/>
    <n v="17207"/>
    <n v="425"/>
    <n v="2.7767977319999998E-3"/>
    <n v="1978"/>
    <n v="1.292354332E-2"/>
    <n v="1829"/>
    <n v="1.195003071E-2"/>
    <n v="-106"/>
    <n v="-6.9256602239999997E-4"/>
    <n v="-953"/>
    <n v="-6.2265605600000003E-3"/>
    <n v="135846"/>
    <n v="16782"/>
    <n v="3089"/>
    <n v="1536"/>
    <n v="43"/>
    <n v="191"/>
    <m/>
    <m/>
    <m/>
    <m/>
    <m/>
    <n v="64013"/>
    <m/>
    <m/>
    <n v="30"/>
    <m/>
    <m/>
    <n v="64043"/>
    <n v="1030"/>
    <m/>
    <m/>
    <m/>
    <n v="114603"/>
    <n v="115633"/>
    <n v="320000"/>
    <n v="10000"/>
    <n v="10000"/>
    <m/>
    <n v="3000"/>
    <n v="8480"/>
    <m/>
    <n v="-3973"/>
    <m/>
    <m/>
    <n v="3973"/>
    <n v="360589"/>
    <n v="100843"/>
    <n v="21416"/>
    <n v="79427"/>
    <x v="0"/>
    <s v="Japan GAAP"/>
    <x v="20"/>
    <x v="0"/>
    <x v="1"/>
    <n v="1030"/>
    <n v="115633"/>
    <n v="0"/>
  </r>
  <r>
    <n v="49"/>
    <x v="48"/>
    <x v="48"/>
    <x v="1"/>
    <n v="454214"/>
    <n v="49695"/>
    <n v="12267"/>
    <n v="2.7007093570000001E-2"/>
    <n v="14092"/>
    <n v="3.1025023450000001E-2"/>
    <n v="14092"/>
    <n v="3.1025023450000001E-2"/>
    <n v="10268"/>
    <n v="2.2606084360000001E-2"/>
    <n v="8235"/>
    <n v="1.813022056E-2"/>
    <n v="404518"/>
    <n v="36667"/>
    <m/>
    <m/>
    <m/>
    <m/>
    <m/>
    <m/>
    <m/>
    <m/>
    <m/>
    <n v="57482"/>
    <m/>
    <m/>
    <m/>
    <m/>
    <m/>
    <n v="57482"/>
    <m/>
    <m/>
    <m/>
    <m/>
    <n v="114678"/>
    <n v="114678"/>
    <n v="920000"/>
    <n v="43000"/>
    <m/>
    <m/>
    <n v="27500"/>
    <n v="23163"/>
    <m/>
    <m/>
    <m/>
    <n v="-23464"/>
    <n v="23464"/>
    <n v="883844"/>
    <n v="490489"/>
    <n v="36620"/>
    <n v="453869"/>
    <x v="0"/>
    <s v="IFRS"/>
    <x v="20"/>
    <x v="0"/>
    <x v="0"/>
    <m/>
    <n v="114678"/>
    <n v="0"/>
  </r>
  <r>
    <n v="50"/>
    <x v="49"/>
    <x v="49"/>
    <x v="0"/>
    <n v="106289"/>
    <n v="14054"/>
    <n v="5469"/>
    <n v="5.145405451E-2"/>
    <n v="6397"/>
    <n v="6.0184967399999997E-2"/>
    <n v="5631"/>
    <n v="5.2978200939999998E-2"/>
    <n v="4004"/>
    <n v="3.767087845E-2"/>
    <n v="3755"/>
    <n v="3.5328208940000001E-2"/>
    <n v="92234"/>
    <n v="8584"/>
    <n v="1207"/>
    <n v="279"/>
    <n v="19"/>
    <n v="786"/>
    <m/>
    <m/>
    <m/>
    <m/>
    <m/>
    <n v="3939"/>
    <m/>
    <n v="6245"/>
    <n v="10000"/>
    <m/>
    <m/>
    <n v="20184"/>
    <m/>
    <m/>
    <m/>
    <m/>
    <n v="41939"/>
    <n v="41939"/>
    <n v="230000"/>
    <n v="10500"/>
    <n v="10500"/>
    <m/>
    <n v="7000"/>
    <n v="5174"/>
    <m/>
    <m/>
    <m/>
    <n v="-3809"/>
    <n v="3809"/>
    <n v="238713"/>
    <n v="111498"/>
    <n v="4200"/>
    <n v="107298"/>
    <x v="0"/>
    <s v="Japan GAAP"/>
    <x v="20"/>
    <x v="0"/>
    <x v="0"/>
    <m/>
    <n v="41939"/>
    <n v="0"/>
  </r>
  <r>
    <n v="51"/>
    <x v="50"/>
    <x v="50"/>
    <x v="0"/>
    <n v="9865"/>
    <n v="1287"/>
    <n v="-164"/>
    <n v="-1.66244298E-2"/>
    <n v="-251"/>
    <n v="-2.544348708E-2"/>
    <n v="-255"/>
    <n v="-2.5848960970000001E-2"/>
    <n v="-191"/>
    <n v="-1.936137861E-2"/>
    <n v="-191"/>
    <n v="-1.936137861E-2"/>
    <n v="8578"/>
    <n v="1451"/>
    <n v="41"/>
    <n v="128"/>
    <m/>
    <n v="4"/>
    <m/>
    <m/>
    <m/>
    <m/>
    <m/>
    <n v="2779"/>
    <m/>
    <n v="1400"/>
    <m/>
    <m/>
    <m/>
    <n v="4179"/>
    <m/>
    <m/>
    <m/>
    <m/>
    <n v="951"/>
    <n v="951"/>
    <n v="21600"/>
    <n v="250"/>
    <n v="140"/>
    <m/>
    <n v="130"/>
    <n v="404"/>
    <m/>
    <n v="-431"/>
    <n v="-3"/>
    <m/>
    <n v="434"/>
    <n v="23368"/>
    <n v="11294"/>
    <m/>
    <n v="11294"/>
    <x v="0"/>
    <s v="Japan GAAP"/>
    <x v="20"/>
    <x v="0"/>
    <x v="1"/>
    <m/>
    <n v="951"/>
    <n v="0"/>
  </r>
  <r>
    <n v="52"/>
    <x v="51"/>
    <x v="51"/>
    <x v="1"/>
    <n v="127954"/>
    <n v="17569"/>
    <n v="-250"/>
    <n v="-1.9538271569999998E-3"/>
    <n v="1313"/>
    <n v="1.026150023E-2"/>
    <n v="1313"/>
    <n v="1.026150023E-2"/>
    <n v="-792"/>
    <n v="-6.1897244319999998E-3"/>
    <n v="-1131"/>
    <n v="-8.8391140570000006E-3"/>
    <n v="110385"/>
    <n v="18259"/>
    <m/>
    <m/>
    <m/>
    <m/>
    <m/>
    <m/>
    <m/>
    <m/>
    <m/>
    <n v="69172"/>
    <m/>
    <m/>
    <m/>
    <m/>
    <m/>
    <n v="69172"/>
    <m/>
    <m/>
    <m/>
    <m/>
    <n v="17367"/>
    <n v="17367"/>
    <n v="247000"/>
    <n v="2000"/>
    <m/>
    <m/>
    <n v="700"/>
    <n v="6063"/>
    <m/>
    <m/>
    <m/>
    <n v="-4862"/>
    <n v="4862"/>
    <n v="368306"/>
    <n v="213742"/>
    <n v="9618"/>
    <n v="204124"/>
    <x v="0"/>
    <s v="IFRS"/>
    <x v="20"/>
    <x v="0"/>
    <x v="3"/>
    <m/>
    <n v="17367"/>
    <n v="0"/>
  </r>
  <r>
    <n v="53"/>
    <x v="52"/>
    <x v="52"/>
    <x v="0"/>
    <n v="47364"/>
    <n v="2587"/>
    <n v="-1284"/>
    <n v="-2.710919686E-2"/>
    <n v="-796"/>
    <n v="-1.6806013009999999E-2"/>
    <n v="-855"/>
    <n v="-1.805168482E-2"/>
    <n v="-1471"/>
    <n v="-3.1057343130000001E-2"/>
    <n v="-1471"/>
    <n v="-3.1057343130000001E-2"/>
    <n v="44777"/>
    <n v="3872"/>
    <n v="717"/>
    <n v="229"/>
    <m/>
    <n v="59"/>
    <m/>
    <m/>
    <m/>
    <m/>
    <m/>
    <n v="18224"/>
    <m/>
    <n v="3558"/>
    <m/>
    <m/>
    <m/>
    <n v="21782"/>
    <m/>
    <m/>
    <m/>
    <m/>
    <n v="8212"/>
    <n v="8212"/>
    <n v="110000"/>
    <n v="900"/>
    <n v="1100"/>
    <m/>
    <n v="0"/>
    <n v="2843"/>
    <m/>
    <n v="-3472"/>
    <n v="-21"/>
    <m/>
    <n v="3493"/>
    <n v="82906"/>
    <n v="29879"/>
    <m/>
    <n v="29879"/>
    <x v="0"/>
    <s v="Japan GAAP"/>
    <x v="20"/>
    <x v="0"/>
    <x v="1"/>
    <m/>
    <n v="8212"/>
    <n v="0"/>
  </r>
  <r>
    <n v="54"/>
    <x v="53"/>
    <x v="53"/>
    <x v="0"/>
    <n v="44003"/>
    <n v="5980"/>
    <n v="2379"/>
    <n v="5.4064495599999998E-2"/>
    <n v="2800"/>
    <n v="6.3632025090000002E-2"/>
    <n v="3710"/>
    <n v="8.4312433239999998E-2"/>
    <n v="2996"/>
    <n v="6.8086266849999993E-2"/>
    <n v="2563"/>
    <n v="5.8246028679999999E-2"/>
    <n v="38022"/>
    <n v="3601"/>
    <n v="462"/>
    <n v="41"/>
    <n v="925"/>
    <n v="14"/>
    <m/>
    <m/>
    <m/>
    <m/>
    <m/>
    <m/>
    <m/>
    <m/>
    <m/>
    <m/>
    <m/>
    <n v="0"/>
    <m/>
    <m/>
    <m/>
    <m/>
    <n v="1600"/>
    <n v="1600"/>
    <n v="86000"/>
    <n v="5000"/>
    <n v="5900"/>
    <m/>
    <n v="4600"/>
    <n v="1933"/>
    <m/>
    <n v="-1104"/>
    <n v="-33"/>
    <m/>
    <n v="1137"/>
    <n v="97833"/>
    <n v="77762"/>
    <n v="2805"/>
    <n v="74957"/>
    <x v="0"/>
    <s v="Japan GAAP"/>
    <x v="20"/>
    <x v="0"/>
    <x v="1"/>
    <m/>
    <n v="1600"/>
    <n v="0"/>
  </r>
  <r>
    <n v="55"/>
    <x v="54"/>
    <x v="54"/>
    <x v="0"/>
    <n v="71966"/>
    <n v="7003"/>
    <n v="542"/>
    <n v="7.5313342410000001E-3"/>
    <n v="779"/>
    <n v="1.0824556040000001E-2"/>
    <n v="714"/>
    <n v="9.9213517489999993E-3"/>
    <n v="52"/>
    <n v="7.2256343270000003E-4"/>
    <n v="314"/>
    <n v="4.3631714979999996E-3"/>
    <n v="64963"/>
    <n v="6460"/>
    <n v="623"/>
    <n v="387"/>
    <n v="23"/>
    <n v="87"/>
    <m/>
    <m/>
    <m/>
    <m/>
    <m/>
    <n v="4100"/>
    <m/>
    <n v="12959"/>
    <m/>
    <m/>
    <m/>
    <n v="17059"/>
    <m/>
    <m/>
    <m/>
    <m/>
    <n v="14628"/>
    <n v="14628"/>
    <n v="166000"/>
    <n v="1800"/>
    <n v="1800"/>
    <m/>
    <n v="940"/>
    <n v="4615"/>
    <m/>
    <n v="-848"/>
    <n v="-85"/>
    <m/>
    <n v="933"/>
    <n v="146443"/>
    <n v="77473"/>
    <n v="13754"/>
    <n v="63719"/>
    <x v="0"/>
    <s v="Japan GAAP"/>
    <x v="20"/>
    <x v="0"/>
    <x v="2"/>
    <m/>
    <n v="14628"/>
    <n v="0"/>
  </r>
  <r>
    <n v="56"/>
    <x v="55"/>
    <x v="55"/>
    <x v="1"/>
    <n v="107148"/>
    <n v="14786"/>
    <n v="4236"/>
    <n v="3.9534102359999997E-2"/>
    <n v="5723"/>
    <n v="5.341210289E-2"/>
    <n v="5723"/>
    <n v="5.341210289E-2"/>
    <n v="3480"/>
    <n v="3.2478441029999999E-2"/>
    <n v="3374"/>
    <n v="3.148915519E-2"/>
    <n v="92362"/>
    <n v="10765"/>
    <m/>
    <m/>
    <m/>
    <m/>
    <m/>
    <m/>
    <m/>
    <m/>
    <m/>
    <n v="6100"/>
    <m/>
    <m/>
    <m/>
    <m/>
    <m/>
    <n v="6100"/>
    <m/>
    <m/>
    <m/>
    <m/>
    <m/>
    <n v="0"/>
    <n v="218000"/>
    <n v="11500"/>
    <m/>
    <m/>
    <n v="8400"/>
    <n v="6805"/>
    <m/>
    <n v="-4427"/>
    <n v="-429"/>
    <m/>
    <n v="4856"/>
    <n v="214686"/>
    <n v="163527"/>
    <n v="2074"/>
    <n v="161453"/>
    <x v="1"/>
    <s v="IFRS"/>
    <x v="20"/>
    <x v="0"/>
    <x v="3"/>
    <m/>
    <n v="0"/>
    <n v="0"/>
  </r>
  <r>
    <n v="57"/>
    <x v="56"/>
    <x v="56"/>
    <x v="0"/>
    <n v="11153"/>
    <n v="2020"/>
    <n v="610"/>
    <n v="5.4693804360000001E-2"/>
    <n v="825"/>
    <n v="7.3971128839999997E-2"/>
    <n v="825"/>
    <n v="7.3971128839999997E-2"/>
    <n v="596"/>
    <n v="5.3438536719999999E-2"/>
    <n v="582"/>
    <n v="5.2183269079999997E-2"/>
    <n v="9133"/>
    <n v="1410"/>
    <n v="262"/>
    <n v="46"/>
    <m/>
    <m/>
    <m/>
    <m/>
    <m/>
    <m/>
    <m/>
    <n v="3055"/>
    <m/>
    <n v="220"/>
    <m/>
    <m/>
    <m/>
    <n v="3275"/>
    <m/>
    <m/>
    <m/>
    <m/>
    <n v="185"/>
    <n v="185"/>
    <n v="22500"/>
    <n v="1300"/>
    <n v="1400"/>
    <m/>
    <n v="900"/>
    <n v="1175"/>
    <m/>
    <n v="-663"/>
    <n v="-13"/>
    <m/>
    <n v="676"/>
    <n v="35765"/>
    <n v="28307"/>
    <n v="462"/>
    <n v="27845"/>
    <x v="0"/>
    <s v="Japan GAAP"/>
    <x v="20"/>
    <x v="0"/>
    <x v="1"/>
    <m/>
    <n v="185"/>
    <n v="0"/>
  </r>
  <r>
    <n v="58"/>
    <x v="57"/>
    <x v="57"/>
    <x v="1"/>
    <n v="196978"/>
    <n v="24187"/>
    <n v="5625"/>
    <n v="2.8556488540000001E-2"/>
    <n v="7460"/>
    <n v="3.7872249689999998E-2"/>
    <n v="7460"/>
    <n v="3.7872249689999998E-2"/>
    <n v="4474"/>
    <n v="2.27131964E-2"/>
    <n v="1364"/>
    <n v="6.9246311770000003E-3"/>
    <n v="172791"/>
    <n v="18993"/>
    <m/>
    <m/>
    <m/>
    <m/>
    <m/>
    <m/>
    <m/>
    <m/>
    <m/>
    <m/>
    <m/>
    <m/>
    <m/>
    <m/>
    <m/>
    <n v="0"/>
    <m/>
    <m/>
    <m/>
    <m/>
    <m/>
    <n v="0"/>
    <n v="415000"/>
    <n v="20000"/>
    <m/>
    <m/>
    <n v="9400"/>
    <n v="5777"/>
    <m/>
    <n v="-7098"/>
    <n v="-766"/>
    <m/>
    <n v="7864"/>
    <n v="434465"/>
    <n v="332433"/>
    <n v="25718"/>
    <n v="306715"/>
    <x v="0"/>
    <s v="IFRS"/>
    <x v="20"/>
    <x v="0"/>
    <x v="3"/>
    <m/>
    <n v="0"/>
    <n v="0"/>
  </r>
  <r>
    <n v="59"/>
    <x v="58"/>
    <x v="58"/>
    <x v="0"/>
    <n v="148350"/>
    <n v="39258"/>
    <n v="15217"/>
    <n v="0.1025749916"/>
    <n v="20345"/>
    <n v="0.1371418942"/>
    <n v="19843"/>
    <n v="0.13375800469999999"/>
    <n v="14237"/>
    <n v="9.5968992249999996E-2"/>
    <n v="13840"/>
    <n v="9.3292888439999999E-2"/>
    <n v="109091"/>
    <n v="24041"/>
    <n v="5624"/>
    <n v="496"/>
    <n v="106"/>
    <n v="608"/>
    <m/>
    <m/>
    <m/>
    <m/>
    <m/>
    <n v="12316"/>
    <m/>
    <n v="13423"/>
    <m/>
    <m/>
    <m/>
    <n v="25739"/>
    <n v="35000"/>
    <m/>
    <m/>
    <m/>
    <n v="10375"/>
    <n v="45375"/>
    <n v="305000"/>
    <n v="31500"/>
    <n v="30500"/>
    <m/>
    <n v="20000"/>
    <n v="6629"/>
    <m/>
    <m/>
    <m/>
    <n v="-3967"/>
    <n v="3967"/>
    <n v="364213"/>
    <n v="227080"/>
    <n v="2940"/>
    <n v="224140"/>
    <x v="0"/>
    <s v="Japan GAAP"/>
    <x v="20"/>
    <x v="0"/>
    <x v="1"/>
    <n v="35000"/>
    <n v="45375"/>
    <n v="0"/>
  </r>
  <r>
    <n v="60"/>
    <x v="59"/>
    <x v="59"/>
    <x v="0"/>
    <n v="33830"/>
    <n v="3955"/>
    <n v="-693"/>
    <n v="-2.0484776829999999E-2"/>
    <n v="-626"/>
    <n v="-1.8504286139999999E-2"/>
    <n v="-657"/>
    <n v="-1.9420632569999999E-2"/>
    <n v="-967"/>
    <n v="-2.8584096959999999E-2"/>
    <n v="-1190"/>
    <n v="-3.5175879399999999E-2"/>
    <n v="29875"/>
    <n v="4648"/>
    <n v="327"/>
    <n v="260"/>
    <m/>
    <n v="30"/>
    <m/>
    <m/>
    <m/>
    <m/>
    <m/>
    <n v="7500"/>
    <m/>
    <n v="5656"/>
    <m/>
    <m/>
    <m/>
    <n v="13156"/>
    <m/>
    <m/>
    <m/>
    <m/>
    <n v="11443"/>
    <n v="11443"/>
    <n v="74000"/>
    <n v="1000"/>
    <n v="800"/>
    <m/>
    <n v="-400"/>
    <n v="2131"/>
    <m/>
    <m/>
    <m/>
    <n v="-1373"/>
    <n v="1373"/>
    <n v="70184"/>
    <n v="22375"/>
    <n v="2647"/>
    <n v="19728"/>
    <x v="0"/>
    <s v="Japan GAAP"/>
    <x v="20"/>
    <x v="0"/>
    <x v="2"/>
    <m/>
    <n v="11443"/>
    <n v="0"/>
  </r>
  <r>
    <n v="61"/>
    <x v="60"/>
    <x v="60"/>
    <x v="0"/>
    <n v="7053"/>
    <n v="2714"/>
    <n v="-36"/>
    <n v="-5.1042109740000001E-3"/>
    <n v="96"/>
    <n v="1.361122926E-2"/>
    <n v="98"/>
    <n v="1.3894796540000001E-2"/>
    <n v="15"/>
    <n v="2.1267545730000001E-3"/>
    <n v="15"/>
    <n v="2.1267545730000001E-3"/>
    <n v="4339"/>
    <n v="2750"/>
    <n v="160"/>
    <n v="28"/>
    <n v="3"/>
    <n v="1"/>
    <m/>
    <m/>
    <m/>
    <m/>
    <m/>
    <m/>
    <m/>
    <m/>
    <n v="290"/>
    <m/>
    <m/>
    <n v="290"/>
    <n v="1110"/>
    <m/>
    <m/>
    <m/>
    <m/>
    <n v="1110"/>
    <n v="16014"/>
    <n v="512"/>
    <n v="697"/>
    <m/>
    <n v="471"/>
    <n v="150"/>
    <m/>
    <n v="-182"/>
    <m/>
    <m/>
    <n v="182"/>
    <n v="20994"/>
    <n v="14422"/>
    <m/>
    <n v="14422"/>
    <x v="0"/>
    <s v="Japan GAAP"/>
    <x v="20"/>
    <x v="0"/>
    <x v="1"/>
    <n v="1110"/>
    <n v="1110"/>
    <n v="0"/>
  </r>
  <r>
    <n v="62"/>
    <x v="61"/>
    <x v="61"/>
    <x v="0"/>
    <n v="63011"/>
    <n v="3514"/>
    <n v="-1446"/>
    <n v="-2.2948374090000001E-2"/>
    <n v="-1179"/>
    <n v="-1.8711018709999999E-2"/>
    <n v="-1210"/>
    <n v="-1.92029963E-2"/>
    <n v="-1567"/>
    <n v="-2.4868673720000001E-2"/>
    <n v="-1565"/>
    <n v="-2.483693323E-2"/>
    <n v="59496"/>
    <n v="4961"/>
    <n v="852"/>
    <n v="585"/>
    <n v="0"/>
    <n v="31"/>
    <m/>
    <m/>
    <m/>
    <m/>
    <m/>
    <n v="1511"/>
    <m/>
    <n v="5356"/>
    <m/>
    <m/>
    <m/>
    <n v="6867"/>
    <m/>
    <m/>
    <m/>
    <m/>
    <n v="35740"/>
    <n v="35740"/>
    <n v="116000"/>
    <n v="-2700"/>
    <n v="-1100"/>
    <m/>
    <n v="-2400"/>
    <n v="5663"/>
    <m/>
    <n v="-2564"/>
    <n v="-51"/>
    <m/>
    <n v="2615"/>
    <n v="161903"/>
    <n v="77886"/>
    <n v="2954"/>
    <n v="74932"/>
    <x v="0"/>
    <s v="Japan GAAP"/>
    <x v="20"/>
    <x v="0"/>
    <x v="1"/>
    <m/>
    <n v="35740"/>
    <n v="0"/>
  </r>
  <r>
    <n v="1"/>
    <x v="0"/>
    <x v="0"/>
    <x v="1"/>
    <n v="1169170"/>
    <n v="109943"/>
    <n v="28631"/>
    <n v="2.4488312219999999E-2"/>
    <n v="33101"/>
    <n v="2.831153724E-2"/>
    <n v="33101"/>
    <n v="2.831153724E-2"/>
    <n v="14386"/>
    <n v="1.2304455299999999E-2"/>
    <n v="8770"/>
    <n v="7.5010477519999999E-3"/>
    <n v="1059226"/>
    <n v="78312"/>
    <m/>
    <m/>
    <m/>
    <m/>
    <m/>
    <m/>
    <m/>
    <m/>
    <m/>
    <n v="53637"/>
    <m/>
    <m/>
    <m/>
    <m/>
    <m/>
    <n v="53637"/>
    <m/>
    <m/>
    <m/>
    <m/>
    <n v="99635"/>
    <n v="99635"/>
    <n v="1560000"/>
    <n v="43000"/>
    <m/>
    <m/>
    <n v="25000"/>
    <n v="35139"/>
    <m/>
    <n v="-32206"/>
    <n v="-3091"/>
    <m/>
    <n v="35297"/>
    <n v="951710"/>
    <n v="421774"/>
    <n v="34836"/>
    <n v="386938"/>
    <x v="0"/>
    <s v="IFRS"/>
    <x v="21"/>
    <x v="0"/>
    <x v="0"/>
    <m/>
    <n v="99635"/>
    <n v="0"/>
  </r>
  <r>
    <n v="2"/>
    <x v="1"/>
    <x v="1"/>
    <x v="0"/>
    <n v="46660"/>
    <n v="6092"/>
    <n v="1148"/>
    <n v="2.4603514789999999E-2"/>
    <n v="1743"/>
    <n v="3.7355336480000001E-2"/>
    <n v="1085"/>
    <n v="2.3253321899999999E-2"/>
    <n v="284"/>
    <n v="6.0865837979999999E-3"/>
    <n v="283"/>
    <n v="6.0651521649999996E-3"/>
    <n v="40568"/>
    <n v="4943"/>
    <n v="796"/>
    <n v="201"/>
    <n v="4"/>
    <n v="662"/>
    <m/>
    <m/>
    <m/>
    <m/>
    <m/>
    <n v="3568"/>
    <m/>
    <n v="2750"/>
    <m/>
    <m/>
    <m/>
    <n v="6318"/>
    <n v="3000"/>
    <m/>
    <m/>
    <m/>
    <n v="7025"/>
    <n v="10025"/>
    <n v="64000"/>
    <n v="1800"/>
    <n v="2400"/>
    <m/>
    <n v="1000"/>
    <m/>
    <m/>
    <m/>
    <m/>
    <m/>
    <n v="0"/>
    <n v="52608"/>
    <n v="17842"/>
    <n v="17"/>
    <n v="17825"/>
    <x v="0"/>
    <s v="Japan GAAP"/>
    <x v="21"/>
    <x v="0"/>
    <x v="1"/>
    <n v="3000"/>
    <n v="10025"/>
    <n v="0"/>
  </r>
  <r>
    <n v="3"/>
    <x v="2"/>
    <x v="2"/>
    <x v="0"/>
    <n v="73704"/>
    <n v="7386"/>
    <n v="-1162"/>
    <n v="-1.5765765769999999E-2"/>
    <n v="-197"/>
    <n v="-2.6728535760000001E-3"/>
    <n v="-131"/>
    <n v="-1.777379789E-3"/>
    <n v="-1262"/>
    <n v="-1.7122544230000002E-2"/>
    <n v="-169"/>
    <n v="-2.2929556059999999E-3"/>
    <n v="66318"/>
    <n v="8548"/>
    <n v="1309"/>
    <n v="343"/>
    <n v="66"/>
    <n v="0"/>
    <m/>
    <m/>
    <m/>
    <m/>
    <m/>
    <n v="16546"/>
    <m/>
    <m/>
    <m/>
    <m/>
    <m/>
    <n v="16546"/>
    <m/>
    <m/>
    <m/>
    <m/>
    <n v="9953"/>
    <n v="9953"/>
    <n v="99200"/>
    <n v="100"/>
    <n v="800"/>
    <m/>
    <n v="600"/>
    <m/>
    <m/>
    <m/>
    <m/>
    <m/>
    <n v="0"/>
    <n v="125883"/>
    <n v="74024"/>
    <n v="2774"/>
    <n v="71250"/>
    <x v="0"/>
    <s v="Japan GAAP"/>
    <x v="21"/>
    <x v="0"/>
    <x v="1"/>
    <m/>
    <n v="9953"/>
    <n v="0"/>
  </r>
  <r>
    <n v="4"/>
    <x v="3"/>
    <x v="3"/>
    <x v="1"/>
    <n v="395106"/>
    <n v="48517"/>
    <n v="4835"/>
    <n v="1.2237222420000001E-2"/>
    <n v="3964"/>
    <n v="1.0032750700000001E-2"/>
    <n v="3964"/>
    <n v="1.0032750700000001E-2"/>
    <n v="-1254"/>
    <n v="-3.1738318319999999E-3"/>
    <n v="-2529"/>
    <n v="-6.4008139590000001E-3"/>
    <n v="346589"/>
    <n v="42688"/>
    <m/>
    <m/>
    <m/>
    <m/>
    <m/>
    <m/>
    <m/>
    <m/>
    <m/>
    <n v="56695"/>
    <m/>
    <m/>
    <m/>
    <m/>
    <m/>
    <n v="56695"/>
    <m/>
    <m/>
    <m/>
    <m/>
    <n v="74006"/>
    <n v="74006"/>
    <n v="540000"/>
    <n v="11500"/>
    <m/>
    <m/>
    <n v="1200"/>
    <n v="23299"/>
    <m/>
    <m/>
    <m/>
    <n v="-19592"/>
    <n v="19592"/>
    <n v="429221"/>
    <n v="176864"/>
    <n v="21253"/>
    <n v="155611"/>
    <x v="0"/>
    <s v="IFRS"/>
    <x v="21"/>
    <x v="0"/>
    <x v="1"/>
    <m/>
    <n v="74006"/>
    <n v="0"/>
  </r>
  <r>
    <n v="5"/>
    <x v="4"/>
    <x v="4"/>
    <x v="1"/>
    <n v="419211"/>
    <n v="157061"/>
    <n v="80597"/>
    <n v="0.1922587909"/>
    <n v="83665"/>
    <n v="0.1995773012"/>
    <n v="83665"/>
    <n v="0.1995773012"/>
    <n v="58879"/>
    <n v="0.14045194420000001"/>
    <n v="59374"/>
    <n v="0.1416327339"/>
    <n v="262150"/>
    <n v="79428"/>
    <m/>
    <m/>
    <m/>
    <m/>
    <m/>
    <m/>
    <m/>
    <m/>
    <m/>
    <n v="29600"/>
    <m/>
    <m/>
    <m/>
    <m/>
    <m/>
    <n v="29600"/>
    <m/>
    <m/>
    <m/>
    <m/>
    <n v="127047"/>
    <n v="127047"/>
    <n v="585800"/>
    <n v="112200"/>
    <m/>
    <m/>
    <n v="85000"/>
    <n v="28894"/>
    <m/>
    <n v="-15158"/>
    <n v="-2870"/>
    <m/>
    <n v="18028"/>
    <n v="859201"/>
    <n v="553085"/>
    <n v="3049"/>
    <n v="550036"/>
    <x v="0"/>
    <s v="IFRS"/>
    <x v="21"/>
    <x v="0"/>
    <x v="1"/>
    <m/>
    <n v="127047"/>
    <n v="0"/>
  </r>
  <r>
    <n v="6"/>
    <x v="5"/>
    <x v="5"/>
    <x v="0"/>
    <n v="24859"/>
    <n v="1501"/>
    <n v="-433"/>
    <n v="-1.7418238870000002E-2"/>
    <n v="363"/>
    <n v="1.46023573E-2"/>
    <n v="400"/>
    <n v="1.609075184E-2"/>
    <n v="171"/>
    <n v="6.8787964119999996E-3"/>
    <n v="184"/>
    <n v="7.401745847E-3"/>
    <n v="23359"/>
    <n v="1934"/>
    <n v="948"/>
    <n v="152"/>
    <n v="40"/>
    <n v="3"/>
    <m/>
    <m/>
    <m/>
    <m/>
    <m/>
    <m/>
    <m/>
    <n v="726"/>
    <m/>
    <m/>
    <m/>
    <n v="726"/>
    <m/>
    <m/>
    <m/>
    <m/>
    <n v="3064"/>
    <n v="3064"/>
    <n v="34540"/>
    <n v="0"/>
    <n v="970"/>
    <m/>
    <n v="630"/>
    <m/>
    <m/>
    <m/>
    <m/>
    <m/>
    <n v="0"/>
    <n v="39404"/>
    <n v="24939"/>
    <n v="539"/>
    <n v="24400"/>
    <x v="0"/>
    <s v="Japan GAAP"/>
    <x v="21"/>
    <x v="0"/>
    <x v="0"/>
    <m/>
    <n v="3064"/>
    <n v="0"/>
  </r>
  <r>
    <n v="7"/>
    <x v="6"/>
    <x v="6"/>
    <x v="0"/>
    <n v="104379"/>
    <n v="7322"/>
    <n v="-466"/>
    <n v="-4.4644995639999997E-3"/>
    <n v="-118"/>
    <n v="-1.130495598E-3"/>
    <n v="-88"/>
    <n v="-8.4308146270000003E-4"/>
    <n v="-475"/>
    <n v="-4.5507238050000003E-3"/>
    <n v="-475"/>
    <n v="-4.5507238050000003E-3"/>
    <n v="97056"/>
    <n v="7789"/>
    <n v="898"/>
    <n v="551"/>
    <n v="189"/>
    <n v="158"/>
    <m/>
    <m/>
    <m/>
    <m/>
    <m/>
    <n v="14975"/>
    <m/>
    <n v="10706"/>
    <m/>
    <m/>
    <m/>
    <n v="25681"/>
    <m/>
    <m/>
    <m/>
    <m/>
    <n v="16665"/>
    <n v="16665"/>
    <n v="146100"/>
    <n v="1500"/>
    <n v="1600"/>
    <m/>
    <n v="1000"/>
    <m/>
    <m/>
    <m/>
    <m/>
    <m/>
    <n v="0"/>
    <n v="140228"/>
    <n v="59512"/>
    <m/>
    <n v="59512"/>
    <x v="0"/>
    <s v="Japan GAAP"/>
    <x v="21"/>
    <x v="0"/>
    <x v="1"/>
    <m/>
    <n v="16665"/>
    <n v="0"/>
  </r>
  <r>
    <n v="8"/>
    <x v="7"/>
    <x v="7"/>
    <x v="0"/>
    <n v="218591"/>
    <n v="15688"/>
    <n v="-3599"/>
    <n v="-1.6464538800000001E-2"/>
    <n v="-2190"/>
    <n v="-1.0018710740000001E-2"/>
    <n v="-2032"/>
    <n v="-9.2958996480000007E-3"/>
    <n v="-1442"/>
    <n v="-6.5967949280000002E-3"/>
    <n v="-2040"/>
    <n v="-9.3324976780000003E-3"/>
    <n v="202903"/>
    <n v="19287"/>
    <n v="3112"/>
    <n v="1704"/>
    <n v="223"/>
    <n v="64"/>
    <m/>
    <m/>
    <m/>
    <m/>
    <m/>
    <n v="61974"/>
    <m/>
    <m/>
    <m/>
    <m/>
    <m/>
    <n v="61974"/>
    <m/>
    <m/>
    <m/>
    <m/>
    <n v="22957"/>
    <n v="22957"/>
    <n v="301000"/>
    <n v="500"/>
    <n v="1800"/>
    <m/>
    <n v="500"/>
    <m/>
    <m/>
    <m/>
    <m/>
    <m/>
    <n v="0"/>
    <n v="324463"/>
    <n v="152954"/>
    <n v="16451"/>
    <n v="136503"/>
    <x v="0"/>
    <s v="Japan GAAP"/>
    <x v="21"/>
    <x v="0"/>
    <x v="2"/>
    <m/>
    <n v="22957"/>
    <n v="0"/>
  </r>
  <r>
    <n v="9"/>
    <x v="8"/>
    <x v="8"/>
    <x v="0"/>
    <n v="235709"/>
    <n v="21519"/>
    <n v="10218"/>
    <n v="4.3350063000000001E-2"/>
    <n v="11471"/>
    <n v="4.866593978E-2"/>
    <n v="11436"/>
    <n v="4.8517451599999997E-2"/>
    <n v="8218"/>
    <n v="3.4865024250000001E-2"/>
    <n v="8405"/>
    <n v="3.5658375370000002E-2"/>
    <n v="214189"/>
    <n v="11300"/>
    <n v="2003"/>
    <n v="750"/>
    <n v="133"/>
    <n v="168"/>
    <m/>
    <m/>
    <m/>
    <m/>
    <m/>
    <n v="13311"/>
    <m/>
    <n v="9974"/>
    <m/>
    <m/>
    <m/>
    <n v="23285"/>
    <m/>
    <m/>
    <m/>
    <m/>
    <n v="23234"/>
    <n v="23234"/>
    <n v="311000"/>
    <n v="10300"/>
    <n v="11000"/>
    <m/>
    <n v="7600"/>
    <m/>
    <m/>
    <m/>
    <m/>
    <m/>
    <n v="0"/>
    <n v="273299"/>
    <n v="170584"/>
    <n v="11503"/>
    <n v="159081"/>
    <x v="0"/>
    <s v="Japan GAAP"/>
    <x v="21"/>
    <x v="0"/>
    <x v="3"/>
    <m/>
    <n v="23234"/>
    <n v="0"/>
  </r>
  <r>
    <n v="10"/>
    <x v="9"/>
    <x v="9"/>
    <x v="0"/>
    <n v="43633"/>
    <n v="11206"/>
    <n v="3201"/>
    <n v="7.3361904980000003E-2"/>
    <n v="3938"/>
    <n v="9.0252790319999998E-2"/>
    <n v="3903"/>
    <n v="8.9450645149999994E-2"/>
    <n v="2917"/>
    <n v="6.6853069919999994E-2"/>
    <n v="2868"/>
    <n v="6.5730066690000005E-2"/>
    <n v="32426"/>
    <n v="8005"/>
    <n v="1064"/>
    <n v="327"/>
    <m/>
    <n v="34"/>
    <m/>
    <m/>
    <m/>
    <m/>
    <m/>
    <m/>
    <m/>
    <m/>
    <m/>
    <m/>
    <m/>
    <n v="0"/>
    <m/>
    <m/>
    <m/>
    <m/>
    <m/>
    <n v="0"/>
    <n v="60500"/>
    <n v="4300"/>
    <n v="5300"/>
    <m/>
    <n v="3300"/>
    <m/>
    <m/>
    <m/>
    <m/>
    <m/>
    <n v="0"/>
    <n v="117729"/>
    <n v="105566"/>
    <n v="1579"/>
    <n v="103987"/>
    <x v="0"/>
    <s v="Japan GAAP"/>
    <x v="21"/>
    <x v="0"/>
    <x v="1"/>
    <m/>
    <n v="0"/>
    <n v="0"/>
  </r>
  <r>
    <n v="11"/>
    <x v="10"/>
    <x v="10"/>
    <x v="0"/>
    <n v="511332"/>
    <n v="63031"/>
    <n v="24754"/>
    <n v="4.8410817240000001E-2"/>
    <n v="34677"/>
    <n v="6.781699561E-2"/>
    <n v="33288"/>
    <n v="6.5100560890000006E-2"/>
    <n v="24919"/>
    <n v="4.873350387E-2"/>
    <n v="23681"/>
    <n v="4.6312376299999999E-2"/>
    <n v="448301"/>
    <n v="38276"/>
    <n v="11191"/>
    <n v="1268"/>
    <m/>
    <n v="1388"/>
    <m/>
    <m/>
    <m/>
    <m/>
    <m/>
    <n v="21026"/>
    <m/>
    <m/>
    <m/>
    <m/>
    <m/>
    <n v="21026"/>
    <n v="10000"/>
    <m/>
    <m/>
    <m/>
    <n v="7720"/>
    <n v="17720"/>
    <n v="680000"/>
    <n v="32000"/>
    <n v="40000"/>
    <m/>
    <n v="24000"/>
    <m/>
    <m/>
    <m/>
    <m/>
    <m/>
    <n v="0"/>
    <n v="622584"/>
    <n v="368342"/>
    <n v="18272"/>
    <n v="350070"/>
    <x v="0"/>
    <s v="Japan GAAP"/>
    <x v="21"/>
    <x v="0"/>
    <x v="1"/>
    <n v="10000"/>
    <n v="17720"/>
    <n v="0"/>
  </r>
  <r>
    <n v="12"/>
    <x v="11"/>
    <x v="11"/>
    <x v="0"/>
    <n v="6560"/>
    <n v="2090"/>
    <n v="878"/>
    <n v="0.1338414634"/>
    <n v="1118"/>
    <n v="0.1704268293"/>
    <n v="951"/>
    <n v="0.14496951220000001"/>
    <n v="655"/>
    <n v="9.984756098E-2"/>
    <n v="655"/>
    <n v="9.984756098E-2"/>
    <n v="4469"/>
    <n v="1212"/>
    <n v="272"/>
    <n v="32"/>
    <n v="391"/>
    <n v="558"/>
    <m/>
    <m/>
    <m/>
    <m/>
    <m/>
    <n v="3016"/>
    <m/>
    <m/>
    <m/>
    <m/>
    <m/>
    <n v="3016"/>
    <m/>
    <m/>
    <m/>
    <m/>
    <n v="2951"/>
    <n v="2951"/>
    <n v="8400"/>
    <n v="920"/>
    <n v="1150"/>
    <m/>
    <n v="670"/>
    <m/>
    <m/>
    <m/>
    <m/>
    <m/>
    <n v="0"/>
    <n v="20719"/>
    <n v="9780"/>
    <n v="24"/>
    <n v="9756"/>
    <x v="0"/>
    <s v="Japan GAAP"/>
    <x v="21"/>
    <x v="0"/>
    <x v="1"/>
    <m/>
    <n v="2951"/>
    <n v="0"/>
  </r>
  <r>
    <n v="13"/>
    <x v="12"/>
    <x v="12"/>
    <x v="0"/>
    <n v="43022"/>
    <n v="8925"/>
    <n v="1643"/>
    <n v="3.8189763379999998E-2"/>
    <n v="1924"/>
    <n v="4.472130538E-2"/>
    <n v="1901"/>
    <n v="4.4186695179999999E-2"/>
    <n v="1115"/>
    <n v="2.591697271E-2"/>
    <n v="1042"/>
    <n v="2.4220166429999999E-2"/>
    <n v="34097"/>
    <n v="7282"/>
    <n v="456"/>
    <n v="175"/>
    <m/>
    <n v="23"/>
    <m/>
    <m/>
    <m/>
    <m/>
    <m/>
    <n v="6724"/>
    <m/>
    <n v="2720"/>
    <m/>
    <m/>
    <m/>
    <n v="9444"/>
    <m/>
    <m/>
    <m/>
    <m/>
    <n v="4859"/>
    <n v="4859"/>
    <n v="55000"/>
    <n v="2700"/>
    <n v="2800"/>
    <m/>
    <n v="1900"/>
    <m/>
    <m/>
    <m/>
    <m/>
    <m/>
    <n v="0"/>
    <n v="72531"/>
    <n v="39524"/>
    <n v="2027"/>
    <n v="37497"/>
    <x v="0"/>
    <s v="Japan GAAP"/>
    <x v="21"/>
    <x v="0"/>
    <x v="1"/>
    <m/>
    <n v="4859"/>
    <n v="0"/>
  </r>
  <r>
    <n v="14"/>
    <x v="13"/>
    <x v="13"/>
    <x v="0"/>
    <n v="63740"/>
    <n v="12671"/>
    <n v="3253"/>
    <n v="5.1035456540000003E-2"/>
    <n v="4923"/>
    <n v="7.7235644810000004E-2"/>
    <n v="4773"/>
    <n v="7.4882334480000007E-2"/>
    <n v="3575"/>
    <n v="5.6087229369999998E-2"/>
    <n v="3166"/>
    <n v="4.9670536549999998E-2"/>
    <n v="51069"/>
    <n v="9417"/>
    <n v="1866"/>
    <n v="196"/>
    <n v="28"/>
    <n v="179"/>
    <m/>
    <m/>
    <m/>
    <m/>
    <m/>
    <m/>
    <m/>
    <n v="3000"/>
    <m/>
    <m/>
    <m/>
    <n v="3000"/>
    <m/>
    <m/>
    <m/>
    <m/>
    <n v="7000"/>
    <n v="7000"/>
    <n v="84000"/>
    <n v="4500"/>
    <n v="6000"/>
    <m/>
    <n v="3500"/>
    <m/>
    <m/>
    <m/>
    <m/>
    <m/>
    <n v="0"/>
    <n v="122905"/>
    <n v="94572"/>
    <n v="6837"/>
    <n v="87735"/>
    <x v="0"/>
    <s v="Japan GAAP"/>
    <x v="21"/>
    <x v="0"/>
    <x v="1"/>
    <m/>
    <n v="7000"/>
    <n v="0"/>
  </r>
  <r>
    <n v="15"/>
    <x v="14"/>
    <x v="14"/>
    <x v="0"/>
    <n v="129622"/>
    <n v="24333"/>
    <n v="3940"/>
    <n v="3.0396074740000001E-2"/>
    <n v="6294"/>
    <n v="4.8556572190000001E-2"/>
    <n v="5339"/>
    <n v="4.1188995700000001E-2"/>
    <n v="3430"/>
    <n v="2.6461557449999999E-2"/>
    <n v="2367"/>
    <n v="1.8260789060000001E-2"/>
    <n v="105289"/>
    <n v="20392"/>
    <n v="3154"/>
    <n v="799"/>
    <n v="60"/>
    <n v="1016"/>
    <m/>
    <m/>
    <m/>
    <m/>
    <m/>
    <n v="23574"/>
    <m/>
    <m/>
    <m/>
    <m/>
    <m/>
    <n v="23574"/>
    <m/>
    <m/>
    <m/>
    <m/>
    <n v="13157"/>
    <n v="13157"/>
    <n v="177700"/>
    <n v="5500"/>
    <n v="8800"/>
    <m/>
    <n v="3700"/>
    <m/>
    <m/>
    <m/>
    <m/>
    <m/>
    <n v="0"/>
    <n v="270267"/>
    <n v="172328"/>
    <n v="34594"/>
    <n v="137734"/>
    <x v="0"/>
    <s v="Japan GAAP"/>
    <x v="21"/>
    <x v="0"/>
    <x v="1"/>
    <m/>
    <n v="13157"/>
    <n v="0"/>
  </r>
  <r>
    <n v="16"/>
    <x v="15"/>
    <x v="15"/>
    <x v="0"/>
    <n v="77522"/>
    <n v="11114"/>
    <n v="286"/>
    <n v="3.6892753020000002E-3"/>
    <n v="792"/>
    <n v="1.0216454680000001E-2"/>
    <n v="630"/>
    <n v="8.1267253170000005E-3"/>
    <n v="472"/>
    <n v="6.0885942060000002E-3"/>
    <n v="350"/>
    <n v="4.5148473979999999E-3"/>
    <n v="66408"/>
    <n v="10828"/>
    <n v="796"/>
    <n v="290"/>
    <n v="65"/>
    <n v="227"/>
    <m/>
    <m/>
    <m/>
    <m/>
    <m/>
    <n v="458"/>
    <m/>
    <n v="13516"/>
    <m/>
    <m/>
    <m/>
    <n v="13974"/>
    <m/>
    <m/>
    <m/>
    <m/>
    <n v="9557"/>
    <n v="9557"/>
    <n v="104000"/>
    <n v="200"/>
    <n v="600"/>
    <m/>
    <n v="-300"/>
    <m/>
    <m/>
    <m/>
    <m/>
    <m/>
    <n v="0"/>
    <n v="114275"/>
    <n v="68598"/>
    <n v="691"/>
    <n v="67907"/>
    <x v="0"/>
    <s v="Japan GAAP"/>
    <x v="21"/>
    <x v="0"/>
    <x v="0"/>
    <m/>
    <n v="9557"/>
    <n v="0"/>
  </r>
  <r>
    <n v="17"/>
    <x v="16"/>
    <x v="16"/>
    <x v="1"/>
    <n v="1224909"/>
    <n v="174594"/>
    <n v="33116"/>
    <n v="2.7035477740000001E-2"/>
    <n v="36743"/>
    <n v="2.9996514030000001E-2"/>
    <n v="36743"/>
    <n v="2.9996514030000001E-2"/>
    <n v="20836"/>
    <n v="1.7010243210000001E-2"/>
    <n v="18332"/>
    <n v="1.4966009719999999E-2"/>
    <n v="1050315"/>
    <n v="142493"/>
    <m/>
    <m/>
    <m/>
    <m/>
    <m/>
    <m/>
    <m/>
    <m/>
    <m/>
    <n v="75619"/>
    <m/>
    <m/>
    <m/>
    <m/>
    <m/>
    <n v="75619"/>
    <m/>
    <m/>
    <m/>
    <m/>
    <n v="172779"/>
    <n v="172779"/>
    <n v="1700000"/>
    <n v="60000"/>
    <m/>
    <m/>
    <n v="25000"/>
    <n v="52559"/>
    <m/>
    <n v="-35476"/>
    <m/>
    <m/>
    <n v="35476"/>
    <n v="1387979"/>
    <n v="674134"/>
    <n v="34049"/>
    <n v="640085"/>
    <x v="0"/>
    <s v="IFRS"/>
    <x v="21"/>
    <x v="0"/>
    <x v="0"/>
    <m/>
    <n v="172779"/>
    <n v="0"/>
  </r>
  <r>
    <n v="18"/>
    <x v="17"/>
    <x v="17"/>
    <x v="0"/>
    <n v="31617"/>
    <n v="3687"/>
    <n v="589"/>
    <n v="1.8629218459999999E-2"/>
    <n v="887"/>
    <n v="2.8054527629999999E-2"/>
    <n v="880"/>
    <n v="2.7833127749999999E-2"/>
    <n v="234"/>
    <n v="7.4010816969999997E-3"/>
    <n v="-34"/>
    <n v="-1.0753708450000001E-3"/>
    <n v="27931"/>
    <n v="3098"/>
    <n v="473"/>
    <n v="175"/>
    <n v="2"/>
    <n v="9"/>
    <m/>
    <m/>
    <m/>
    <m/>
    <m/>
    <n v="5044"/>
    <m/>
    <m/>
    <n v="84"/>
    <m/>
    <m/>
    <n v="5128"/>
    <n v="180"/>
    <m/>
    <m/>
    <m/>
    <n v="4886"/>
    <n v="5066"/>
    <n v="41973"/>
    <n v="1439"/>
    <n v="1688"/>
    <m/>
    <n v="356"/>
    <m/>
    <m/>
    <m/>
    <m/>
    <m/>
    <n v="0"/>
    <n v="57191"/>
    <n v="33485"/>
    <n v="8514"/>
    <n v="24971"/>
    <x v="0"/>
    <s v="Japan GAAP"/>
    <x v="21"/>
    <x v="0"/>
    <x v="1"/>
    <n v="180"/>
    <n v="5066"/>
    <n v="0"/>
  </r>
  <r>
    <n v="19"/>
    <x v="18"/>
    <x v="18"/>
    <x v="0"/>
    <n v="100835"/>
    <n v="9875"/>
    <n v="-278"/>
    <n v="-2.7569792230000001E-3"/>
    <n v="329"/>
    <n v="3.262755988E-3"/>
    <n v="140"/>
    <n v="1.3884068030000001E-3"/>
    <n v="-1684"/>
    <n v="-1.67005504E-2"/>
    <n v="-2127"/>
    <n v="-2.109386622E-2"/>
    <n v="90960"/>
    <n v="10153"/>
    <n v="1263"/>
    <n v="656"/>
    <n v="635"/>
    <n v="824"/>
    <m/>
    <m/>
    <m/>
    <m/>
    <m/>
    <n v="22044"/>
    <m/>
    <m/>
    <m/>
    <m/>
    <m/>
    <n v="22044"/>
    <m/>
    <m/>
    <m/>
    <m/>
    <n v="9713"/>
    <n v="9713"/>
    <n v="132000"/>
    <n v="500"/>
    <n v="300"/>
    <m/>
    <n v="-2600"/>
    <n v="4386"/>
    <m/>
    <n v="-4779"/>
    <m/>
    <m/>
    <n v="4779"/>
    <n v="105594"/>
    <n v="39642"/>
    <n v="3221"/>
    <n v="36421"/>
    <x v="0"/>
    <s v="Japan GAAP"/>
    <x v="21"/>
    <x v="0"/>
    <x v="1"/>
    <m/>
    <n v="9713"/>
    <n v="0"/>
  </r>
  <r>
    <n v="20"/>
    <x v="19"/>
    <x v="19"/>
    <x v="0"/>
    <n v="700616"/>
    <n v="136043"/>
    <n v="34416"/>
    <n v="4.91224865E-2"/>
    <n v="36687"/>
    <n v="5.2363919750000001E-2"/>
    <n v="35108"/>
    <n v="5.011018875E-2"/>
    <n v="22559"/>
    <n v="3.2198807910000002E-2"/>
    <n v="21125"/>
    <n v="3.0152037640000001E-2"/>
    <n v="564573"/>
    <n v="101626"/>
    <n v="4654"/>
    <n v="2383"/>
    <n v="681"/>
    <n v="2260"/>
    <m/>
    <m/>
    <m/>
    <m/>
    <m/>
    <n v="66351"/>
    <m/>
    <m/>
    <m/>
    <m/>
    <m/>
    <n v="66351"/>
    <m/>
    <m/>
    <m/>
    <m/>
    <n v="56427"/>
    <n v="56427"/>
    <n v="905000"/>
    <n v="50000"/>
    <n v="57000"/>
    <m/>
    <n v="40000"/>
    <m/>
    <m/>
    <m/>
    <m/>
    <m/>
    <n v="0"/>
    <n v="729244"/>
    <n v="404279"/>
    <n v="1451"/>
    <n v="402828"/>
    <x v="0"/>
    <s v="Japan GAAP"/>
    <x v="21"/>
    <x v="0"/>
    <x v="1"/>
    <m/>
    <n v="56427"/>
    <n v="0"/>
  </r>
  <r>
    <n v="21"/>
    <x v="20"/>
    <x v="20"/>
    <x v="1"/>
    <n v="4635682"/>
    <n v="631322"/>
    <n v="267948"/>
    <n v="5.7801203789999998E-2"/>
    <n v="298155"/>
    <n v="6.4317397090000006E-2"/>
    <n v="298155"/>
    <n v="6.4317397090000006E-2"/>
    <n v="216562"/>
    <n v="4.6716319200000002E-2"/>
    <n v="197801"/>
    <n v="4.2669234E-2"/>
    <n v="4004360"/>
    <n v="365662"/>
    <m/>
    <m/>
    <m/>
    <m/>
    <m/>
    <m/>
    <m/>
    <m/>
    <m/>
    <n v="372127"/>
    <m/>
    <m/>
    <m/>
    <m/>
    <m/>
    <n v="372127"/>
    <m/>
    <m/>
    <m/>
    <m/>
    <n v="585970"/>
    <n v="585970"/>
    <n v="6200000"/>
    <n v="420000"/>
    <m/>
    <m/>
    <n v="322000"/>
    <n v="273053"/>
    <m/>
    <n v="-262215"/>
    <n v="-38061"/>
    <m/>
    <n v="300276"/>
    <n v="7083748"/>
    <n v="4334552"/>
    <n v="188504"/>
    <n v="4146048"/>
    <x v="0"/>
    <s v="IFRS"/>
    <x v="21"/>
    <x v="0"/>
    <x v="0"/>
    <m/>
    <n v="585970"/>
    <n v="0"/>
  </r>
  <r>
    <n v="22"/>
    <x v="21"/>
    <x v="21"/>
    <x v="0"/>
    <n v="30900"/>
    <n v="5235"/>
    <n v="-429"/>
    <n v="-1.3883495149999999E-2"/>
    <n v="-572"/>
    <n v="-1.851132686E-2"/>
    <n v="-661"/>
    <n v="-2.1391585760000002E-2"/>
    <n v="-1031"/>
    <n v="-3.3365695789999997E-2"/>
    <n v="-1031"/>
    <n v="-3.3365695789999997E-2"/>
    <n v="25665"/>
    <n v="5665"/>
    <n v="179"/>
    <n v="322"/>
    <n v="5"/>
    <n v="95"/>
    <m/>
    <m/>
    <m/>
    <m/>
    <m/>
    <n v="19596"/>
    <m/>
    <n v="500"/>
    <m/>
    <m/>
    <m/>
    <n v="20096"/>
    <m/>
    <m/>
    <m/>
    <m/>
    <m/>
    <n v="0"/>
    <n v="43135"/>
    <n v="1737"/>
    <n v="1443"/>
    <m/>
    <n v="936"/>
    <m/>
    <m/>
    <m/>
    <m/>
    <m/>
    <n v="0"/>
    <n v="42199"/>
    <n v="13151"/>
    <m/>
    <n v="13151"/>
    <x v="0"/>
    <s v="Japan GAAP"/>
    <x v="21"/>
    <x v="0"/>
    <x v="1"/>
    <m/>
    <n v="0"/>
    <n v="0"/>
  </r>
  <r>
    <n v="23"/>
    <x v="22"/>
    <x v="22"/>
    <x v="0"/>
    <n v="322651"/>
    <n v="56487"/>
    <n v="21165"/>
    <n v="6.5597193250000005E-2"/>
    <n v="27049"/>
    <n v="8.3833615890000004E-2"/>
    <n v="26352"/>
    <n v="8.1673387030000003E-2"/>
    <n v="19888"/>
    <n v="6.1639356460000003E-2"/>
    <n v="14059"/>
    <n v="4.3573396639999998E-2"/>
    <n v="266164"/>
    <n v="35321"/>
    <n v="6598"/>
    <n v="714"/>
    <n v="326"/>
    <n v="1022"/>
    <m/>
    <m/>
    <m/>
    <m/>
    <m/>
    <m/>
    <m/>
    <m/>
    <m/>
    <m/>
    <m/>
    <n v="0"/>
    <n v="10000"/>
    <m/>
    <m/>
    <m/>
    <m/>
    <n v="10000"/>
    <n v="448000"/>
    <n v="34500"/>
    <n v="43700"/>
    <m/>
    <n v="25600"/>
    <m/>
    <m/>
    <m/>
    <m/>
    <m/>
    <n v="0"/>
    <n v="612462"/>
    <n v="518916"/>
    <n v="56161"/>
    <n v="462755"/>
    <x v="1"/>
    <s v="Japan GAAP"/>
    <x v="21"/>
    <x v="0"/>
    <x v="3"/>
    <n v="10000"/>
    <n v="10000"/>
    <n v="0"/>
  </r>
  <r>
    <n v="24"/>
    <x v="23"/>
    <x v="23"/>
    <x v="0"/>
    <n v="408581"/>
    <n v="42982"/>
    <n v="7340"/>
    <n v="1.796461412E-2"/>
    <n v="12820"/>
    <n v="3.1376887319999998E-2"/>
    <n v="12794"/>
    <n v="3.1313252450000002E-2"/>
    <n v="7517"/>
    <n v="1.8397820749999998E-2"/>
    <n v="6399"/>
    <n v="1.5661521219999999E-2"/>
    <n v="365598"/>
    <n v="35641"/>
    <n v="5557"/>
    <n v="77"/>
    <m/>
    <n v="25"/>
    <m/>
    <m/>
    <m/>
    <m/>
    <m/>
    <n v="1990"/>
    <m/>
    <m/>
    <m/>
    <m/>
    <m/>
    <n v="1990"/>
    <n v="10000"/>
    <m/>
    <m/>
    <m/>
    <m/>
    <n v="10000"/>
    <n v="530000"/>
    <n v="10000"/>
    <n v="15000"/>
    <m/>
    <n v="6000"/>
    <m/>
    <m/>
    <m/>
    <m/>
    <m/>
    <n v="0"/>
    <n v="437175"/>
    <n v="287753"/>
    <n v="17942"/>
    <n v="269811"/>
    <x v="0"/>
    <s v="Japan GAAP"/>
    <x v="21"/>
    <x v="0"/>
    <x v="0"/>
    <n v="10000"/>
    <n v="10000"/>
    <n v="0"/>
  </r>
  <r>
    <n v="25"/>
    <x v="24"/>
    <x v="24"/>
    <x v="0"/>
    <n v="189986"/>
    <n v="12393"/>
    <n v="109"/>
    <n v="5.7372648509999998E-4"/>
    <n v="292"/>
    <n v="1.5369553550000001E-3"/>
    <n v="1042"/>
    <n v="5.4846146559999996E-3"/>
    <n v="6"/>
    <n v="3.158127441E-5"/>
    <n v="198"/>
    <n v="1.042182056E-3"/>
    <n v="177592"/>
    <n v="12283"/>
    <n v="1376"/>
    <n v="1193"/>
    <n v="790"/>
    <n v="40"/>
    <m/>
    <m/>
    <m/>
    <m/>
    <m/>
    <n v="26859"/>
    <m/>
    <n v="12707"/>
    <m/>
    <m/>
    <m/>
    <n v="39566"/>
    <m/>
    <m/>
    <m/>
    <m/>
    <n v="33561"/>
    <n v="33561"/>
    <n v="270000"/>
    <n v="2000"/>
    <n v="2400"/>
    <m/>
    <n v="1500"/>
    <m/>
    <m/>
    <m/>
    <m/>
    <m/>
    <n v="0"/>
    <n v="181011"/>
    <n v="65706"/>
    <n v="15066"/>
    <n v="50640"/>
    <x v="0"/>
    <s v="Japan GAAP"/>
    <x v="21"/>
    <x v="0"/>
    <x v="3"/>
    <m/>
    <n v="33561"/>
    <n v="0"/>
  </r>
  <r>
    <n v="26"/>
    <x v="25"/>
    <x v="25"/>
    <x v="0"/>
    <n v="64078"/>
    <n v="9496"/>
    <n v="245"/>
    <n v="3.8234651520000001E-3"/>
    <n v="2427"/>
    <n v="3.7875713970000002E-2"/>
    <n v="2375"/>
    <n v="3.7064202999999997E-2"/>
    <n v="1978"/>
    <n v="3.086862886E-2"/>
    <n v="1446"/>
    <n v="2.2566247389999999E-2"/>
    <n v="54582"/>
    <n v="9251"/>
    <n v="2782"/>
    <n v="600"/>
    <n v="8"/>
    <n v="60"/>
    <m/>
    <m/>
    <m/>
    <m/>
    <m/>
    <n v="22140"/>
    <m/>
    <n v="2241"/>
    <n v="453"/>
    <m/>
    <m/>
    <n v="24834"/>
    <n v="1993"/>
    <m/>
    <m/>
    <m/>
    <n v="2528"/>
    <n v="4521"/>
    <n v="87000"/>
    <n v="600"/>
    <n v="2350"/>
    <m/>
    <n v="900"/>
    <n v="2604"/>
    <m/>
    <n v="-2771"/>
    <n v="-156"/>
    <m/>
    <n v="2927"/>
    <n v="79707"/>
    <n v="31372"/>
    <n v="9428"/>
    <n v="21944"/>
    <x v="0"/>
    <s v="Japan GAAP"/>
    <x v="21"/>
    <x v="0"/>
    <x v="1"/>
    <n v="1993"/>
    <n v="4521"/>
    <n v="0"/>
  </r>
  <r>
    <n v="27"/>
    <x v="26"/>
    <x v="26"/>
    <x v="1"/>
    <n v="160305"/>
    <n v="11649"/>
    <n v="549"/>
    <n v="3.424721624E-3"/>
    <n v="1520"/>
    <n v="9.4819250800000001E-3"/>
    <n v="1520"/>
    <n v="9.4819250800000001E-3"/>
    <n v="-448"/>
    <n v="-2.7946726550000002E-3"/>
    <n v="-669"/>
    <n v="-4.1732946569999997E-3"/>
    <n v="148656"/>
    <n v="11414"/>
    <m/>
    <m/>
    <m/>
    <m/>
    <m/>
    <m/>
    <m/>
    <m/>
    <m/>
    <n v="6693"/>
    <m/>
    <m/>
    <m/>
    <m/>
    <m/>
    <n v="6693"/>
    <m/>
    <m/>
    <m/>
    <m/>
    <n v="372"/>
    <n v="372"/>
    <n v="217000"/>
    <n v="3400"/>
    <m/>
    <m/>
    <n v="1300"/>
    <n v="6704"/>
    <m/>
    <n v="-3386"/>
    <n v="-126"/>
    <m/>
    <n v="3512"/>
    <n v="195568"/>
    <n v="94650"/>
    <n v="11211"/>
    <n v="83439"/>
    <x v="0"/>
    <s v="IFRS"/>
    <x v="21"/>
    <x v="0"/>
    <x v="3"/>
    <m/>
    <n v="372"/>
    <n v="0"/>
  </r>
  <r>
    <n v="28"/>
    <x v="27"/>
    <x v="27"/>
    <x v="0"/>
    <n v="23760"/>
    <n v="2520"/>
    <n v="296"/>
    <n v="1.245791246E-2"/>
    <n v="457"/>
    <n v="1.9234006729999999E-2"/>
    <n v="-468"/>
    <n v="-1.9696969700000001E-2"/>
    <n v="-982"/>
    <n v="-4.1329966330000002E-2"/>
    <n v="-1064"/>
    <n v="-4.4781144779999997E-2"/>
    <n v="21239"/>
    <n v="2224"/>
    <n v="174"/>
    <n v="13"/>
    <n v="0"/>
    <n v="925"/>
    <m/>
    <m/>
    <m/>
    <m/>
    <m/>
    <m/>
    <m/>
    <m/>
    <m/>
    <m/>
    <m/>
    <n v="0"/>
    <m/>
    <m/>
    <m/>
    <m/>
    <m/>
    <n v="0"/>
    <n v="30000"/>
    <n v="300"/>
    <n v="500"/>
    <m/>
    <n v="-800"/>
    <m/>
    <m/>
    <m/>
    <m/>
    <m/>
    <n v="0"/>
    <n v="33661"/>
    <n v="23232"/>
    <n v="1861"/>
    <n v="21371"/>
    <x v="0"/>
    <s v="Japan GAAP"/>
    <x v="21"/>
    <x v="0"/>
    <x v="2"/>
    <m/>
    <n v="0"/>
    <n v="0"/>
  </r>
  <r>
    <n v="29"/>
    <x v="28"/>
    <x v="28"/>
    <x v="0"/>
    <n v="116365"/>
    <n v="9198"/>
    <n v="675"/>
    <n v="5.8007132730000001E-3"/>
    <n v="1484"/>
    <n v="1.275297555E-2"/>
    <n v="1019"/>
    <n v="8.7569286300000007E-3"/>
    <n v="-847"/>
    <n v="-7.2788209510000002E-3"/>
    <n v="-379"/>
    <n v="-3.2569930819999998E-3"/>
    <n v="107167"/>
    <n v="8522"/>
    <n v="1056"/>
    <n v="247"/>
    <n v="12"/>
    <n v="477"/>
    <m/>
    <m/>
    <m/>
    <m/>
    <m/>
    <n v="11836"/>
    <m/>
    <m/>
    <m/>
    <m/>
    <m/>
    <n v="11836"/>
    <m/>
    <m/>
    <m/>
    <m/>
    <n v="7623"/>
    <n v="7623"/>
    <n v="150200"/>
    <n v="1100"/>
    <n v="2100"/>
    <m/>
    <n v="-3700"/>
    <n v="4740"/>
    <m/>
    <n v="-4580"/>
    <n v="-565"/>
    <m/>
    <n v="5145"/>
    <n v="104718"/>
    <n v="49224"/>
    <n v="1794"/>
    <n v="47430"/>
    <x v="0"/>
    <s v="Japan GAAP"/>
    <x v="21"/>
    <x v="0"/>
    <x v="1"/>
    <m/>
    <n v="7623"/>
    <n v="0"/>
  </r>
  <r>
    <n v="30"/>
    <x v="29"/>
    <x v="29"/>
    <x v="0"/>
    <n v="112890"/>
    <n v="10099"/>
    <n v="120"/>
    <n v="1.0629816639999999E-3"/>
    <n v="2749"/>
    <n v="2.435113828E-2"/>
    <n v="3162"/>
    <n v="2.8009566829999999E-2"/>
    <n v="2414"/>
    <n v="2.1383647799999999E-2"/>
    <n v="2013"/>
    <n v="1.7831517410000001E-2"/>
    <n v="102791"/>
    <n v="9979"/>
    <n v="3564"/>
    <n v="934"/>
    <n v="669"/>
    <n v="256"/>
    <m/>
    <m/>
    <m/>
    <m/>
    <m/>
    <m/>
    <m/>
    <n v="1150"/>
    <m/>
    <m/>
    <m/>
    <n v="1150"/>
    <m/>
    <m/>
    <m/>
    <m/>
    <n v="49217"/>
    <n v="49217"/>
    <n v="153800"/>
    <n v="-500"/>
    <m/>
    <m/>
    <m/>
    <n v="4675"/>
    <m/>
    <m/>
    <m/>
    <n v="-5621"/>
    <n v="5621"/>
    <n v="149431"/>
    <n v="53888"/>
    <n v="7713"/>
    <n v="46175"/>
    <x v="0"/>
    <s v="Japan GAAP"/>
    <x v="21"/>
    <x v="0"/>
    <x v="1"/>
    <m/>
    <n v="49217"/>
    <n v="0"/>
  </r>
  <r>
    <n v="31"/>
    <x v="30"/>
    <x v="30"/>
    <x v="0"/>
    <n v="172870"/>
    <n v="9919"/>
    <n v="-3920"/>
    <n v="-2.267599931E-2"/>
    <n v="-3719"/>
    <n v="-2.1513275870000001E-2"/>
    <n v="1147"/>
    <n v="6.6350436740000001E-3"/>
    <n v="422"/>
    <n v="2.4411407420000001E-3"/>
    <n v="-144"/>
    <n v="-8.3299589290000003E-4"/>
    <n v="162951"/>
    <n v="13840"/>
    <n v="1364"/>
    <n v="1163"/>
    <n v="5355"/>
    <n v="488"/>
    <m/>
    <m/>
    <m/>
    <m/>
    <m/>
    <n v="14868"/>
    <m/>
    <m/>
    <m/>
    <m/>
    <m/>
    <n v="14868"/>
    <m/>
    <m/>
    <m/>
    <m/>
    <n v="6000"/>
    <n v="6000"/>
    <n v="248000"/>
    <n v="1200"/>
    <n v="2000"/>
    <m/>
    <n v="4500"/>
    <m/>
    <m/>
    <m/>
    <m/>
    <m/>
    <n v="0"/>
    <n v="168244"/>
    <n v="83174"/>
    <n v="6304"/>
    <n v="76870"/>
    <x v="0"/>
    <s v="Japan GAAP"/>
    <x v="21"/>
    <x v="1"/>
    <x v="2"/>
    <m/>
    <n v="6000"/>
    <n v="0"/>
  </r>
  <r>
    <n v="32"/>
    <x v="31"/>
    <x v="31"/>
    <x v="0"/>
    <n v="540215"/>
    <n v="83304"/>
    <n v="15078"/>
    <n v="2.7911109470000001E-2"/>
    <n v="23903"/>
    <n v="4.4247197869999998E-2"/>
    <n v="26863"/>
    <n v="4.9726497779999997E-2"/>
    <n v="16580"/>
    <n v="3.0691483950000001E-2"/>
    <n v="13529"/>
    <n v="2.5043732589999999E-2"/>
    <n v="456910"/>
    <n v="68226"/>
    <n v="11669"/>
    <n v="2844"/>
    <n v="5298"/>
    <n v="2338"/>
    <m/>
    <m/>
    <m/>
    <m/>
    <m/>
    <n v="62651"/>
    <m/>
    <m/>
    <m/>
    <m/>
    <m/>
    <n v="62651"/>
    <m/>
    <m/>
    <m/>
    <m/>
    <n v="15453"/>
    <n v="15453"/>
    <n v="717400"/>
    <n v="13700"/>
    <n v="23200"/>
    <m/>
    <n v="10500"/>
    <m/>
    <m/>
    <m/>
    <m/>
    <m/>
    <n v="0"/>
    <n v="854610"/>
    <n v="557349"/>
    <n v="53258"/>
    <n v="504091"/>
    <x v="0"/>
    <s v="Japan GAAP"/>
    <x v="21"/>
    <x v="0"/>
    <x v="1"/>
    <m/>
    <n v="15453"/>
    <n v="0"/>
  </r>
  <r>
    <n v="33"/>
    <x v="32"/>
    <x v="32"/>
    <x v="0"/>
    <n v="514747"/>
    <n v="21636"/>
    <n v="2472"/>
    <n v="4.8023592170000004E-3"/>
    <n v="2434"/>
    <n v="4.7285365430000002E-3"/>
    <n v="2434"/>
    <n v="4.7285365430000002E-3"/>
    <n v="1036"/>
    <n v="2.0126392190000001E-3"/>
    <n v="665"/>
    <n v="1.2918967959999999E-3"/>
    <n v="493110"/>
    <n v="19163"/>
    <n v="1701"/>
    <n v="1739"/>
    <m/>
    <m/>
    <m/>
    <m/>
    <m/>
    <m/>
    <m/>
    <n v="25794"/>
    <m/>
    <n v="7818"/>
    <m/>
    <m/>
    <m/>
    <n v="33612"/>
    <n v="12000"/>
    <m/>
    <m/>
    <m/>
    <n v="51652"/>
    <n v="63652"/>
    <n v="700000"/>
    <n v="6000"/>
    <n v="6400"/>
    <m/>
    <n v="5200"/>
    <m/>
    <m/>
    <m/>
    <m/>
    <m/>
    <n v="0"/>
    <n v="315670"/>
    <n v="92921"/>
    <n v="5808"/>
    <n v="87113"/>
    <x v="0"/>
    <s v="Japan GAAP"/>
    <x v="21"/>
    <x v="0"/>
    <x v="0"/>
    <n v="12000"/>
    <n v="63652"/>
    <n v="0"/>
  </r>
  <r>
    <n v="34"/>
    <x v="33"/>
    <x v="33"/>
    <x v="1"/>
    <n v="316817"/>
    <n v="61528"/>
    <n v="20419"/>
    <n v="6.445045563E-2"/>
    <n v="20139"/>
    <n v="6.3566664669999995E-2"/>
    <n v="20139"/>
    <n v="6.3566664669999995E-2"/>
    <n v="16101"/>
    <n v="5.0821136490000002E-2"/>
    <n v="14974"/>
    <n v="4.726387789E-2"/>
    <n v="255289"/>
    <n v="44579"/>
    <m/>
    <m/>
    <m/>
    <m/>
    <m/>
    <m/>
    <m/>
    <m/>
    <m/>
    <n v="68761"/>
    <m/>
    <m/>
    <m/>
    <m/>
    <m/>
    <n v="68761"/>
    <m/>
    <m/>
    <m/>
    <m/>
    <n v="22046"/>
    <n v="22046"/>
    <n v="442000"/>
    <n v="29700"/>
    <m/>
    <m/>
    <n v="20400"/>
    <n v="14016"/>
    <m/>
    <n v="-8422"/>
    <m/>
    <m/>
    <n v="8422"/>
    <n v="442381"/>
    <n v="177084"/>
    <n v="7716"/>
    <n v="169368"/>
    <x v="0"/>
    <s v="IFRS"/>
    <x v="21"/>
    <x v="0"/>
    <x v="1"/>
    <m/>
    <n v="22046"/>
    <n v="0"/>
  </r>
  <r>
    <n v="35"/>
    <x v="34"/>
    <x v="34"/>
    <x v="0"/>
    <n v="87596"/>
    <n v="19419"/>
    <n v="1826"/>
    <n v="2.0845700719999999E-2"/>
    <n v="2020"/>
    <n v="2.3060413719999999E-2"/>
    <n v="62"/>
    <n v="7.0779487649999995E-4"/>
    <n v="-1969"/>
    <n v="-2.2478195350000001E-2"/>
    <n v="-2375"/>
    <n v="-2.7113110190000001E-2"/>
    <n v="68177"/>
    <n v="17592"/>
    <n v="966"/>
    <n v="772"/>
    <m/>
    <n v="1957"/>
    <m/>
    <m/>
    <m/>
    <m/>
    <m/>
    <n v="35266"/>
    <m/>
    <n v="7675"/>
    <m/>
    <m/>
    <m/>
    <n v="42941"/>
    <m/>
    <m/>
    <m/>
    <m/>
    <n v="20486"/>
    <n v="20486"/>
    <n v="110000"/>
    <n v="1800"/>
    <n v="2000"/>
    <m/>
    <n v="-3100"/>
    <n v="7149"/>
    <m/>
    <n v="-3750"/>
    <n v="-235"/>
    <m/>
    <n v="3985"/>
    <n v="177950"/>
    <n v="71216"/>
    <n v="9043"/>
    <n v="62173"/>
    <x v="0"/>
    <s v="Japan GAAP"/>
    <x v="21"/>
    <x v="0"/>
    <x v="1"/>
    <m/>
    <n v="20486"/>
    <n v="0"/>
  </r>
  <r>
    <n v="36"/>
    <x v="35"/>
    <x v="35"/>
    <x v="0"/>
    <n v="137288"/>
    <n v="20057"/>
    <n v="9004"/>
    <n v="6.5584756130000005E-2"/>
    <n v="9642"/>
    <n v="7.0231921219999993E-2"/>
    <n v="8558"/>
    <n v="6.2336110950000002E-2"/>
    <n v="6019"/>
    <n v="4.3842142069999999E-2"/>
    <n v="4156"/>
    <n v="3.0272128660000001E-2"/>
    <n v="117231"/>
    <n v="11052"/>
    <n v="858"/>
    <n v="219"/>
    <n v="1138"/>
    <n v="2222"/>
    <m/>
    <m/>
    <m/>
    <m/>
    <m/>
    <n v="9465"/>
    <m/>
    <m/>
    <m/>
    <m/>
    <m/>
    <n v="9465"/>
    <m/>
    <m/>
    <m/>
    <m/>
    <n v="2024"/>
    <n v="2024"/>
    <n v="185000"/>
    <n v="13000"/>
    <n v="13600"/>
    <m/>
    <n v="5700"/>
    <m/>
    <m/>
    <m/>
    <m/>
    <m/>
    <n v="0"/>
    <n v="181477"/>
    <n v="109258"/>
    <n v="10205"/>
    <n v="99053"/>
    <x v="0"/>
    <s v="Japan GAAP"/>
    <x v="21"/>
    <x v="0"/>
    <x v="1"/>
    <m/>
    <n v="2024"/>
    <n v="0"/>
  </r>
  <r>
    <n v="37"/>
    <x v="36"/>
    <x v="36"/>
    <x v="0"/>
    <n v="68972"/>
    <n v="10805"/>
    <n v="1781"/>
    <n v="2.5822072729999999E-2"/>
    <n v="1518"/>
    <n v="2.2008931159999998E-2"/>
    <n v="1444"/>
    <n v="2.0936032010000001E-2"/>
    <n v="99"/>
    <n v="1.435365076E-3"/>
    <n v="84"/>
    <n v="1.217885519E-3"/>
    <n v="58167"/>
    <n v="9023"/>
    <n v="408"/>
    <n v="671"/>
    <n v="117"/>
    <n v="191"/>
    <m/>
    <m/>
    <m/>
    <m/>
    <m/>
    <n v="12851"/>
    <m/>
    <n v="6704"/>
    <m/>
    <m/>
    <m/>
    <n v="19555"/>
    <m/>
    <m/>
    <m/>
    <m/>
    <n v="21617"/>
    <n v="21617"/>
    <n v="95100"/>
    <n v="2800"/>
    <n v="2500"/>
    <m/>
    <n v="900"/>
    <m/>
    <m/>
    <m/>
    <m/>
    <m/>
    <n v="0"/>
    <n v="108800"/>
    <n v="35458"/>
    <n v="900"/>
    <n v="34558"/>
    <x v="0"/>
    <s v="Japan GAAP"/>
    <x v="21"/>
    <x v="0"/>
    <x v="1"/>
    <m/>
    <n v="21617"/>
    <n v="0"/>
  </r>
  <r>
    <n v="38"/>
    <x v="37"/>
    <x v="37"/>
    <x v="0"/>
    <n v="143423"/>
    <n v="15804"/>
    <n v="5690"/>
    <n v="3.9672855819999998E-2"/>
    <n v="8517"/>
    <n v="5.9383780839999997E-2"/>
    <n v="8406"/>
    <n v="5.8609846399999999E-2"/>
    <n v="6291"/>
    <n v="4.386325764E-2"/>
    <n v="6201"/>
    <n v="4.3235743219999997E-2"/>
    <n v="127618"/>
    <n v="10114"/>
    <n v="3077"/>
    <n v="251"/>
    <m/>
    <n v="110"/>
    <m/>
    <m/>
    <m/>
    <m/>
    <m/>
    <n v="1015"/>
    <m/>
    <n v="6369"/>
    <m/>
    <m/>
    <m/>
    <n v="7384"/>
    <m/>
    <m/>
    <m/>
    <m/>
    <n v="49283"/>
    <n v="49283"/>
    <n v="185000"/>
    <n v="8500"/>
    <n v="11500"/>
    <m/>
    <n v="8300"/>
    <m/>
    <m/>
    <m/>
    <m/>
    <m/>
    <n v="0"/>
    <n v="250318"/>
    <n v="137025"/>
    <n v="866"/>
    <n v="136159"/>
    <x v="0"/>
    <s v="Japan GAAP"/>
    <x v="21"/>
    <x v="0"/>
    <x v="1"/>
    <m/>
    <n v="49283"/>
    <n v="0"/>
  </r>
  <r>
    <n v="39"/>
    <x v="38"/>
    <x v="38"/>
    <x v="0"/>
    <n v="35907"/>
    <n v="4777"/>
    <n v="549"/>
    <n v="1.528949787E-2"/>
    <n v="642"/>
    <n v="1.78795221E-2"/>
    <n v="624"/>
    <n v="1.737822709E-2"/>
    <n v="344"/>
    <n v="9.5803046760000003E-3"/>
    <n v="344"/>
    <n v="9.5803046760000003E-3"/>
    <n v="31129"/>
    <n v="4229"/>
    <n v="173"/>
    <n v="79"/>
    <n v="15"/>
    <n v="33"/>
    <m/>
    <m/>
    <m/>
    <m/>
    <m/>
    <n v="2868"/>
    <m/>
    <m/>
    <m/>
    <m/>
    <m/>
    <n v="2868"/>
    <m/>
    <m/>
    <m/>
    <m/>
    <n v="2846"/>
    <n v="2846"/>
    <n v="48000"/>
    <n v="1200"/>
    <n v="1200"/>
    <m/>
    <n v="700"/>
    <m/>
    <m/>
    <m/>
    <m/>
    <m/>
    <n v="0"/>
    <n v="42188"/>
    <n v="19485"/>
    <m/>
    <n v="19485"/>
    <x v="0"/>
    <s v="Japan GAAP"/>
    <x v="21"/>
    <x v="0"/>
    <x v="1"/>
    <m/>
    <n v="2846"/>
    <n v="0"/>
  </r>
  <r>
    <n v="40"/>
    <x v="39"/>
    <x v="39"/>
    <x v="0"/>
    <n v="124503"/>
    <n v="2580"/>
    <n v="-10104"/>
    <n v="-8.1154670969999995E-2"/>
    <n v="-9930"/>
    <n v="-7.975711429E-2"/>
    <n v="-6877"/>
    <n v="-5.5235616809999999E-2"/>
    <n v="-8661"/>
    <n v="-6.9564588809999994E-2"/>
    <n v="-9606"/>
    <n v="-7.7154767360000001E-2"/>
    <n v="121923"/>
    <n v="12684"/>
    <n v="1149"/>
    <n v="975"/>
    <n v="3097"/>
    <n v="43"/>
    <m/>
    <m/>
    <m/>
    <m/>
    <m/>
    <n v="59635"/>
    <m/>
    <m/>
    <m/>
    <m/>
    <m/>
    <n v="59635"/>
    <m/>
    <m/>
    <m/>
    <m/>
    <n v="14703"/>
    <n v="14703"/>
    <n v="187400"/>
    <n v="-12600"/>
    <n v="-12700"/>
    <m/>
    <n v="-13500"/>
    <m/>
    <m/>
    <m/>
    <m/>
    <m/>
    <n v="0"/>
    <n v="157169"/>
    <n v="28119"/>
    <n v="10100"/>
    <n v="18019"/>
    <x v="2"/>
    <s v="Japan GAAP"/>
    <x v="21"/>
    <x v="1"/>
    <x v="2"/>
    <m/>
    <n v="14703"/>
    <n v="0"/>
  </r>
  <r>
    <n v="41"/>
    <x v="40"/>
    <x v="40"/>
    <x v="1"/>
    <n v="3211137"/>
    <n v="269058"/>
    <n v="27064"/>
    <n v="8.4281673440000007E-3"/>
    <n v="46053"/>
    <n v="1.4341649079999999E-2"/>
    <n v="46053"/>
    <n v="1.4341649079999999E-2"/>
    <n v="31640"/>
    <n v="9.8532077580000006E-3"/>
    <n v="23613"/>
    <n v="7.3534701260000003E-3"/>
    <n v="2942078"/>
    <n v="252644"/>
    <m/>
    <m/>
    <m/>
    <m/>
    <m/>
    <m/>
    <m/>
    <m/>
    <m/>
    <n v="217622"/>
    <m/>
    <m/>
    <m/>
    <m/>
    <m/>
    <n v="217622"/>
    <m/>
    <m/>
    <m/>
    <m/>
    <n v="691838"/>
    <n v="691838"/>
    <n v="4350000"/>
    <n v="90000"/>
    <m/>
    <m/>
    <n v="60000"/>
    <n v="208045"/>
    <m/>
    <n v="-145151"/>
    <n v="-21522"/>
    <m/>
    <n v="166673"/>
    <n v="4015790"/>
    <n v="1914087"/>
    <n v="232382"/>
    <n v="1681705"/>
    <x v="0"/>
    <s v="IFRS"/>
    <x v="21"/>
    <x v="0"/>
    <x v="0"/>
    <m/>
    <n v="691838"/>
    <n v="0"/>
  </r>
  <r>
    <n v="42"/>
    <x v="41"/>
    <x v="41"/>
    <x v="0"/>
    <n v="16119"/>
    <n v="2344"/>
    <n v="160"/>
    <n v="9.9261740800000008E-3"/>
    <n v="406"/>
    <n v="2.5187666729999999E-2"/>
    <n v="404"/>
    <n v="2.5063589550000001E-2"/>
    <n v="135"/>
    <n v="8.37520938E-3"/>
    <n v="135"/>
    <n v="8.37520938E-3"/>
    <n v="13775"/>
    <n v="2183"/>
    <n v="278"/>
    <n v="33"/>
    <n v="3"/>
    <n v="4"/>
    <m/>
    <m/>
    <m/>
    <m/>
    <m/>
    <n v="1128"/>
    <m/>
    <n v="43"/>
    <n v="5"/>
    <m/>
    <m/>
    <n v="1176"/>
    <m/>
    <m/>
    <m/>
    <m/>
    <n v="947"/>
    <n v="947"/>
    <n v="22029"/>
    <n v="328"/>
    <n v="591"/>
    <m/>
    <n v="218"/>
    <m/>
    <m/>
    <m/>
    <m/>
    <m/>
    <n v="0"/>
    <n v="29579"/>
    <n v="20037"/>
    <m/>
    <n v="20037"/>
    <x v="0"/>
    <s v="Japan GAAP"/>
    <x v="21"/>
    <x v="0"/>
    <x v="1"/>
    <m/>
    <n v="947"/>
    <n v="0"/>
  </r>
  <r>
    <n v="43"/>
    <x v="42"/>
    <x v="42"/>
    <x v="0"/>
    <n v="74210"/>
    <n v="4806"/>
    <n v="-572"/>
    <n v="-7.7078560839999996E-3"/>
    <n v="628"/>
    <n v="8.4624713649999999E-3"/>
    <n v="719"/>
    <n v="9.6887211970000005E-3"/>
    <n v="-245"/>
    <n v="-3.3014418540000001E-3"/>
    <n v="-278"/>
    <n v="-3.7461258589999999E-3"/>
    <n v="69404"/>
    <n v="5378"/>
    <n v="1391"/>
    <n v="191"/>
    <n v="97"/>
    <n v="6"/>
    <m/>
    <m/>
    <m/>
    <m/>
    <m/>
    <n v="6765"/>
    <m/>
    <m/>
    <m/>
    <m/>
    <m/>
    <n v="6765"/>
    <m/>
    <m/>
    <m/>
    <m/>
    <n v="2963"/>
    <n v="2963"/>
    <n v="99500"/>
    <n v="-650"/>
    <n v="620"/>
    <m/>
    <n v="-730"/>
    <n v="2170"/>
    <m/>
    <n v="-1351"/>
    <m/>
    <m/>
    <n v="1351"/>
    <n v="88353"/>
    <n v="51652"/>
    <n v="372"/>
    <n v="51280"/>
    <x v="0"/>
    <s v="Japan GAAP"/>
    <x v="21"/>
    <x v="0"/>
    <x v="1"/>
    <m/>
    <n v="2963"/>
    <n v="0"/>
  </r>
  <r>
    <n v="44"/>
    <x v="43"/>
    <x v="43"/>
    <x v="0"/>
    <n v="10713"/>
    <n v="1525"/>
    <n v="430"/>
    <n v="4.0138149911322689E-2"/>
    <n v="439"/>
    <m/>
    <n v="435"/>
    <m/>
    <n v="279"/>
    <m/>
    <n v="280"/>
    <m/>
    <n v="9187"/>
    <n v="1094"/>
    <n v="22"/>
    <n v="14"/>
    <m/>
    <n v="4"/>
    <m/>
    <m/>
    <m/>
    <m/>
    <m/>
    <m/>
    <m/>
    <n v="485"/>
    <m/>
    <m/>
    <m/>
    <n v="485"/>
    <m/>
    <m/>
    <m/>
    <m/>
    <n v="1965"/>
    <n v="1965"/>
    <n v="14125"/>
    <n v="445"/>
    <n v="447"/>
    <m/>
    <n v="310"/>
    <m/>
    <m/>
    <m/>
    <m/>
    <m/>
    <m/>
    <n v="14292"/>
    <n v="5361"/>
    <n v="38"/>
    <n v="26963"/>
    <x v="0"/>
    <s v="Japan GAAP"/>
    <x v="21"/>
    <x v="0"/>
    <x v="1"/>
    <m/>
    <n v="1965"/>
    <n v="0"/>
  </r>
  <r>
    <n v="45"/>
    <x v="44"/>
    <x v="44"/>
    <x v="0"/>
    <n v="635488"/>
    <n v="67950"/>
    <n v="32157"/>
    <n v="5.0602056999999999E-2"/>
    <n v="32914"/>
    <n v="5.179326754E-2"/>
    <n v="36349"/>
    <n v="5.7198562360000003E-2"/>
    <n v="24912"/>
    <n v="3.9201369659999999E-2"/>
    <n v="21665"/>
    <n v="3.409191047E-2"/>
    <n v="567537"/>
    <n v="35793"/>
    <n v="4640"/>
    <n v="3883"/>
    <n v="12181"/>
    <n v="8746"/>
    <m/>
    <m/>
    <m/>
    <m/>
    <m/>
    <n v="15529"/>
    <m/>
    <m/>
    <m/>
    <m/>
    <m/>
    <n v="15529"/>
    <m/>
    <m/>
    <m/>
    <m/>
    <m/>
    <n v="0"/>
    <n v="864000"/>
    <n v="47000"/>
    <n v="48500"/>
    <m/>
    <n v="32000"/>
    <n v="30010"/>
    <m/>
    <n v="-27617"/>
    <m/>
    <m/>
    <n v="27617"/>
    <n v="861774"/>
    <n v="650018"/>
    <n v="39226"/>
    <n v="610792"/>
    <x v="0"/>
    <s v="Japan GAAP"/>
    <x v="21"/>
    <x v="0"/>
    <x v="1"/>
    <m/>
    <n v="0"/>
    <n v="0"/>
  </r>
  <r>
    <n v="46"/>
    <x v="45"/>
    <x v="45"/>
    <x v="0"/>
    <n v="39630"/>
    <n v="3104"/>
    <n v="-631"/>
    <n v="-1.5922281100000001E-2"/>
    <n v="-401"/>
    <n v="-1.011859702E-2"/>
    <n v="-487"/>
    <n v="-1.2288670200000001E-2"/>
    <n v="-657"/>
    <n v="-1.6578349740000001E-2"/>
    <n v="-682"/>
    <n v="-1.7209184959999999E-2"/>
    <n v="36526"/>
    <n v="3736"/>
    <n v="692"/>
    <n v="463"/>
    <n v="37"/>
    <n v="122"/>
    <m/>
    <m/>
    <m/>
    <m/>
    <m/>
    <n v="7154"/>
    <m/>
    <m/>
    <m/>
    <m/>
    <m/>
    <n v="7154"/>
    <m/>
    <m/>
    <m/>
    <m/>
    <n v="2052"/>
    <n v="2052"/>
    <n v="53000"/>
    <n v="-400"/>
    <n v="-400"/>
    <m/>
    <n v="-600"/>
    <m/>
    <m/>
    <m/>
    <m/>
    <m/>
    <n v="0"/>
    <n v="54311"/>
    <n v="28858"/>
    <n v="520"/>
    <n v="28338"/>
    <x v="0"/>
    <s v="Japan GAAP"/>
    <x v="21"/>
    <x v="0"/>
    <x v="1"/>
    <m/>
    <n v="2052"/>
    <n v="0"/>
  </r>
  <r>
    <n v="47"/>
    <x v="46"/>
    <x v="46"/>
    <x v="1"/>
    <n v="213335"/>
    <n v="32205"/>
    <n v="8684"/>
    <n v="4.0705931979999999E-2"/>
    <n v="10205"/>
    <n v="4.783556378E-2"/>
    <n v="10205"/>
    <n v="4.783556378E-2"/>
    <n v="7331"/>
    <n v="3.4363794029999999E-2"/>
    <n v="6884"/>
    <n v="3.2268497899999998E-2"/>
    <n v="181131"/>
    <n v="24662"/>
    <m/>
    <m/>
    <m/>
    <m/>
    <m/>
    <m/>
    <m/>
    <m/>
    <m/>
    <n v="8201"/>
    <m/>
    <m/>
    <m/>
    <m/>
    <m/>
    <n v="8201"/>
    <m/>
    <m/>
    <m/>
    <m/>
    <n v="25277"/>
    <n v="25277"/>
    <n v="300000"/>
    <n v="9000"/>
    <m/>
    <m/>
    <n v="7500"/>
    <n v="15014"/>
    <m/>
    <n v="-8496"/>
    <n v="-351"/>
    <m/>
    <n v="8847"/>
    <n v="328437"/>
    <n v="240338"/>
    <n v="13852"/>
    <n v="226486"/>
    <x v="0"/>
    <s v="IFRS"/>
    <x v="21"/>
    <x v="0"/>
    <x v="0"/>
    <m/>
    <n v="25277"/>
    <n v="0"/>
  </r>
  <r>
    <n v="48"/>
    <x v="47"/>
    <x v="47"/>
    <x v="0"/>
    <n v="237090"/>
    <n v="29116"/>
    <n v="3594"/>
    <n v="1.515880046E-2"/>
    <n v="3862"/>
    <n v="1.6289172889999998E-2"/>
    <n v="3871"/>
    <n v="1.632713316E-2"/>
    <n v="1002"/>
    <n v="4.2262431989999998E-3"/>
    <n v="-210"/>
    <n v="-8.8573959259999997E-4"/>
    <n v="207974"/>
    <n v="25521"/>
    <n v="2552"/>
    <n v="2284"/>
    <n v="219"/>
    <n v="210"/>
    <m/>
    <m/>
    <m/>
    <m/>
    <m/>
    <n v="65685"/>
    <m/>
    <m/>
    <n v="30"/>
    <m/>
    <m/>
    <n v="65715"/>
    <n v="1030"/>
    <m/>
    <m/>
    <m/>
    <n v="105399"/>
    <n v="106429"/>
    <n v="310000"/>
    <n v="8000"/>
    <n v="7500"/>
    <m/>
    <n v="1200"/>
    <n v="12745"/>
    <m/>
    <n v="-6941"/>
    <m/>
    <m/>
    <n v="6941"/>
    <n v="337638"/>
    <n v="89692"/>
    <n v="20408"/>
    <n v="69284"/>
    <x v="0"/>
    <s v="Japan GAAP"/>
    <x v="21"/>
    <x v="0"/>
    <x v="1"/>
    <n v="1030"/>
    <n v="106429"/>
    <n v="0"/>
  </r>
  <r>
    <n v="49"/>
    <x v="48"/>
    <x v="48"/>
    <x v="1"/>
    <n v="701814"/>
    <n v="80112"/>
    <n v="23690"/>
    <n v="3.3755382479999999E-2"/>
    <n v="23804"/>
    <n v="3.3917818680000003E-2"/>
    <n v="23804"/>
    <n v="3.3917818680000003E-2"/>
    <n v="17346"/>
    <n v="2.4715950380000001E-2"/>
    <n v="14079"/>
    <n v="2.0060870830000001E-2"/>
    <n v="621702"/>
    <n v="56379"/>
    <m/>
    <m/>
    <m/>
    <m/>
    <m/>
    <m/>
    <m/>
    <m/>
    <m/>
    <n v="53734"/>
    <m/>
    <m/>
    <m/>
    <m/>
    <m/>
    <n v="53734"/>
    <m/>
    <m/>
    <m/>
    <m/>
    <n v="102275"/>
    <n v="102275"/>
    <n v="920000"/>
    <n v="36000"/>
    <m/>
    <m/>
    <n v="23000"/>
    <n v="35280"/>
    <m/>
    <m/>
    <m/>
    <n v="-33115"/>
    <n v="33115"/>
    <n v="836551"/>
    <n v="477171"/>
    <n v="35624"/>
    <n v="441547"/>
    <x v="0"/>
    <s v="IFRS"/>
    <x v="21"/>
    <x v="0"/>
    <x v="0"/>
    <m/>
    <n v="102275"/>
    <n v="0"/>
  </r>
  <r>
    <n v="50"/>
    <x v="49"/>
    <x v="49"/>
    <x v="0"/>
    <n v="172387"/>
    <n v="22916"/>
    <n v="9386"/>
    <n v="5.4447261099999998E-2"/>
    <n v="10460"/>
    <n v="6.067742927E-2"/>
    <n v="9672"/>
    <n v="5.6106318920000002E-2"/>
    <n v="7273"/>
    <n v="4.2189956319999999E-2"/>
    <n v="6844"/>
    <n v="3.970136959E-2"/>
    <n v="149470"/>
    <n v="13529"/>
    <n v="1504"/>
    <n v="429"/>
    <n v="19"/>
    <n v="808"/>
    <m/>
    <m/>
    <m/>
    <m/>
    <m/>
    <n v="3468"/>
    <m/>
    <n v="6183"/>
    <n v="10000"/>
    <m/>
    <m/>
    <n v="19651"/>
    <m/>
    <m/>
    <m/>
    <m/>
    <n v="41901"/>
    <n v="41901"/>
    <n v="235000"/>
    <n v="13500"/>
    <n v="14000"/>
    <m/>
    <n v="8500"/>
    <m/>
    <m/>
    <m/>
    <m/>
    <m/>
    <n v="0"/>
    <n v="241572"/>
    <n v="114183"/>
    <n v="4409"/>
    <n v="109774"/>
    <x v="0"/>
    <s v="Japan GAAP"/>
    <x v="21"/>
    <x v="0"/>
    <x v="0"/>
    <m/>
    <n v="41901"/>
    <n v="0"/>
  </r>
  <r>
    <n v="51"/>
    <x v="50"/>
    <x v="50"/>
    <x v="0"/>
    <n v="15623"/>
    <n v="2103"/>
    <n v="-86"/>
    <n v="-5.5047046020000002E-3"/>
    <n v="-149"/>
    <n v="-9.5372207639999994E-3"/>
    <n v="-155"/>
    <n v="-9.9212699229999993E-3"/>
    <n v="-91"/>
    <n v="-5.824745567E-3"/>
    <n v="-91"/>
    <n v="-5.824745567E-3"/>
    <n v="13520"/>
    <n v="2189"/>
    <n v="75"/>
    <n v="137"/>
    <m/>
    <n v="7"/>
    <m/>
    <m/>
    <m/>
    <m/>
    <m/>
    <n v="3131"/>
    <m/>
    <n v="532"/>
    <m/>
    <m/>
    <m/>
    <n v="3663"/>
    <m/>
    <m/>
    <m/>
    <m/>
    <n v="1644"/>
    <n v="1644"/>
    <n v="21600"/>
    <n v="250"/>
    <n v="140"/>
    <m/>
    <n v="130"/>
    <m/>
    <m/>
    <m/>
    <m/>
    <m/>
    <n v="0"/>
    <n v="24244"/>
    <n v="11530"/>
    <m/>
    <n v="11530"/>
    <x v="0"/>
    <s v="Japan GAAP"/>
    <x v="21"/>
    <x v="0"/>
    <x v="1"/>
    <m/>
    <n v="1644"/>
    <n v="0"/>
  </r>
  <r>
    <n v="52"/>
    <x v="51"/>
    <x v="51"/>
    <x v="1"/>
    <n v="199525"/>
    <n v="27591"/>
    <n v="1553"/>
    <n v="7.7834857789999996E-3"/>
    <n v="2743"/>
    <n v="1.374765067E-2"/>
    <n v="2743"/>
    <n v="1.374765067E-2"/>
    <n v="-511"/>
    <n v="-2.561082571E-3"/>
    <n v="-1037"/>
    <n v="-5.1973436910000004E-3"/>
    <n v="171934"/>
    <n v="26418"/>
    <m/>
    <m/>
    <m/>
    <m/>
    <m/>
    <m/>
    <m/>
    <m/>
    <m/>
    <n v="59410"/>
    <m/>
    <m/>
    <m/>
    <m/>
    <m/>
    <n v="59410"/>
    <m/>
    <m/>
    <m/>
    <m/>
    <n v="16171"/>
    <n v="16171"/>
    <n v="247000"/>
    <n v="2000"/>
    <m/>
    <m/>
    <n v="700"/>
    <n v="9216"/>
    <m/>
    <m/>
    <m/>
    <n v="-7162"/>
    <n v="7162"/>
    <n v="346320"/>
    <n v="201233"/>
    <n v="8899"/>
    <n v="192334"/>
    <x v="0"/>
    <s v="IFRS"/>
    <x v="21"/>
    <x v="0"/>
    <x v="3"/>
    <m/>
    <n v="16171"/>
    <n v="0"/>
  </r>
  <r>
    <n v="53"/>
    <x v="52"/>
    <x v="52"/>
    <x v="0"/>
    <n v="75476"/>
    <n v="4248"/>
    <n v="-1590"/>
    <n v="-2.1066299220000001E-2"/>
    <n v="-1107"/>
    <n v="-1.4666913990000001E-2"/>
    <n v="-1166"/>
    <n v="-1.5448619429999999E-2"/>
    <n v="-1997"/>
    <n v="-2.6458741849999998E-2"/>
    <n v="-1997"/>
    <n v="-2.6458741849999998E-2"/>
    <n v="71227"/>
    <n v="5838"/>
    <n v="904"/>
    <n v="421"/>
    <m/>
    <n v="59"/>
    <m/>
    <m/>
    <m/>
    <m/>
    <m/>
    <n v="20676"/>
    <m/>
    <n v="3373"/>
    <m/>
    <m/>
    <m/>
    <n v="24049"/>
    <m/>
    <m/>
    <m/>
    <m/>
    <n v="7643"/>
    <n v="7643"/>
    <n v="102600"/>
    <n v="-1000"/>
    <n v="-1000"/>
    <m/>
    <n v="-2130"/>
    <m/>
    <m/>
    <m/>
    <m/>
    <m/>
    <n v="0"/>
    <n v="86620"/>
    <n v="29806"/>
    <m/>
    <n v="29806"/>
    <x v="0"/>
    <s v="Japan GAAP"/>
    <x v="21"/>
    <x v="0"/>
    <x v="1"/>
    <m/>
    <n v="7643"/>
    <n v="0"/>
  </r>
  <r>
    <n v="54"/>
    <x v="53"/>
    <x v="53"/>
    <x v="0"/>
    <n v="68833"/>
    <n v="9189"/>
    <n v="3632"/>
    <n v="5.2765388689999998E-2"/>
    <n v="4331"/>
    <n v="6.2920401550000005E-2"/>
    <n v="5431"/>
    <n v="7.8901108479999996E-2"/>
    <n v="4255"/>
    <n v="6.181627998E-2"/>
    <n v="3604"/>
    <n v="5.2358607059999999E-2"/>
    <n v="59643"/>
    <n v="5557"/>
    <n v="761"/>
    <n v="62"/>
    <n v="1123"/>
    <n v="23"/>
    <m/>
    <m/>
    <m/>
    <m/>
    <m/>
    <m/>
    <m/>
    <m/>
    <m/>
    <m/>
    <m/>
    <n v="0"/>
    <m/>
    <m/>
    <m/>
    <m/>
    <n v="1600"/>
    <n v="1600"/>
    <n v="86000"/>
    <n v="5000"/>
    <n v="5900"/>
    <m/>
    <n v="4600"/>
    <m/>
    <m/>
    <m/>
    <m/>
    <m/>
    <n v="0"/>
    <n v="98747"/>
    <n v="78668"/>
    <n v="2658"/>
    <n v="76010"/>
    <x v="0"/>
    <s v="Japan GAAP"/>
    <x v="21"/>
    <x v="0"/>
    <x v="1"/>
    <m/>
    <n v="1600"/>
    <n v="0"/>
  </r>
  <r>
    <n v="55"/>
    <x v="54"/>
    <x v="54"/>
    <x v="0"/>
    <n v="115151"/>
    <n v="11501"/>
    <n v="1589"/>
    <n v="1.379927226E-2"/>
    <n v="1641"/>
    <n v="1.4250853230000001E-2"/>
    <n v="1542"/>
    <n v="1.339111254E-2"/>
    <n v="321"/>
    <n v="2.7876440499999999E-3"/>
    <n v="499"/>
    <n v="4.3334404389999996E-3"/>
    <n v="103649"/>
    <n v="9912"/>
    <n v="575"/>
    <n v="523"/>
    <n v="55"/>
    <n v="154"/>
    <m/>
    <m/>
    <m/>
    <m/>
    <m/>
    <n v="5140"/>
    <m/>
    <n v="13183"/>
    <m/>
    <m/>
    <m/>
    <n v="18323"/>
    <m/>
    <m/>
    <m/>
    <m/>
    <n v="15324"/>
    <n v="15324"/>
    <n v="166000"/>
    <n v="1800"/>
    <n v="1800"/>
    <m/>
    <n v="940"/>
    <m/>
    <m/>
    <m/>
    <m/>
    <m/>
    <n v="0"/>
    <n v="152160"/>
    <n v="77595"/>
    <n v="13907"/>
    <n v="63688"/>
    <x v="0"/>
    <s v="Japan GAAP"/>
    <x v="21"/>
    <x v="0"/>
    <x v="2"/>
    <m/>
    <n v="15324"/>
    <n v="0"/>
  </r>
  <r>
    <n v="56"/>
    <x v="55"/>
    <x v="55"/>
    <x v="1"/>
    <n v="162355"/>
    <n v="22796"/>
    <n v="6879"/>
    <n v="4.2370114870000003E-2"/>
    <n v="8350"/>
    <n v="5.1430507219999998E-2"/>
    <n v="8350"/>
    <n v="5.1430507219999998E-2"/>
    <n v="5732"/>
    <n v="3.5305349389999997E-2"/>
    <n v="5538"/>
    <n v="3.4110437010000001E-2"/>
    <n v="139558"/>
    <n v="16217"/>
    <m/>
    <m/>
    <m/>
    <m/>
    <m/>
    <m/>
    <m/>
    <m/>
    <m/>
    <n v="6100"/>
    <m/>
    <m/>
    <m/>
    <m/>
    <m/>
    <n v="6100"/>
    <m/>
    <m/>
    <m/>
    <m/>
    <m/>
    <n v="0"/>
    <n v="214000"/>
    <n v="10000"/>
    <m/>
    <m/>
    <n v="7500"/>
    <n v="10253"/>
    <m/>
    <n v="-6140"/>
    <n v="-628"/>
    <m/>
    <n v="6768"/>
    <n v="202189"/>
    <n v="155009"/>
    <n v="1998"/>
    <n v="153011"/>
    <x v="1"/>
    <s v="IFRS"/>
    <x v="21"/>
    <x v="0"/>
    <x v="3"/>
    <m/>
    <n v="0"/>
    <n v="0"/>
  </r>
  <r>
    <n v="57"/>
    <x v="56"/>
    <x v="56"/>
    <x v="0"/>
    <n v="16176"/>
    <n v="2886"/>
    <n v="794"/>
    <n v="4.9085064290000001E-2"/>
    <n v="921"/>
    <n v="5.6936201780000001E-2"/>
    <n v="868"/>
    <n v="5.3659742830000003E-2"/>
    <n v="615"/>
    <n v="3.8019287829999998E-2"/>
    <n v="597"/>
    <n v="3.6906528190000003E-2"/>
    <n v="13290"/>
    <n v="2092"/>
    <n v="208"/>
    <n v="80"/>
    <m/>
    <n v="53"/>
    <m/>
    <m/>
    <m/>
    <m/>
    <m/>
    <n v="2560"/>
    <m/>
    <n v="220"/>
    <m/>
    <m/>
    <m/>
    <n v="2780"/>
    <m/>
    <m/>
    <m/>
    <m/>
    <n v="130"/>
    <n v="130"/>
    <n v="21000"/>
    <n v="850"/>
    <n v="950"/>
    <m/>
    <n v="550"/>
    <m/>
    <m/>
    <m/>
    <m/>
    <m/>
    <n v="0"/>
    <n v="34723"/>
    <n v="27774"/>
    <n v="461"/>
    <n v="27313"/>
    <x v="0"/>
    <s v="Japan GAAP"/>
    <x v="21"/>
    <x v="0"/>
    <x v="1"/>
    <m/>
    <n v="130"/>
    <n v="0"/>
  </r>
  <r>
    <n v="58"/>
    <x v="57"/>
    <x v="57"/>
    <x v="1"/>
    <n v="302473"/>
    <n v="38624"/>
    <n v="10300"/>
    <n v="3.4052626179999997E-2"/>
    <n v="13147"/>
    <n v="4.3465036550000002E-2"/>
    <n v="13147"/>
    <n v="4.3465036550000002E-2"/>
    <n v="7698"/>
    <n v="2.5450205470000001E-2"/>
    <n v="3467"/>
    <n v="1.14621801E-2"/>
    <n v="263849"/>
    <n v="28934"/>
    <m/>
    <m/>
    <m/>
    <m/>
    <m/>
    <m/>
    <m/>
    <m/>
    <m/>
    <m/>
    <m/>
    <m/>
    <m/>
    <m/>
    <m/>
    <n v="0"/>
    <m/>
    <m/>
    <m/>
    <m/>
    <m/>
    <n v="0"/>
    <n v="415000"/>
    <n v="20000"/>
    <m/>
    <m/>
    <n v="9400"/>
    <n v="8912"/>
    <m/>
    <n v="-10256"/>
    <n v="-1872"/>
    <m/>
    <n v="12128"/>
    <n v="401399"/>
    <n v="314929"/>
    <n v="22875"/>
    <n v="292054"/>
    <x v="0"/>
    <s v="IFRS"/>
    <x v="21"/>
    <x v="0"/>
    <x v="3"/>
    <m/>
    <n v="0"/>
    <n v="0"/>
  </r>
  <r>
    <n v="59"/>
    <x v="58"/>
    <x v="58"/>
    <x v="0"/>
    <n v="234210"/>
    <n v="62558"/>
    <n v="25473"/>
    <n v="0.108761368"/>
    <n v="29079"/>
    <n v="0.1241578071"/>
    <n v="28457"/>
    <n v="0.1215020708"/>
    <n v="19232"/>
    <n v="8.2114341830000007E-2"/>
    <n v="18530"/>
    <n v="7.9117031719999995E-2"/>
    <n v="171652"/>
    <n v="37084"/>
    <n v="4338"/>
    <n v="732"/>
    <n v="128"/>
    <n v="749"/>
    <m/>
    <m/>
    <m/>
    <m/>
    <m/>
    <n v="11209"/>
    <m/>
    <n v="13319"/>
    <m/>
    <m/>
    <m/>
    <n v="24528"/>
    <n v="35000"/>
    <m/>
    <m/>
    <m/>
    <n v="10360"/>
    <n v="45360"/>
    <n v="305000"/>
    <n v="31500"/>
    <n v="30500"/>
    <m/>
    <n v="20000"/>
    <m/>
    <m/>
    <m/>
    <m/>
    <m/>
    <n v="0"/>
    <n v="366517"/>
    <n v="229438"/>
    <n v="2905"/>
    <n v="226533"/>
    <x v="0"/>
    <s v="Japan GAAP"/>
    <x v="21"/>
    <x v="0"/>
    <x v="1"/>
    <n v="35000"/>
    <n v="45360"/>
    <n v="0"/>
  </r>
  <r>
    <n v="60"/>
    <x v="59"/>
    <x v="59"/>
    <x v="0"/>
    <n v="52983"/>
    <n v="6264"/>
    <n v="-997"/>
    <n v="-1.8817356510000001E-2"/>
    <n v="-1029"/>
    <n v="-1.9421323819999999E-2"/>
    <n v="-989"/>
    <n v="-1.8666364679999999E-2"/>
    <n v="-1282"/>
    <n v="-2.4196440369999999E-2"/>
    <n v="-1574"/>
    <n v="-2.9707642070000002E-2"/>
    <n v="46719"/>
    <n v="7261"/>
    <n v="432"/>
    <n v="464"/>
    <n v="77"/>
    <n v="37"/>
    <m/>
    <m/>
    <m/>
    <m/>
    <m/>
    <n v="8500"/>
    <m/>
    <n v="5423"/>
    <m/>
    <m/>
    <m/>
    <n v="13923"/>
    <m/>
    <m/>
    <m/>
    <m/>
    <n v="10257"/>
    <n v="10257"/>
    <n v="74000"/>
    <n v="-900"/>
    <n v="-1100"/>
    <m/>
    <n v="-2500"/>
    <m/>
    <m/>
    <m/>
    <m/>
    <m/>
    <n v="0"/>
    <n v="72229"/>
    <n v="22206"/>
    <n v="2714"/>
    <n v="19492"/>
    <x v="0"/>
    <s v="Japan GAAP"/>
    <x v="21"/>
    <x v="0"/>
    <x v="2"/>
    <m/>
    <n v="10257"/>
    <n v="0"/>
  </r>
  <r>
    <n v="61"/>
    <x v="60"/>
    <x v="60"/>
    <x v="0"/>
    <n v="12777"/>
    <n v="4908"/>
    <n v="708"/>
    <n v="5.541206856E-2"/>
    <n v="813"/>
    <n v="6.3629960080000006E-2"/>
    <n v="815"/>
    <n v="6.3786491350000002E-2"/>
    <n v="532"/>
    <n v="4.1637317049999997E-2"/>
    <n v="532"/>
    <n v="4.1637317049999997E-2"/>
    <n v="7869"/>
    <n v="4200"/>
    <n v="136"/>
    <n v="31"/>
    <n v="3"/>
    <n v="1"/>
    <m/>
    <m/>
    <m/>
    <m/>
    <m/>
    <m/>
    <m/>
    <m/>
    <n v="290"/>
    <m/>
    <m/>
    <n v="290"/>
    <n v="1110"/>
    <m/>
    <m/>
    <m/>
    <m/>
    <n v="1110"/>
    <n v="16014"/>
    <n v="512"/>
    <n v="697"/>
    <m/>
    <n v="471"/>
    <m/>
    <m/>
    <m/>
    <m/>
    <m/>
    <n v="0"/>
    <n v="21783"/>
    <n v="14873"/>
    <m/>
    <n v="14873"/>
    <x v="0"/>
    <s v="Japan GAAP"/>
    <x v="21"/>
    <x v="0"/>
    <x v="1"/>
    <n v="1110"/>
    <n v="1110"/>
    <n v="0"/>
  </r>
  <r>
    <n v="62"/>
    <x v="61"/>
    <x v="61"/>
    <x v="0"/>
    <n v="102630"/>
    <n v="6950"/>
    <n v="-623"/>
    <n v="-6.0703498000000003E-3"/>
    <n v="-1064"/>
    <n v="-1.036733898E-2"/>
    <n v="-1085"/>
    <n v="-1.057195752E-2"/>
    <n v="-1901"/>
    <n v="-1.852284907E-2"/>
    <n v="-1928"/>
    <n v="-1.8785930039999999E-2"/>
    <n v="95679"/>
    <n v="7573"/>
    <n v="477"/>
    <n v="919"/>
    <n v="18"/>
    <n v="39"/>
    <m/>
    <m/>
    <m/>
    <m/>
    <m/>
    <n v="1511"/>
    <m/>
    <n v="5522"/>
    <m/>
    <m/>
    <m/>
    <n v="7033"/>
    <m/>
    <m/>
    <m/>
    <m/>
    <n v="36262"/>
    <n v="36262"/>
    <n v="144000"/>
    <n v="2600"/>
    <n v="2400"/>
    <m/>
    <n v="400"/>
    <m/>
    <m/>
    <m/>
    <m/>
    <m/>
    <n v="0"/>
    <n v="166400"/>
    <n v="77437"/>
    <n v="2999"/>
    <n v="74438"/>
    <x v="0"/>
    <s v="Japan GAAP"/>
    <x v="21"/>
    <x v="0"/>
    <x v="1"/>
    <m/>
    <n v="36262"/>
    <n v="0"/>
  </r>
  <r>
    <n v="1"/>
    <x v="0"/>
    <x v="0"/>
    <x v="1"/>
    <n v="1604036"/>
    <n v="154416"/>
    <n v="47672"/>
    <n v="2.9720031219999998E-2"/>
    <n v="52291"/>
    <n v="3.2599642400000003E-2"/>
    <n v="52291"/>
    <n v="3.2599642400000003E-2"/>
    <n v="20825"/>
    <n v="1.29828757E-2"/>
    <n v="14679"/>
    <n v="9.1512908689999999E-3"/>
    <n v="1449619"/>
    <n v="106942"/>
    <m/>
    <m/>
    <m/>
    <m/>
    <m/>
    <m/>
    <m/>
    <m/>
    <m/>
    <n v="64229"/>
    <m/>
    <m/>
    <m/>
    <m/>
    <m/>
    <n v="64229"/>
    <n v="90000"/>
    <m/>
    <m/>
    <m/>
    <n v="90000"/>
    <n v="180000"/>
    <n v="1680000"/>
    <n v="53000"/>
    <m/>
    <m/>
    <n v="22000"/>
    <n v="47040"/>
    <m/>
    <n v="-45680"/>
    <n v="-4785"/>
    <m/>
    <n v="50465"/>
    <n v="1007392"/>
    <n v="436894"/>
    <n v="36153"/>
    <n v="400741"/>
    <x v="0"/>
    <s v="IFRS"/>
    <x v="22"/>
    <x v="0"/>
    <x v="0"/>
    <m/>
    <n v="90000"/>
    <n v="90000"/>
  </r>
  <r>
    <n v="2"/>
    <x v="1"/>
    <x v="1"/>
    <x v="0"/>
    <n v="65624"/>
    <n v="8978"/>
    <n v="2152"/>
    <n v="3.2792880650000002E-2"/>
    <n v="2796"/>
    <n v="4.2606363529999997E-2"/>
    <n v="2110"/>
    <n v="3.2152870899999998E-2"/>
    <n v="1017"/>
    <n v="1.5497379009999999E-2"/>
    <n v="1017"/>
    <n v="1.5497379009999999E-2"/>
    <n v="56645"/>
    <n v="6825"/>
    <n v="1019"/>
    <n v="376"/>
    <n v="4"/>
    <n v="690"/>
    <m/>
    <m/>
    <m/>
    <m/>
    <m/>
    <n v="2254"/>
    <m/>
    <n v="2614"/>
    <m/>
    <m/>
    <m/>
    <n v="4868"/>
    <n v="3000"/>
    <m/>
    <m/>
    <m/>
    <n v="6429"/>
    <n v="9429"/>
    <n v="65000"/>
    <n v="2300"/>
    <n v="2200"/>
    <m/>
    <n v="1500"/>
    <n v="1885"/>
    <m/>
    <n v="-1535"/>
    <n v="-196"/>
    <m/>
    <n v="1731"/>
    <n v="51552"/>
    <n v="18452"/>
    <n v="17"/>
    <n v="18435"/>
    <x v="0"/>
    <s v="Japan GAAP"/>
    <x v="22"/>
    <x v="0"/>
    <x v="1"/>
    <n v="3000"/>
    <n v="9429"/>
    <n v="0"/>
  </r>
  <r>
    <n v="3"/>
    <x v="2"/>
    <x v="2"/>
    <x v="0"/>
    <n v="98167"/>
    <n v="12089"/>
    <n v="768"/>
    <n v="7.8234029770000001E-3"/>
    <n v="2280"/>
    <n v="2.3225727589999998E-2"/>
    <n v="2345"/>
    <n v="2.3887864559999999E-2"/>
    <n v="1028"/>
    <n v="1.0471950860000001E-2"/>
    <n v="2109"/>
    <n v="2.148379802E-2"/>
    <n v="86078"/>
    <n v="11320"/>
    <n v="2002"/>
    <n v="491"/>
    <n v="66"/>
    <n v="1"/>
    <m/>
    <m/>
    <m/>
    <m/>
    <m/>
    <n v="21915"/>
    <m/>
    <m/>
    <m/>
    <m/>
    <m/>
    <n v="21915"/>
    <m/>
    <m/>
    <m/>
    <m/>
    <n v="3871"/>
    <n v="3871"/>
    <n v="104400"/>
    <n v="3400"/>
    <n v="4400"/>
    <m/>
    <n v="2400"/>
    <n v="6105"/>
    <m/>
    <n v="-5220"/>
    <n v="-196"/>
    <m/>
    <n v="5416"/>
    <n v="126133"/>
    <n v="75538"/>
    <n v="2631"/>
    <n v="72907"/>
    <x v="0"/>
    <s v="Japan GAAP"/>
    <x v="22"/>
    <x v="0"/>
    <x v="1"/>
    <m/>
    <n v="3871"/>
    <n v="0"/>
  </r>
  <r>
    <n v="4"/>
    <x v="3"/>
    <x v="3"/>
    <x v="1"/>
    <n v="541010"/>
    <n v="76920"/>
    <n v="16560"/>
    <n v="3.0609415720000002E-2"/>
    <n v="14908"/>
    <n v="2.7555867729999999E-2"/>
    <n v="14908"/>
    <n v="2.7555867729999999E-2"/>
    <n v="8690"/>
    <n v="1.606254968E-2"/>
    <n v="6683"/>
    <n v="1.235282157E-2"/>
    <n v="464090"/>
    <n v="59072"/>
    <m/>
    <m/>
    <m/>
    <m/>
    <m/>
    <m/>
    <m/>
    <m/>
    <m/>
    <n v="34616"/>
    <m/>
    <m/>
    <m/>
    <m/>
    <m/>
    <n v="34616"/>
    <n v="73496"/>
    <m/>
    <m/>
    <m/>
    <n v="73496"/>
    <n v="146992"/>
    <n v="560000"/>
    <n v="19100"/>
    <m/>
    <m/>
    <n v="6800"/>
    <n v="31416"/>
    <m/>
    <m/>
    <m/>
    <n v="-26505"/>
    <n v="26505"/>
    <n v="420008"/>
    <n v="189666"/>
    <n v="22561"/>
    <n v="167105"/>
    <x v="0"/>
    <s v="IFRS"/>
    <x v="22"/>
    <x v="0"/>
    <x v="1"/>
    <m/>
    <n v="73496"/>
    <n v="73496"/>
  </r>
  <r>
    <n v="5"/>
    <x v="4"/>
    <x v="4"/>
    <x v="1"/>
    <n v="562559"/>
    <n v="197816"/>
    <n v="89219"/>
    <n v="0.1585949207"/>
    <n v="93384"/>
    <n v="0.1659985886"/>
    <n v="93384"/>
    <n v="0.1659985886"/>
    <n v="63590"/>
    <n v="0.1130370326"/>
    <n v="66293"/>
    <n v="0.1178418619"/>
    <n v="364743"/>
    <n v="109878"/>
    <m/>
    <m/>
    <m/>
    <m/>
    <m/>
    <m/>
    <m/>
    <m/>
    <m/>
    <n v="29686"/>
    <m/>
    <m/>
    <m/>
    <m/>
    <m/>
    <n v="29686"/>
    <n v="156735"/>
    <m/>
    <m/>
    <m/>
    <n v="156735"/>
    <n v="313470"/>
    <n v="600000"/>
    <n v="96500"/>
    <m/>
    <m/>
    <n v="67500"/>
    <n v="39194"/>
    <m/>
    <n v="-20628"/>
    <n v="-3698"/>
    <m/>
    <n v="24326"/>
    <n v="903102"/>
    <n v="563739"/>
    <n v="63"/>
    <n v="563676"/>
    <x v="0"/>
    <s v="IFRS"/>
    <x v="22"/>
    <x v="0"/>
    <x v="1"/>
    <m/>
    <n v="156735"/>
    <n v="156735"/>
  </r>
  <r>
    <n v="6"/>
    <x v="5"/>
    <x v="5"/>
    <x v="0"/>
    <n v="33523"/>
    <n v="2261"/>
    <n v="-288"/>
    <n v="-8.5911165470000002E-3"/>
    <n v="791"/>
    <n v="2.359574024E-2"/>
    <n v="748"/>
    <n v="2.2313038810000001E-2"/>
    <n v="632"/>
    <n v="1.8852727980000001E-2"/>
    <n v="671"/>
    <n v="2.0016108340000002E-2"/>
    <n v="31261"/>
    <n v="2549"/>
    <n v="1164"/>
    <n v="85"/>
    <n v="40"/>
    <n v="83"/>
    <m/>
    <m/>
    <m/>
    <m/>
    <m/>
    <m/>
    <m/>
    <n v="717"/>
    <m/>
    <m/>
    <m/>
    <n v="717"/>
    <m/>
    <m/>
    <m/>
    <m/>
    <n v="2833"/>
    <n v="2833"/>
    <n v="37000"/>
    <n v="700"/>
    <n v="1300"/>
    <m/>
    <n v="900"/>
    <n v="2339"/>
    <m/>
    <n v="-1754"/>
    <n v="-14"/>
    <m/>
    <n v="1768"/>
    <n v="39101"/>
    <n v="24499"/>
    <n v="516"/>
    <n v="23983"/>
    <x v="0"/>
    <s v="Japan GAAP"/>
    <x v="22"/>
    <x v="0"/>
    <x v="0"/>
    <m/>
    <n v="2833"/>
    <n v="0"/>
  </r>
  <r>
    <n v="7"/>
    <x v="6"/>
    <x v="6"/>
    <x v="0"/>
    <n v="140938"/>
    <n v="10480"/>
    <n v="23"/>
    <n v="1.631923257E-4"/>
    <n v="94"/>
    <n v="6.6695993980000004E-4"/>
    <n v="24"/>
    <n v="1.7028764419999999E-4"/>
    <n v="-84"/>
    <n v="-5.9600675470000003E-4"/>
    <n v="-84"/>
    <n v="-5.9600675470000003E-4"/>
    <n v="130457"/>
    <n v="10457"/>
    <n v="910"/>
    <n v="839"/>
    <n v="3340"/>
    <n v="3410"/>
    <m/>
    <m/>
    <m/>
    <m/>
    <m/>
    <n v="18599"/>
    <m/>
    <n v="10600"/>
    <m/>
    <m/>
    <m/>
    <n v="29199"/>
    <m/>
    <m/>
    <m/>
    <m/>
    <m/>
    <m/>
    <n v="150000"/>
    <n v="2200"/>
    <n v="1600"/>
    <m/>
    <n v="1100"/>
    <n v="12906"/>
    <m/>
    <n v="-9888"/>
    <m/>
    <m/>
    <n v="9888"/>
    <n v="137069"/>
    <n v="56649"/>
    <m/>
    <n v="56649"/>
    <x v="0"/>
    <s v="Japan GAAP"/>
    <x v="22"/>
    <x v="0"/>
    <x v="1"/>
    <m/>
    <n v="0"/>
    <n v="0"/>
  </r>
  <r>
    <n v="8"/>
    <x v="7"/>
    <x v="7"/>
    <x v="0"/>
    <n v="304442"/>
    <n v="29480"/>
    <n v="3738"/>
    <n v="1.2278200770000001E-2"/>
    <n v="5029"/>
    <n v="1.6518745769999999E-2"/>
    <n v="5392"/>
    <n v="1.771109111E-2"/>
    <n v="3645"/>
    <n v="1.197272387E-2"/>
    <n v="2483"/>
    <n v="8.1559049010000006E-3"/>
    <n v="274962"/>
    <n v="25741"/>
    <n v="4102"/>
    <n v="2812"/>
    <n v="882"/>
    <n v="520"/>
    <m/>
    <m/>
    <m/>
    <m/>
    <m/>
    <n v="61181"/>
    <m/>
    <m/>
    <m/>
    <m/>
    <m/>
    <n v="61181"/>
    <m/>
    <m/>
    <m/>
    <m/>
    <n v="18612"/>
    <n v="18612"/>
    <n v="313000"/>
    <n v="7500"/>
    <n v="6500"/>
    <m/>
    <n v="2900"/>
    <n v="23631"/>
    <m/>
    <n v="-9343"/>
    <n v="-719"/>
    <m/>
    <n v="10062"/>
    <n v="313057"/>
    <n v="149206"/>
    <n v="16188"/>
    <n v="133018"/>
    <x v="0"/>
    <s v="Japan GAAP"/>
    <x v="22"/>
    <x v="0"/>
    <x v="2"/>
    <m/>
    <n v="18612"/>
    <n v="0"/>
  </r>
  <r>
    <n v="9"/>
    <x v="8"/>
    <x v="8"/>
    <x v="0"/>
    <n v="314312"/>
    <n v="27778"/>
    <n v="12836"/>
    <n v="4.0838402609999998E-2"/>
    <n v="14284"/>
    <n v="4.5445290030000002E-2"/>
    <n v="14211"/>
    <n v="4.5213036730000003E-2"/>
    <n v="10358"/>
    <n v="3.2954516529999998E-2"/>
    <n v="10270"/>
    <n v="3.2674539949999998E-2"/>
    <n v="286533"/>
    <n v="14941"/>
    <n v="2496"/>
    <n v="1048"/>
    <n v="142"/>
    <n v="215"/>
    <m/>
    <m/>
    <m/>
    <m/>
    <m/>
    <n v="13848"/>
    <m/>
    <n v="9912"/>
    <m/>
    <m/>
    <m/>
    <n v="23760"/>
    <m/>
    <m/>
    <m/>
    <m/>
    <n v="27405"/>
    <n v="27405"/>
    <n v="309000"/>
    <n v="10500"/>
    <n v="10300"/>
    <m/>
    <n v="7100"/>
    <n v="17414"/>
    <m/>
    <n v="-17168"/>
    <n v="-107"/>
    <m/>
    <n v="17275"/>
    <n v="288698"/>
    <n v="176695"/>
    <n v="12003"/>
    <n v="164692"/>
    <x v="0"/>
    <s v="Japan GAAP"/>
    <x v="22"/>
    <x v="0"/>
    <x v="3"/>
    <m/>
    <n v="27405"/>
    <n v="0"/>
  </r>
  <r>
    <n v="10"/>
    <x v="9"/>
    <x v="9"/>
    <x v="0"/>
    <n v="58422"/>
    <n v="14691"/>
    <n v="3949"/>
    <n v="6.7594399370000002E-2"/>
    <n v="4868"/>
    <n v="8.3324774909999996E-2"/>
    <n v="4756"/>
    <n v="8.1407688879999995E-2"/>
    <n v="3471"/>
    <n v="5.941255007E-2"/>
    <n v="3375"/>
    <n v="5.7769333470000003E-2"/>
    <n v="43730"/>
    <n v="10742"/>
    <n v="1324"/>
    <n v="404"/>
    <m/>
    <n v="111"/>
    <m/>
    <m/>
    <m/>
    <m/>
    <m/>
    <m/>
    <m/>
    <m/>
    <m/>
    <m/>
    <m/>
    <n v="0"/>
    <m/>
    <m/>
    <m/>
    <m/>
    <m/>
    <n v="0"/>
    <n v="63000"/>
    <n v="4000"/>
    <n v="4600"/>
    <m/>
    <n v="3100"/>
    <n v="3586"/>
    <m/>
    <n v="-4251"/>
    <n v="-108"/>
    <m/>
    <n v="4359"/>
    <n v="115458"/>
    <n v="104250"/>
    <n v="1579"/>
    <n v="102671"/>
    <x v="0"/>
    <s v="Japan GAAP"/>
    <x v="22"/>
    <x v="0"/>
    <x v="1"/>
    <m/>
    <n v="0"/>
    <n v="0"/>
  </r>
  <r>
    <n v="11"/>
    <x v="10"/>
    <x v="10"/>
    <x v="0"/>
    <n v="693246"/>
    <n v="80835"/>
    <n v="28838"/>
    <n v="4.1598509040000002E-2"/>
    <n v="37317"/>
    <n v="5.3829376579999998E-2"/>
    <n v="30311"/>
    <n v="4.3723295920000002E-2"/>
    <n v="23069"/>
    <n v="3.3276787750000002E-2"/>
    <n v="21537"/>
    <n v="3.1066894000000001E-2"/>
    <n v="612410"/>
    <n v="51997"/>
    <n v="10616"/>
    <n v="2137"/>
    <m/>
    <n v="7006"/>
    <m/>
    <m/>
    <m/>
    <m/>
    <m/>
    <n v="21167"/>
    <m/>
    <m/>
    <m/>
    <m/>
    <m/>
    <n v="21167"/>
    <n v="11000"/>
    <m/>
    <m/>
    <m/>
    <n v="17090"/>
    <n v="28090"/>
    <n v="750000"/>
    <n v="35000"/>
    <n v="40000"/>
    <m/>
    <n v="25000"/>
    <n v="28879"/>
    <m/>
    <n v="-26543"/>
    <n v="-450"/>
    <m/>
    <n v="26993"/>
    <n v="606039"/>
    <n v="365860"/>
    <n v="16638"/>
    <n v="349222"/>
    <x v="0"/>
    <s v="Japan GAAP"/>
    <x v="22"/>
    <x v="0"/>
    <x v="1"/>
    <n v="11000"/>
    <n v="28090"/>
    <n v="0"/>
  </r>
  <r>
    <n v="12"/>
    <x v="11"/>
    <x v="11"/>
    <x v="0"/>
    <n v="8803"/>
    <n v="2754"/>
    <n v="1169"/>
    <n v="0.13279563790000001"/>
    <n v="1406"/>
    <n v="0.15971827790000001"/>
    <n v="1187"/>
    <n v="0.1348403953"/>
    <n v="879"/>
    <n v="9.9852323069999999E-2"/>
    <n v="878"/>
    <n v="9.9738725429999994E-2"/>
    <n v="6049"/>
    <n v="1585"/>
    <n v="285"/>
    <n v="48"/>
    <n v="369"/>
    <n v="588"/>
    <m/>
    <m/>
    <m/>
    <m/>
    <m/>
    <n v="3509"/>
    <m/>
    <m/>
    <m/>
    <m/>
    <m/>
    <n v="3509"/>
    <m/>
    <m/>
    <m/>
    <m/>
    <n v="3859"/>
    <n v="3859"/>
    <n v="8100"/>
    <n v="800"/>
    <n v="800"/>
    <m/>
    <n v="500"/>
    <n v="545"/>
    <m/>
    <n v="-3512"/>
    <n v="-2"/>
    <m/>
    <n v="3514"/>
    <n v="20277"/>
    <n v="9830"/>
    <n v="24"/>
    <n v="9806"/>
    <x v="0"/>
    <s v="Japan GAAP"/>
    <x v="22"/>
    <x v="0"/>
    <x v="1"/>
    <m/>
    <n v="3859"/>
    <n v="0"/>
  </r>
  <r>
    <n v="13"/>
    <x v="12"/>
    <x v="12"/>
    <x v="0"/>
    <n v="58524"/>
    <n v="12252"/>
    <n v="2385"/>
    <n v="4.0752511790000001E-2"/>
    <n v="2755"/>
    <n v="4.707470439E-2"/>
    <n v="2824"/>
    <n v="4.8253707880000003E-2"/>
    <n v="1895"/>
    <n v="3.2379878340000001E-2"/>
    <n v="1808"/>
    <n v="3.0893308729999999E-2"/>
    <n v="46271"/>
    <n v="9867"/>
    <n v="607"/>
    <n v="237"/>
    <n v="104"/>
    <n v="35"/>
    <m/>
    <m/>
    <m/>
    <m/>
    <m/>
    <n v="5940"/>
    <m/>
    <n v="2720"/>
    <m/>
    <m/>
    <m/>
    <n v="8660"/>
    <m/>
    <m/>
    <m/>
    <m/>
    <n v="3939"/>
    <n v="3939"/>
    <n v="61000"/>
    <n v="3400"/>
    <n v="3200"/>
    <m/>
    <n v="2100"/>
    <n v="4519"/>
    <m/>
    <n v="-3343"/>
    <n v="-52"/>
    <m/>
    <n v="3395"/>
    <n v="68843"/>
    <n v="38117"/>
    <n v="1958"/>
    <n v="36159"/>
    <x v="0"/>
    <s v="Japan GAAP"/>
    <x v="22"/>
    <x v="0"/>
    <x v="1"/>
    <m/>
    <n v="3939"/>
    <n v="0"/>
  </r>
  <r>
    <n v="14"/>
    <x v="13"/>
    <x v="13"/>
    <x v="0"/>
    <n v="86382"/>
    <n v="17244"/>
    <n v="4676"/>
    <n v="5.4131647800000002E-2"/>
    <n v="7374"/>
    <n v="8.5365006600000001E-2"/>
    <n v="6533"/>
    <n v="7.5629182010000004E-2"/>
    <n v="4799"/>
    <n v="5.5555555559999997E-2"/>
    <n v="4318"/>
    <n v="4.9987265869999999E-2"/>
    <n v="69138"/>
    <n v="12567"/>
    <n v="3010"/>
    <n v="312"/>
    <n v="30"/>
    <n v="871"/>
    <m/>
    <m/>
    <m/>
    <m/>
    <m/>
    <m/>
    <m/>
    <n v="3000"/>
    <m/>
    <m/>
    <m/>
    <n v="3000"/>
    <m/>
    <m/>
    <m/>
    <m/>
    <n v="7000"/>
    <n v="7000"/>
    <n v="101000"/>
    <n v="5100"/>
    <n v="6400"/>
    <m/>
    <n v="4300"/>
    <n v="4799"/>
    <m/>
    <n v="-2659"/>
    <n v="-253"/>
    <m/>
    <n v="2912"/>
    <n v="123728"/>
    <n v="94983"/>
    <n v="6409"/>
    <n v="88574"/>
    <x v="0"/>
    <s v="Japan GAAP"/>
    <x v="22"/>
    <x v="0"/>
    <x v="1"/>
    <m/>
    <n v="7000"/>
    <n v="0"/>
  </r>
  <r>
    <n v="15"/>
    <x v="14"/>
    <x v="14"/>
    <x v="0"/>
    <n v="178619"/>
    <n v="34246"/>
    <n v="6856"/>
    <n v="3.8383374669999998E-2"/>
    <n v="10215"/>
    <n v="5.7188764910000002E-2"/>
    <n v="8334"/>
    <n v="4.6657970319999999E-2"/>
    <n v="5161"/>
    <n v="2.8893902660000002E-2"/>
    <n v="3843"/>
    <n v="2.1515068389999999E-2"/>
    <n v="144372"/>
    <n v="27390"/>
    <n v="4403"/>
    <n v="1043"/>
    <n v="122"/>
    <n v="2004"/>
    <m/>
    <m/>
    <m/>
    <m/>
    <m/>
    <n v="26174"/>
    <m/>
    <m/>
    <m/>
    <m/>
    <m/>
    <n v="26174"/>
    <m/>
    <m/>
    <m/>
    <m/>
    <n v="10538"/>
    <n v="10538"/>
    <n v="189400"/>
    <n v="9600"/>
    <n v="12800"/>
    <m/>
    <n v="6800"/>
    <n v="12410"/>
    <m/>
    <m/>
    <m/>
    <n v="-9454"/>
    <n v="9454"/>
    <n v="264702"/>
    <n v="165903"/>
    <n v="31999"/>
    <n v="133904"/>
    <x v="0"/>
    <s v="Japan GAAP"/>
    <x v="22"/>
    <x v="0"/>
    <x v="1"/>
    <m/>
    <n v="10538"/>
    <n v="0"/>
  </r>
  <r>
    <n v="16"/>
    <x v="15"/>
    <x v="15"/>
    <x v="0"/>
    <n v="105161"/>
    <n v="15226"/>
    <n v="694"/>
    <n v="6.5994047220000003E-3"/>
    <n v="1211"/>
    <n v="1.1515675959999999E-2"/>
    <n v="1061"/>
    <n v="1.0089291659999999E-2"/>
    <n v="557"/>
    <n v="5.2966403889999998E-3"/>
    <n v="399"/>
    <n v="3.794182254E-3"/>
    <n v="89935"/>
    <n v="14532"/>
    <n v="994"/>
    <n v="477"/>
    <n v="81"/>
    <n v="230"/>
    <m/>
    <m/>
    <m/>
    <m/>
    <m/>
    <n v="431"/>
    <m/>
    <n v="13155"/>
    <m/>
    <m/>
    <m/>
    <n v="13586"/>
    <m/>
    <m/>
    <m/>
    <m/>
    <n v="9107"/>
    <n v="9107"/>
    <n v="114000"/>
    <n v="2400"/>
    <n v="2200"/>
    <m/>
    <n v="1200"/>
    <n v="7232"/>
    <m/>
    <n v="-5670"/>
    <m/>
    <m/>
    <n v="5670"/>
    <n v="113774"/>
    <n v="67085"/>
    <n v="505"/>
    <n v="66580"/>
    <x v="0"/>
    <s v="Japan GAAP"/>
    <x v="22"/>
    <x v="0"/>
    <x v="0"/>
    <m/>
    <n v="9107"/>
    <n v="0"/>
  </r>
  <r>
    <n v="17"/>
    <x v="16"/>
    <x v="16"/>
    <x v="1"/>
    <n v="1678146"/>
    <n v="255146"/>
    <n v="49325"/>
    <n v="2.939255583E-2"/>
    <n v="55889"/>
    <n v="3.330401526E-2"/>
    <n v="55889"/>
    <n v="3.330401526E-2"/>
    <n v="37344"/>
    <n v="2.2253129350000001E-2"/>
    <n v="34276"/>
    <n v="2.042492131E-2"/>
    <n v="1423000"/>
    <n v="192487"/>
    <n v="10773"/>
    <n v="5090"/>
    <m/>
    <m/>
    <m/>
    <m/>
    <m/>
    <m/>
    <m/>
    <n v="47529"/>
    <m/>
    <m/>
    <m/>
    <m/>
    <m/>
    <n v="47529"/>
    <n v="207640"/>
    <m/>
    <m/>
    <m/>
    <n v="207640"/>
    <n v="415280"/>
    <n v="1800000"/>
    <n v="75000"/>
    <n v="65500"/>
    <m/>
    <n v="35000"/>
    <n v="69493"/>
    <m/>
    <n v="-55783"/>
    <m/>
    <m/>
    <n v="55783"/>
    <n v="1441355"/>
    <n v="700735"/>
    <n v="33501"/>
    <n v="667234"/>
    <x v="0"/>
    <s v="IFRS"/>
    <x v="22"/>
    <x v="0"/>
    <x v="0"/>
    <m/>
    <n v="207640"/>
    <n v="207640"/>
  </r>
  <r>
    <n v="18"/>
    <x v="17"/>
    <x v="17"/>
    <x v="0"/>
    <n v="41877"/>
    <n v="5457"/>
    <n v="1441"/>
    <n v="3.4410296819999998E-2"/>
    <n v="1760"/>
    <n v="4.2027843449999998E-2"/>
    <n v="1748"/>
    <n v="4.1741289969999998E-2"/>
    <n v="1002"/>
    <n v="2.3927215420000002E-2"/>
    <n v="392"/>
    <n v="9.3607469489999998E-3"/>
    <n v="36420"/>
    <n v="4016"/>
    <n v="524"/>
    <n v="205"/>
    <n v="6"/>
    <n v="18"/>
    <m/>
    <m/>
    <m/>
    <m/>
    <m/>
    <n v="4408"/>
    <m/>
    <m/>
    <n v="84"/>
    <m/>
    <m/>
    <n v="4492"/>
    <n v="138"/>
    <m/>
    <m/>
    <m/>
    <n v="5677"/>
    <n v="5815"/>
    <n v="48100"/>
    <n v="2200"/>
    <n v="2250"/>
    <m/>
    <n v="1080"/>
    <n v="4367"/>
    <m/>
    <m/>
    <m/>
    <n v="-2546"/>
    <n v="2546"/>
    <n v="56908"/>
    <n v="32978"/>
    <n v="8027"/>
    <n v="24951"/>
    <x v="0"/>
    <s v="Japan GAAP"/>
    <x v="22"/>
    <x v="0"/>
    <x v="1"/>
    <n v="138"/>
    <n v="5815"/>
    <n v="0"/>
  </r>
  <r>
    <n v="19"/>
    <x v="18"/>
    <x v="18"/>
    <x v="0"/>
    <n v="137692"/>
    <n v="14798"/>
    <n v="1321"/>
    <n v="9.593876187E-3"/>
    <n v="1490"/>
    <n v="1.0821253229999999E-2"/>
    <n v="2178"/>
    <n v="1.5817912440000002E-2"/>
    <n v="-278"/>
    <n v="-2.0189989249999999E-3"/>
    <n v="-907"/>
    <n v="-6.5871655580000002E-3"/>
    <n v="122894"/>
    <n v="13477"/>
    <n v="1098"/>
    <n v="929"/>
    <n v="1911"/>
    <n v="1223"/>
    <m/>
    <m/>
    <m/>
    <m/>
    <m/>
    <n v="16086"/>
    <m/>
    <m/>
    <m/>
    <m/>
    <m/>
    <n v="16086"/>
    <m/>
    <m/>
    <m/>
    <m/>
    <n v="11698"/>
    <n v="11698"/>
    <n v="146000"/>
    <n v="4000"/>
    <n v="3200"/>
    <m/>
    <n v="1400"/>
    <n v="6010"/>
    <m/>
    <n v="-6255"/>
    <m/>
    <m/>
    <n v="6255"/>
    <n v="97280"/>
    <n v="39911"/>
    <n v="3384"/>
    <n v="36527"/>
    <x v="0"/>
    <s v="Japan GAAP"/>
    <x v="22"/>
    <x v="0"/>
    <x v="1"/>
    <m/>
    <n v="11698"/>
    <n v="0"/>
  </r>
  <r>
    <n v="20"/>
    <x v="19"/>
    <x v="19"/>
    <x v="0"/>
    <n v="933114"/>
    <n v="167527"/>
    <n v="33595"/>
    <n v="3.6003103590000002E-2"/>
    <n v="34940"/>
    <n v="3.7444513749999998E-2"/>
    <n v="26812"/>
    <n v="2.8733895320000001E-2"/>
    <n v="12979"/>
    <n v="1.390934012E-2"/>
    <n v="11470"/>
    <n v="1.229217438E-2"/>
    <n v="765587"/>
    <n v="133931"/>
    <n v="5085"/>
    <n v="3740"/>
    <n v="847"/>
    <n v="8975"/>
    <m/>
    <m/>
    <m/>
    <m/>
    <m/>
    <n v="77209"/>
    <m/>
    <m/>
    <m/>
    <m/>
    <m/>
    <n v="77209"/>
    <m/>
    <m/>
    <m/>
    <m/>
    <n v="44728"/>
    <n v="44728"/>
    <n v="935000"/>
    <n v="32500"/>
    <n v="33500"/>
    <m/>
    <n v="20000"/>
    <n v="46836"/>
    <m/>
    <n v="-43772"/>
    <n v="-8584"/>
    <m/>
    <n v="52356"/>
    <n v="736997"/>
    <n v="399782"/>
    <n v="1565"/>
    <n v="398217"/>
    <x v="0"/>
    <s v="Japan GAAP"/>
    <x v="22"/>
    <x v="0"/>
    <x v="1"/>
    <m/>
    <n v="44728"/>
    <n v="0"/>
  </r>
  <r>
    <n v="21"/>
    <x v="20"/>
    <x v="20"/>
    <x v="1"/>
    <n v="6401320"/>
    <n v="911144"/>
    <n v="426099"/>
    <n v="6.6564239880000001E-2"/>
    <n v="456870"/>
    <n v="7.1371217190000003E-2"/>
    <n v="456870"/>
    <n v="7.1371217190000003E-2"/>
    <n v="347861"/>
    <n v="5.43420732E-2"/>
    <n v="314633"/>
    <n v="4.9151268800000002E-2"/>
    <n v="5490176"/>
    <n v="490454"/>
    <m/>
    <m/>
    <m/>
    <m/>
    <m/>
    <m/>
    <m/>
    <m/>
    <m/>
    <n v="303509"/>
    <m/>
    <m/>
    <m/>
    <m/>
    <m/>
    <n v="303509"/>
    <n v="585765"/>
    <m/>
    <m/>
    <m/>
    <n v="585765"/>
    <n v="1171530"/>
    <n v="6300000"/>
    <n v="510000"/>
    <m/>
    <m/>
    <n v="383000"/>
    <n v="364635"/>
    <m/>
    <n v="-360576"/>
    <n v="-53738"/>
    <m/>
    <n v="414314"/>
    <n v="7408662"/>
    <n v="4579711"/>
    <n v="202783"/>
    <n v="4376928"/>
    <x v="0"/>
    <s v="IFRS"/>
    <x v="22"/>
    <x v="0"/>
    <x v="0"/>
    <m/>
    <n v="585765"/>
    <n v="585765"/>
  </r>
  <r>
    <n v="22"/>
    <x v="21"/>
    <x v="21"/>
    <x v="0"/>
    <n v="42105"/>
    <n v="7063"/>
    <n v="-722"/>
    <n v="-1.7147607169999999E-2"/>
    <n v="-899"/>
    <n v="-2.1351383450000001E-2"/>
    <n v="-1125"/>
    <n v="-2.6718916990000001E-2"/>
    <n v="-1531"/>
    <n v="-3.6361477259999997E-2"/>
    <n v="-1531"/>
    <n v="-3.6361477259999997E-2"/>
    <n v="35042"/>
    <n v="7785"/>
    <n v="221"/>
    <n v="399"/>
    <n v="6"/>
    <n v="231"/>
    <m/>
    <m/>
    <m/>
    <m/>
    <m/>
    <n v="19219"/>
    <m/>
    <n v="500"/>
    <m/>
    <m/>
    <m/>
    <n v="19719"/>
    <m/>
    <m/>
    <m/>
    <m/>
    <m/>
    <n v="0"/>
    <n v="40000"/>
    <n v="300"/>
    <n v="100"/>
    <m/>
    <n v="1500"/>
    <n v="1345"/>
    <m/>
    <n v="-656"/>
    <m/>
    <m/>
    <n v="656"/>
    <n v="40132"/>
    <n v="11167"/>
    <m/>
    <n v="11167"/>
    <x v="0"/>
    <s v="Japan GAAP"/>
    <x v="22"/>
    <x v="0"/>
    <x v="1"/>
    <m/>
    <n v="0"/>
    <n v="0"/>
  </r>
  <r>
    <n v="23"/>
    <x v="22"/>
    <x v="22"/>
    <x v="0"/>
    <n v="437790"/>
    <n v="81271"/>
    <n v="34926"/>
    <n v="7.9777975740000007E-2"/>
    <n v="44872"/>
    <n v="0.1024966308"/>
    <n v="44889"/>
    <n v="0.1025354622"/>
    <n v="34277"/>
    <n v="7.8295529820000001E-2"/>
    <n v="26496"/>
    <n v="6.0522168160000001E-2"/>
    <n v="356519"/>
    <n v="46344"/>
    <n v="10762"/>
    <n v="816"/>
    <n v="2227"/>
    <n v="2211"/>
    <m/>
    <m/>
    <m/>
    <m/>
    <m/>
    <m/>
    <m/>
    <m/>
    <m/>
    <m/>
    <m/>
    <n v="0"/>
    <n v="10000"/>
    <m/>
    <m/>
    <m/>
    <m/>
    <n v="10000"/>
    <n v="464000"/>
    <n v="35000"/>
    <n v="42500"/>
    <m/>
    <n v="25500"/>
    <n v="41613"/>
    <m/>
    <n v="-35441"/>
    <n v="-824"/>
    <m/>
    <n v="36265"/>
    <n v="629611"/>
    <n v="536128"/>
    <n v="59485"/>
    <n v="476643"/>
    <x v="1"/>
    <s v="Japan GAAP"/>
    <x v="22"/>
    <x v="0"/>
    <x v="3"/>
    <n v="10000"/>
    <n v="10000"/>
    <n v="0"/>
  </r>
  <r>
    <n v="24"/>
    <x v="23"/>
    <x v="23"/>
    <x v="0"/>
    <n v="553124"/>
    <n v="64646"/>
    <n v="16656"/>
    <n v="3.011259681E-2"/>
    <n v="24063"/>
    <n v="4.3503807460000002E-2"/>
    <n v="22937"/>
    <n v="4.1468097570000001E-2"/>
    <n v="12808"/>
    <n v="2.315574808E-2"/>
    <n v="10900"/>
    <n v="1.970625032E-2"/>
    <n v="488478"/>
    <n v="47989"/>
    <n v="7632"/>
    <n v="225"/>
    <m/>
    <n v="1125"/>
    <m/>
    <m/>
    <m/>
    <m/>
    <m/>
    <m/>
    <m/>
    <m/>
    <m/>
    <m/>
    <m/>
    <n v="0"/>
    <n v="10000"/>
    <m/>
    <m/>
    <m/>
    <m/>
    <n v="10000"/>
    <n v="570000"/>
    <n v="17000"/>
    <n v="18000"/>
    <m/>
    <n v="11000"/>
    <n v="19547"/>
    <m/>
    <n v="-22530"/>
    <m/>
    <m/>
    <n v="22530"/>
    <n v="456146"/>
    <n v="296401"/>
    <n v="19026"/>
    <n v="277375"/>
    <x v="0"/>
    <s v="Japan GAAP"/>
    <x v="22"/>
    <x v="0"/>
    <x v="0"/>
    <n v="10000"/>
    <n v="10000"/>
    <n v="0"/>
  </r>
  <r>
    <n v="25"/>
    <x v="24"/>
    <x v="24"/>
    <x v="0"/>
    <n v="261156"/>
    <n v="18741"/>
    <n v="2038"/>
    <n v="7.8037647999999998E-3"/>
    <n v="1921"/>
    <n v="7.3557567120000004E-3"/>
    <n v="3300"/>
    <n v="1.263612553E-2"/>
    <n v="1657"/>
    <n v="6.3448666700000001E-3"/>
    <n v="1734"/>
    <n v="6.6397095990000004E-3"/>
    <n v="242414"/>
    <n v="16702"/>
    <n v="1688"/>
    <n v="1806"/>
    <n v="1416"/>
    <n v="36"/>
    <m/>
    <m/>
    <m/>
    <m/>
    <m/>
    <n v="27832"/>
    <m/>
    <n v="12995"/>
    <m/>
    <m/>
    <m/>
    <n v="40827"/>
    <m/>
    <m/>
    <m/>
    <m/>
    <n v="29908"/>
    <n v="29908"/>
    <n v="287000"/>
    <n v="5600"/>
    <n v="3500"/>
    <m/>
    <n v="1500"/>
    <n v="13112"/>
    <m/>
    <n v="-15651"/>
    <n v="-37"/>
    <m/>
    <n v="15688"/>
    <n v="176137"/>
    <n v="64756"/>
    <n v="14717"/>
    <n v="50039"/>
    <x v="0"/>
    <s v="Japan GAAP"/>
    <x v="22"/>
    <x v="0"/>
    <x v="3"/>
    <m/>
    <n v="29908"/>
    <n v="0"/>
  </r>
  <r>
    <n v="26"/>
    <x v="25"/>
    <x v="25"/>
    <x v="0"/>
    <n v="87170"/>
    <n v="14263"/>
    <n v="2142"/>
    <n v="2.457267409E-2"/>
    <n v="3320"/>
    <n v="3.8086497650000002E-2"/>
    <n v="3076"/>
    <n v="3.528736951E-2"/>
    <n v="2091"/>
    <n v="2.398761042E-2"/>
    <n v="1213"/>
    <n v="1.3915337850000001E-2"/>
    <n v="72907"/>
    <n v="12121"/>
    <n v="2070"/>
    <n v="892"/>
    <n v="12"/>
    <n v="256"/>
    <m/>
    <m/>
    <m/>
    <m/>
    <m/>
    <n v="20772"/>
    <m/>
    <n v="1868"/>
    <n v="334"/>
    <m/>
    <m/>
    <n v="22974"/>
    <n v="2804"/>
    <m/>
    <m/>
    <m/>
    <n v="2107"/>
    <n v="4911"/>
    <n v="94500"/>
    <n v="2200"/>
    <n v="1700"/>
    <m/>
    <n v="700"/>
    <n v="3611"/>
    <m/>
    <n v="-3383"/>
    <n v="-160"/>
    <m/>
    <n v="3543"/>
    <n v="79243"/>
    <n v="32006"/>
    <n v="9936"/>
    <n v="22070"/>
    <x v="0"/>
    <s v="Japan GAAP"/>
    <x v="22"/>
    <x v="0"/>
    <x v="1"/>
    <n v="2804"/>
    <n v="4911"/>
    <n v="0"/>
  </r>
  <r>
    <n v="27"/>
    <x v="26"/>
    <x v="26"/>
    <x v="1"/>
    <n v="218004"/>
    <n v="19216"/>
    <n v="3853"/>
    <n v="1.7673987629999999E-2"/>
    <n v="4933"/>
    <n v="2.262802517E-2"/>
    <n v="4933"/>
    <n v="2.262802517E-2"/>
    <n v="1639"/>
    <n v="7.5182106750000003E-3"/>
    <n v="1444"/>
    <n v="6.6237316750000002E-3"/>
    <n v="198788"/>
    <n v="15436"/>
    <m/>
    <m/>
    <m/>
    <m/>
    <m/>
    <m/>
    <m/>
    <m/>
    <m/>
    <n v="6294"/>
    <m/>
    <m/>
    <m/>
    <m/>
    <m/>
    <n v="6294"/>
    <m/>
    <m/>
    <m/>
    <m/>
    <n v="290"/>
    <n v="290"/>
    <n v="198000"/>
    <n v="6000"/>
    <m/>
    <m/>
    <n v="2000"/>
    <n v="9035"/>
    <m/>
    <n v="-4259"/>
    <n v="-158"/>
    <m/>
    <n v="4417"/>
    <n v="199633"/>
    <n v="97421"/>
    <n v="9245"/>
    <n v="88176"/>
    <x v="0"/>
    <s v="IFRS"/>
    <x v="22"/>
    <x v="0"/>
    <x v="3"/>
    <m/>
    <n v="290"/>
    <n v="0"/>
  </r>
  <r>
    <n v="28"/>
    <x v="27"/>
    <x v="27"/>
    <x v="0"/>
    <n v="31785"/>
    <n v="3752"/>
    <n v="823"/>
    <n v="2.5892716690000001E-2"/>
    <n v="849"/>
    <n v="2.6710712599999999E-2"/>
    <n v="-101"/>
    <n v="-3.1775994969999999E-3"/>
    <n v="-586"/>
    <n v="-1.843636936E-2"/>
    <n v="-719"/>
    <n v="-2.2620733050000001E-2"/>
    <n v="28033"/>
    <n v="2929"/>
    <n v="248"/>
    <n v="222"/>
    <n v="0"/>
    <n v="950"/>
    <m/>
    <m/>
    <m/>
    <m/>
    <m/>
    <m/>
    <m/>
    <m/>
    <m/>
    <m/>
    <m/>
    <n v="0"/>
    <m/>
    <m/>
    <m/>
    <m/>
    <m/>
    <n v="0"/>
    <n v="33000"/>
    <n v="900"/>
    <n v="1000"/>
    <m/>
    <n v="550"/>
    <n v="1292"/>
    <m/>
    <n v="-1016"/>
    <n v="-33"/>
    <m/>
    <n v="1049"/>
    <n v="29168"/>
    <n v="19149"/>
    <n v="1833"/>
    <n v="17316"/>
    <x v="0"/>
    <s v="Japan GAAP"/>
    <x v="22"/>
    <x v="0"/>
    <x v="2"/>
    <m/>
    <n v="0"/>
    <n v="0"/>
  </r>
  <r>
    <n v="29"/>
    <x v="28"/>
    <x v="28"/>
    <x v="0"/>
    <n v="149413"/>
    <n v="11855"/>
    <n v="1050"/>
    <n v="7.0275009540000004E-3"/>
    <n v="2083"/>
    <n v="1.394122332E-2"/>
    <n v="-1970"/>
    <n v="-1.318493036E-2"/>
    <n v="-4009"/>
    <n v="-2.6831667930000001E-2"/>
    <n v="-3595"/>
    <n v="-2.406082469E-2"/>
    <n v="137558"/>
    <n v="10805"/>
    <n v="1415"/>
    <n v="382"/>
    <n v="15"/>
    <n v="4069"/>
    <m/>
    <m/>
    <m/>
    <m/>
    <m/>
    <n v="11045"/>
    <m/>
    <m/>
    <m/>
    <m/>
    <m/>
    <n v="11045"/>
    <m/>
    <m/>
    <m/>
    <m/>
    <n v="8159"/>
    <n v="8159"/>
    <n v="150000"/>
    <n v="1800"/>
    <n v="1800"/>
    <m/>
    <n v="200"/>
    <n v="6349"/>
    <m/>
    <n v="-6093"/>
    <n v="-753"/>
    <m/>
    <n v="6846"/>
    <n v="94098"/>
    <n v="43851"/>
    <n v="1589"/>
    <n v="42262"/>
    <x v="0"/>
    <s v="Japan GAAP"/>
    <x v="22"/>
    <x v="0"/>
    <x v="1"/>
    <m/>
    <n v="8159"/>
    <n v="0"/>
  </r>
  <r>
    <n v="30"/>
    <x v="29"/>
    <x v="29"/>
    <x v="0"/>
    <n v="153984"/>
    <n v="13602"/>
    <n v="185"/>
    <n v="1.2014235249999999E-3"/>
    <n v="2256"/>
    <n v="1.4650872820000001E-2"/>
    <n v="2644"/>
    <n v="1.7170615130000001E-2"/>
    <n v="1671"/>
    <n v="1.085177681E-2"/>
    <n v="960"/>
    <n v="6.2344139650000003E-3"/>
    <n v="140382"/>
    <n v="13418"/>
    <n v="3765"/>
    <n v="1693"/>
    <n v="1005"/>
    <n v="617"/>
    <m/>
    <m/>
    <m/>
    <m/>
    <m/>
    <m/>
    <m/>
    <n v="1150"/>
    <m/>
    <m/>
    <m/>
    <n v="1150"/>
    <m/>
    <m/>
    <m/>
    <m/>
    <n v="48079"/>
    <n v="48079"/>
    <n v="167300"/>
    <n v="3500"/>
    <n v="2300"/>
    <m/>
    <n v="0"/>
    <n v="6278"/>
    <m/>
    <m/>
    <m/>
    <n v="-7541"/>
    <n v="7541"/>
    <n v="141299"/>
    <n v="50290"/>
    <n v="6914"/>
    <n v="43376"/>
    <x v="0"/>
    <s v="Japan GAAP"/>
    <x v="22"/>
    <x v="0"/>
    <x v="1"/>
    <m/>
    <n v="48079"/>
    <n v="0"/>
  </r>
  <r>
    <n v="31"/>
    <x v="30"/>
    <x v="30"/>
    <x v="0"/>
    <n v="243436"/>
    <n v="20168"/>
    <n v="1367"/>
    <n v="5.6154389650000004E-3"/>
    <n v="1973"/>
    <n v="8.1047996189999999E-3"/>
    <n v="7823"/>
    <n v="3.2135756420000001E-2"/>
    <n v="6543"/>
    <n v="2.6877700920000001E-2"/>
    <n v="5823"/>
    <n v="2.392004469E-2"/>
    <n v="223267"/>
    <n v="18801"/>
    <n v="2043"/>
    <n v="1437"/>
    <n v="6421"/>
    <n v="571"/>
    <m/>
    <m/>
    <m/>
    <m/>
    <m/>
    <n v="14495"/>
    <m/>
    <m/>
    <m/>
    <m/>
    <m/>
    <n v="14495"/>
    <m/>
    <m/>
    <m/>
    <m/>
    <n v="5500"/>
    <n v="5500"/>
    <m/>
    <m/>
    <m/>
    <m/>
    <m/>
    <n v="5732"/>
    <m/>
    <n v="-3501"/>
    <m/>
    <m/>
    <n v="3501"/>
    <n v="170004"/>
    <n v="86481"/>
    <n v="6111"/>
    <n v="80370"/>
    <x v="0"/>
    <s v="Japan GAAP"/>
    <x v="22"/>
    <x v="1"/>
    <x v="2"/>
    <m/>
    <n v="5500"/>
    <n v="0"/>
  </r>
  <r>
    <n v="32"/>
    <x v="31"/>
    <x v="31"/>
    <x v="0"/>
    <n v="709956"/>
    <n v="105572"/>
    <n v="15378"/>
    <n v="2.1660497269999999E-2"/>
    <n v="26557"/>
    <n v="3.74065435E-2"/>
    <n v="27739"/>
    <n v="3.9071435410000001E-2"/>
    <n v="17124"/>
    <n v="2.411980461E-2"/>
    <n v="13320"/>
    <n v="1.8761726079999999E-2"/>
    <n v="604383"/>
    <n v="90193"/>
    <n v="15145"/>
    <n v="3966"/>
    <n v="5491"/>
    <n v="4309"/>
    <m/>
    <m/>
    <m/>
    <m/>
    <m/>
    <n v="54329"/>
    <m/>
    <m/>
    <m/>
    <m/>
    <m/>
    <n v="54329"/>
    <m/>
    <m/>
    <m/>
    <m/>
    <n v="17526"/>
    <n v="17526"/>
    <n v="748000"/>
    <n v="26200"/>
    <n v="34300"/>
    <m/>
    <n v="18400"/>
    <n v="45758"/>
    <m/>
    <n v="-44775"/>
    <n v="-654"/>
    <m/>
    <n v="45429"/>
    <n v="862750"/>
    <n v="577346"/>
    <n v="54920"/>
    <n v="522426"/>
    <x v="0"/>
    <s v="Japan GAAP"/>
    <x v="22"/>
    <x v="0"/>
    <x v="1"/>
    <m/>
    <n v="17526"/>
    <n v="0"/>
  </r>
  <r>
    <n v="33"/>
    <x v="32"/>
    <x v="32"/>
    <x v="0"/>
    <n v="708072"/>
    <n v="33013"/>
    <n v="7681"/>
    <n v="1.0847766890000001E-2"/>
    <n v="7768"/>
    <n v="1.0970635750000001E-2"/>
    <n v="7917"/>
    <n v="1.1181066329999999E-2"/>
    <n v="10904"/>
    <n v="1.5399563890000001E-2"/>
    <n v="10576"/>
    <n v="1.493633416E-2"/>
    <n v="675058"/>
    <n v="25332"/>
    <n v="2266"/>
    <n v="2178"/>
    <n v="1604"/>
    <n v="1454"/>
    <m/>
    <m/>
    <m/>
    <m/>
    <m/>
    <n v="9464"/>
    <m/>
    <n v="7581"/>
    <n v="6000"/>
    <m/>
    <m/>
    <n v="23045"/>
    <n v="6000"/>
    <m/>
    <m/>
    <m/>
    <n v="51818"/>
    <n v="57818"/>
    <n v="750000"/>
    <n v="9000"/>
    <n v="8000"/>
    <m/>
    <n v="5500"/>
    <n v="29672"/>
    <m/>
    <n v="-24179"/>
    <n v="-621"/>
    <m/>
    <n v="24800"/>
    <n v="319768"/>
    <n v="99747"/>
    <n v="5675"/>
    <n v="94072"/>
    <x v="0"/>
    <s v="Japan GAAP"/>
    <x v="22"/>
    <x v="0"/>
    <x v="0"/>
    <n v="6000"/>
    <n v="57818"/>
    <n v="0"/>
  </r>
  <r>
    <n v="34"/>
    <x v="33"/>
    <x v="33"/>
    <x v="1"/>
    <n v="431205"/>
    <n v="85248"/>
    <n v="32547"/>
    <n v="7.5479180440000002E-2"/>
    <n v="31770"/>
    <n v="7.3677253279999994E-2"/>
    <n v="31770"/>
    <n v="7.3677253279999994E-2"/>
    <n v="28660"/>
    <n v="6.6464906480000002E-2"/>
    <n v="27210"/>
    <n v="6.3102236759999999E-2"/>
    <n v="345957"/>
    <n v="59748"/>
    <m/>
    <m/>
    <m/>
    <m/>
    <m/>
    <m/>
    <m/>
    <m/>
    <m/>
    <n v="69053"/>
    <m/>
    <m/>
    <m/>
    <m/>
    <m/>
    <n v="69053"/>
    <n v="15490"/>
    <m/>
    <m/>
    <m/>
    <n v="15490"/>
    <n v="30980"/>
    <n v="450000"/>
    <n v="29800"/>
    <m/>
    <m/>
    <n v="20000"/>
    <n v="18652"/>
    <m/>
    <n v="-11624"/>
    <m/>
    <m/>
    <n v="11624"/>
    <n v="446836"/>
    <n v="191036"/>
    <n v="8206"/>
    <n v="182830"/>
    <x v="0"/>
    <s v="IFRS"/>
    <x v="22"/>
    <x v="0"/>
    <x v="1"/>
    <m/>
    <n v="15490"/>
    <n v="15490"/>
  </r>
  <r>
    <n v="35"/>
    <x v="34"/>
    <x v="34"/>
    <x v="0"/>
    <n v="115480"/>
    <n v="26167"/>
    <n v="2824"/>
    <n v="2.4454450990000001E-2"/>
    <n v="2909"/>
    <n v="2.5190509180000001E-2"/>
    <n v="895"/>
    <n v="7.7502597849999997E-3"/>
    <n v="-1539"/>
    <n v="-1.332698303E-2"/>
    <n v="-2208"/>
    <n v="-1.9120193970000001E-2"/>
    <n v="89312"/>
    <n v="23342"/>
    <n v="1238"/>
    <n v="1153"/>
    <m/>
    <n v="2014"/>
    <m/>
    <m/>
    <m/>
    <m/>
    <m/>
    <n v="31976"/>
    <m/>
    <n v="6368"/>
    <m/>
    <m/>
    <m/>
    <n v="38344"/>
    <m/>
    <m/>
    <m/>
    <m/>
    <n v="21266"/>
    <n v="21266"/>
    <n v="121000"/>
    <n v="3100"/>
    <n v="2200"/>
    <m/>
    <n v="200"/>
    <n v="9190"/>
    <m/>
    <n v="-4764"/>
    <n v="-401"/>
    <m/>
    <n v="5165"/>
    <n v="173317"/>
    <n v="70454"/>
    <n v="9317"/>
    <n v="61137"/>
    <x v="0"/>
    <s v="Japan GAAP"/>
    <x v="22"/>
    <x v="0"/>
    <x v="1"/>
    <m/>
    <n v="21266"/>
    <n v="0"/>
  </r>
  <r>
    <n v="36"/>
    <x v="35"/>
    <x v="35"/>
    <x v="0"/>
    <n v="184844"/>
    <n v="27711"/>
    <n v="13110"/>
    <n v="7.0924671610000004E-2"/>
    <n v="13714"/>
    <n v="7.4192291879999997E-2"/>
    <n v="12833"/>
    <n v="6.9426110669999999E-2"/>
    <n v="9482"/>
    <n v="5.1297310159999998E-2"/>
    <n v="6793"/>
    <n v="3.674990803E-2"/>
    <n v="157132"/>
    <n v="14601"/>
    <n v="935"/>
    <n v="330"/>
    <n v="1124"/>
    <n v="2005"/>
    <m/>
    <m/>
    <m/>
    <m/>
    <m/>
    <n v="6441"/>
    <m/>
    <m/>
    <m/>
    <m/>
    <m/>
    <n v="6441"/>
    <m/>
    <m/>
    <m/>
    <m/>
    <n v="2511"/>
    <n v="2511"/>
    <n v="189800"/>
    <n v="13200"/>
    <n v="13100"/>
    <m/>
    <n v="7800"/>
    <n v="9822"/>
    <m/>
    <n v="-11499"/>
    <m/>
    <m/>
    <n v="11499"/>
    <n v="178402"/>
    <n v="111087"/>
    <n v="10819"/>
    <n v="100268"/>
    <x v="0"/>
    <s v="Japan GAAP"/>
    <x v="22"/>
    <x v="0"/>
    <x v="1"/>
    <m/>
    <n v="2511"/>
    <n v="0"/>
  </r>
  <r>
    <n v="37"/>
    <x v="36"/>
    <x v="36"/>
    <x v="0"/>
    <n v="93847"/>
    <n v="15269"/>
    <n v="3089"/>
    <n v="3.2915276989999999E-2"/>
    <n v="2644"/>
    <n v="2.817351647E-2"/>
    <n v="207"/>
    <n v="2.205717817E-3"/>
    <n v="-1686"/>
    <n v="-1.796541179E-2"/>
    <n v="-1682"/>
    <n v="-1.7922789219999999E-2"/>
    <n v="78577"/>
    <n v="12180"/>
    <n v="515"/>
    <n v="960"/>
    <n v="151"/>
    <n v="2589"/>
    <m/>
    <m/>
    <m/>
    <m/>
    <m/>
    <n v="10808"/>
    <m/>
    <n v="4101"/>
    <m/>
    <m/>
    <m/>
    <n v="14909"/>
    <m/>
    <m/>
    <m/>
    <m/>
    <n v="20825"/>
    <n v="20825"/>
    <n v="99000"/>
    <n v="4000"/>
    <n v="3300"/>
    <m/>
    <n v="1600"/>
    <n v="5149"/>
    <m/>
    <n v="-5761"/>
    <n v="-378"/>
    <m/>
    <n v="6139"/>
    <n v="100108"/>
    <n v="32199"/>
    <n v="767"/>
    <n v="31432"/>
    <x v="0"/>
    <s v="Japan GAAP"/>
    <x v="22"/>
    <x v="0"/>
    <x v="1"/>
    <m/>
    <n v="20825"/>
    <n v="0"/>
  </r>
  <r>
    <n v="38"/>
    <x v="37"/>
    <x v="37"/>
    <x v="0"/>
    <n v="191254"/>
    <n v="22829"/>
    <n v="9298"/>
    <n v="4.8615976659999997E-2"/>
    <n v="13209"/>
    <n v="6.9065222169999996E-2"/>
    <n v="12911"/>
    <n v="6.7507084819999993E-2"/>
    <n v="9412"/>
    <n v="4.921204262E-2"/>
    <n v="9301"/>
    <n v="4.8631662610000001E-2"/>
    <n v="168424"/>
    <n v="13531"/>
    <n v="4231"/>
    <n v="320"/>
    <m/>
    <n v="298"/>
    <m/>
    <m/>
    <m/>
    <m/>
    <m/>
    <n v="1015"/>
    <m/>
    <n v="6851"/>
    <m/>
    <m/>
    <m/>
    <n v="7866"/>
    <m/>
    <m/>
    <m/>
    <m/>
    <n v="53350"/>
    <n v="53350"/>
    <n v="185000"/>
    <n v="10000"/>
    <n v="13000"/>
    <m/>
    <n v="9000"/>
    <n v="18195"/>
    <m/>
    <n v="-16445"/>
    <n v="-105"/>
    <m/>
    <n v="16550"/>
    <n v="258058"/>
    <n v="138721"/>
    <n v="905"/>
    <n v="137816"/>
    <x v="0"/>
    <s v="Japan GAAP"/>
    <x v="22"/>
    <x v="0"/>
    <x v="1"/>
    <m/>
    <n v="53350"/>
    <n v="0"/>
  </r>
  <r>
    <n v="39"/>
    <x v="38"/>
    <x v="38"/>
    <x v="0"/>
    <n v="48602"/>
    <n v="6583"/>
    <n v="1147"/>
    <n v="2.359985186E-2"/>
    <n v="1095"/>
    <n v="2.252993704E-2"/>
    <n v="1013"/>
    <n v="2.084276367E-2"/>
    <n v="788"/>
    <n v="1.6213324550000002E-2"/>
    <n v="788"/>
    <n v="1.6213324550000002E-2"/>
    <n v="42019"/>
    <n v="5436"/>
    <n v="201"/>
    <n v="252"/>
    <n v="17"/>
    <n v="98"/>
    <m/>
    <m/>
    <m/>
    <m/>
    <m/>
    <n v="2762"/>
    <m/>
    <m/>
    <m/>
    <m/>
    <m/>
    <n v="2762"/>
    <m/>
    <m/>
    <m/>
    <m/>
    <n v="2317"/>
    <n v="2317"/>
    <n v="46000"/>
    <n v="1200"/>
    <n v="1200"/>
    <m/>
    <n v="900"/>
    <n v="3691"/>
    <m/>
    <n v="-2252"/>
    <n v="-245"/>
    <m/>
    <n v="2497"/>
    <n v="43059"/>
    <n v="20546"/>
    <m/>
    <n v="20546"/>
    <x v="0"/>
    <s v="Japan GAAP"/>
    <x v="22"/>
    <x v="0"/>
    <x v="1"/>
    <m/>
    <n v="2317"/>
    <n v="0"/>
  </r>
  <r>
    <n v="40"/>
    <x v="39"/>
    <x v="39"/>
    <x v="0"/>
    <n v="175469"/>
    <n v="4236"/>
    <n v="-14790"/>
    <n v="-8.4288392820000002E-2"/>
    <n v="-14107"/>
    <n v="-8.0395967380000002E-2"/>
    <n v="-11713"/>
    <n v="-6.675253179E-2"/>
    <n v="-12416"/>
    <n v="-7.0758937480000006E-2"/>
    <n v="-13659"/>
    <n v="-7.7842809839999999E-2"/>
    <n v="171232"/>
    <n v="19027"/>
    <n v="2184"/>
    <n v="1501"/>
    <n v="3137"/>
    <n v="743"/>
    <m/>
    <m/>
    <m/>
    <m/>
    <m/>
    <n v="61407"/>
    <m/>
    <m/>
    <m/>
    <m/>
    <m/>
    <n v="61407"/>
    <m/>
    <m/>
    <m/>
    <m/>
    <n v="15537"/>
    <n v="15537"/>
    <m/>
    <m/>
    <m/>
    <m/>
    <m/>
    <n v="7302"/>
    <m/>
    <n v="-2958"/>
    <n v="-49"/>
    <m/>
    <n v="3007"/>
    <n v="148825"/>
    <n v="21315"/>
    <n v="9830"/>
    <n v="11485"/>
    <x v="2"/>
    <s v="Japan GAAP"/>
    <x v="22"/>
    <x v="1"/>
    <x v="2"/>
    <m/>
    <n v="15537"/>
    <n v="0"/>
  </r>
  <r>
    <n v="41"/>
    <x v="40"/>
    <x v="40"/>
    <x v="1"/>
    <n v="4402823"/>
    <n v="401389"/>
    <n v="57942"/>
    <n v="1.3160192899999999E-2"/>
    <n v="73741"/>
    <n v="1.6748572449999999E-2"/>
    <n v="73741"/>
    <n v="1.6748572449999999E-2"/>
    <n v="47909"/>
    <n v="1.0881427670000001E-2"/>
    <n v="37670"/>
    <n v="8.5558742649999991E-3"/>
    <n v="4001434"/>
    <n v="339175"/>
    <m/>
    <m/>
    <m/>
    <m/>
    <m/>
    <m/>
    <m/>
    <m/>
    <m/>
    <n v="159880"/>
    <m/>
    <m/>
    <m/>
    <m/>
    <m/>
    <n v="159880"/>
    <n v="688815"/>
    <m/>
    <m/>
    <m/>
    <n v="688815"/>
    <n v="1377630"/>
    <n v="4600000"/>
    <n v="190000"/>
    <m/>
    <m/>
    <n v="125000"/>
    <n v="277187"/>
    <m/>
    <n v="-212312"/>
    <n v="-26558"/>
    <m/>
    <n v="238870"/>
    <n v="4135826"/>
    <n v="1991437"/>
    <n v="240110"/>
    <n v="1751327"/>
    <x v="0"/>
    <s v="IFRS"/>
    <x v="22"/>
    <x v="0"/>
    <x v="0"/>
    <m/>
    <n v="688815"/>
    <n v="688815"/>
  </r>
  <r>
    <n v="42"/>
    <x v="41"/>
    <x v="41"/>
    <x v="0"/>
    <n v="21842"/>
    <n v="3355"/>
    <n v="411"/>
    <n v="1.881695815E-2"/>
    <n v="770"/>
    <n v="3.5253181940000003E-2"/>
    <n v="766"/>
    <n v="3.5070048530000002E-2"/>
    <n v="292"/>
    <n v="1.336873913E-2"/>
    <n v="292"/>
    <n v="1.336873913E-2"/>
    <n v="18487"/>
    <n v="2945"/>
    <n v="407"/>
    <n v="47"/>
    <n v="3"/>
    <n v="7"/>
    <m/>
    <m/>
    <m/>
    <m/>
    <m/>
    <n v="1110"/>
    <m/>
    <n v="169"/>
    <m/>
    <m/>
    <m/>
    <n v="1279"/>
    <m/>
    <m/>
    <m/>
    <m/>
    <n v="644"/>
    <n v="644"/>
    <n v="24124"/>
    <n v="1097"/>
    <n v="1148"/>
    <m/>
    <n v="735"/>
    <n v="1379"/>
    <m/>
    <n v="-1620"/>
    <n v="-40"/>
    <m/>
    <n v="1660"/>
    <n v="28054"/>
    <n v="19736"/>
    <m/>
    <n v="19736"/>
    <x v="0"/>
    <s v="Japan GAAP"/>
    <x v="22"/>
    <x v="0"/>
    <x v="1"/>
    <m/>
    <n v="644"/>
    <n v="0"/>
  </r>
  <r>
    <n v="43"/>
    <x v="42"/>
    <x v="42"/>
    <x v="0"/>
    <n v="99730"/>
    <n v="6285"/>
    <n v="-770"/>
    <n v="-7.7208462850000001E-3"/>
    <n v="28"/>
    <n v="2.8075804670000003E-4"/>
    <n v="-1"/>
    <n v="-1.00270731E-5"/>
    <n v="-1994"/>
    <n v="-1.999398376E-2"/>
    <n v="-2053"/>
    <n v="-2.0585581070000001E-2"/>
    <n v="93445"/>
    <n v="7055"/>
    <n v="1126"/>
    <n v="328"/>
    <n v="100"/>
    <n v="129"/>
    <m/>
    <m/>
    <m/>
    <m/>
    <m/>
    <n v="5884"/>
    <m/>
    <m/>
    <m/>
    <m/>
    <m/>
    <n v="5884"/>
    <m/>
    <m/>
    <m/>
    <m/>
    <n v="2516"/>
    <n v="2516"/>
    <n v="95400"/>
    <n v="70"/>
    <n v="50"/>
    <m/>
    <n v="-1970"/>
    <n v="2949"/>
    <m/>
    <n v="-1641"/>
    <m/>
    <m/>
    <n v="1641"/>
    <n v="82903"/>
    <n v="48887"/>
    <n v="376"/>
    <n v="48511"/>
    <x v="0"/>
    <s v="Japan GAAP"/>
    <x v="22"/>
    <x v="0"/>
    <x v="1"/>
    <m/>
    <n v="2516"/>
    <n v="0"/>
  </r>
  <r>
    <n v="44"/>
    <x v="43"/>
    <x v="43"/>
    <x v="0"/>
    <n v="14609"/>
    <n v="2170"/>
    <n v="695"/>
    <n v="4.757341365E-2"/>
    <n v="706"/>
    <n v="4.8326374149999997E-2"/>
    <n v="698"/>
    <n v="4.7778766510000001E-2"/>
    <n v="494"/>
    <n v="3.3814771719999998E-2"/>
    <n v="494"/>
    <n v="3.3814771719999998E-2"/>
    <n v="12439"/>
    <n v="1475"/>
    <n v="44"/>
    <n v="33"/>
    <n v="1"/>
    <n v="9"/>
    <m/>
    <m/>
    <m/>
    <m/>
    <m/>
    <n v="420"/>
    <m/>
    <n v="530"/>
    <m/>
    <m/>
    <m/>
    <n v="950"/>
    <m/>
    <m/>
    <m/>
    <m/>
    <n v="1890"/>
    <n v="1890"/>
    <n v="16647"/>
    <n v="336"/>
    <n v="303"/>
    <m/>
    <n v="223"/>
    <n v="960"/>
    <m/>
    <n v="-2460"/>
    <n v="-21"/>
    <m/>
    <n v="2481"/>
    <n v="14001"/>
    <n v="5270"/>
    <n v="34"/>
    <n v="5236"/>
    <x v="0"/>
    <s v="Japan GAAP"/>
    <x v="22"/>
    <x v="0"/>
    <x v="1"/>
    <m/>
    <n v="1890"/>
    <n v="0"/>
  </r>
  <r>
    <n v="45"/>
    <x v="44"/>
    <x v="44"/>
    <x v="0"/>
    <n v="864719"/>
    <n v="95829"/>
    <n v="46847"/>
    <n v="5.4175980870000001E-2"/>
    <n v="48532"/>
    <n v="5.6124590760000002E-2"/>
    <n v="49074"/>
    <n v="5.675138398E-2"/>
    <n v="34250"/>
    <n v="3.9608242680000003E-2"/>
    <n v="29660"/>
    <n v="3.4300159939999998E-2"/>
    <n v="768889"/>
    <n v="48982"/>
    <n v="6360"/>
    <n v="4675"/>
    <n v="12488"/>
    <n v="11945"/>
    <m/>
    <m/>
    <m/>
    <m/>
    <m/>
    <n v="22647"/>
    <m/>
    <m/>
    <m/>
    <m/>
    <m/>
    <n v="22647"/>
    <m/>
    <m/>
    <m/>
    <m/>
    <m/>
    <n v="0"/>
    <n v="927000"/>
    <n v="64500"/>
    <n v="67500"/>
    <m/>
    <n v="42000"/>
    <n v="41324"/>
    <m/>
    <n v="-39834"/>
    <m/>
    <m/>
    <n v="39834"/>
    <n v="905909"/>
    <n v="670506"/>
    <n v="41675"/>
    <n v="628831"/>
    <x v="0"/>
    <s v="Japan GAAP"/>
    <x v="22"/>
    <x v="0"/>
    <x v="1"/>
    <m/>
    <n v="0"/>
    <n v="0"/>
  </r>
  <r>
    <n v="46"/>
    <x v="45"/>
    <x v="45"/>
    <x v="0"/>
    <n v="53522"/>
    <n v="4371"/>
    <n v="-628"/>
    <n v="-1.1733492769999999E-2"/>
    <n v="-623"/>
    <n v="-1.164007324E-2"/>
    <n v="-690"/>
    <n v="-1.2891894920000001E-2"/>
    <n v="-1961"/>
    <n v="-3.6639139049999998E-2"/>
    <n v="-2065"/>
    <n v="-3.8582265239999997E-2"/>
    <n v="49151"/>
    <n v="5000"/>
    <n v="733"/>
    <n v="728"/>
    <n v="38"/>
    <n v="105"/>
    <m/>
    <m/>
    <m/>
    <m/>
    <m/>
    <n v="7075"/>
    <m/>
    <m/>
    <m/>
    <m/>
    <m/>
    <n v="7075"/>
    <m/>
    <m/>
    <m/>
    <m/>
    <n v="1730"/>
    <n v="1730"/>
    <n v="57000"/>
    <n v="1000"/>
    <n v="900"/>
    <m/>
    <n v="700"/>
    <n v="3235"/>
    <m/>
    <n v="-3950"/>
    <n v="-23"/>
    <m/>
    <n v="3973"/>
    <n v="52179"/>
    <n v="27529"/>
    <n v="621"/>
    <n v="26908"/>
    <x v="0"/>
    <s v="Japan GAAP"/>
    <x v="22"/>
    <x v="0"/>
    <x v="1"/>
    <m/>
    <n v="1730"/>
    <n v="0"/>
  </r>
  <r>
    <n v="47"/>
    <x v="46"/>
    <x v="46"/>
    <x v="1"/>
    <n v="285639"/>
    <n v="44767"/>
    <n v="8760"/>
    <n v="3.066808104E-2"/>
    <n v="9916"/>
    <n v="3.4715147440000003E-2"/>
    <n v="9916"/>
    <n v="3.4715147440000003E-2"/>
    <n v="5236"/>
    <n v="1.833083017E-2"/>
    <n v="4591"/>
    <n v="1.6072735170000001E-2"/>
    <n v="240872"/>
    <n v="32895"/>
    <m/>
    <m/>
    <m/>
    <m/>
    <m/>
    <m/>
    <m/>
    <m/>
    <m/>
    <n v="8228"/>
    <m/>
    <m/>
    <m/>
    <m/>
    <m/>
    <n v="8228"/>
    <n v="25423"/>
    <m/>
    <m/>
    <m/>
    <n v="25423"/>
    <n v="50846"/>
    <n v="310000"/>
    <n v="13000"/>
    <m/>
    <m/>
    <n v="7000"/>
    <n v="19923"/>
    <m/>
    <n v="-11973"/>
    <n v="-472"/>
    <m/>
    <n v="12445"/>
    <n v="331875"/>
    <n v="239901"/>
    <n v="14338"/>
    <n v="225563"/>
    <x v="0"/>
    <s v="IFRS"/>
    <x v="22"/>
    <x v="0"/>
    <x v="0"/>
    <m/>
    <n v="25423"/>
    <n v="25423"/>
  </r>
  <r>
    <n v="48"/>
    <x v="47"/>
    <x v="47"/>
    <x v="0"/>
    <n v="319500"/>
    <n v="40043"/>
    <n v="6718"/>
    <n v="2.102660407E-2"/>
    <n v="6049"/>
    <n v="1.8932707359999999E-2"/>
    <n v="5855"/>
    <n v="1.8325508609999999E-2"/>
    <n v="2869"/>
    <n v="8.9796557120000002E-3"/>
    <n v="1185"/>
    <n v="3.7089201880000002E-3"/>
    <n v="279457"/>
    <n v="33324"/>
    <n v="3311"/>
    <n v="3981"/>
    <n v="508"/>
    <n v="701"/>
    <m/>
    <m/>
    <m/>
    <m/>
    <m/>
    <n v="75801"/>
    <m/>
    <m/>
    <n v="30"/>
    <m/>
    <m/>
    <n v="75831"/>
    <n v="1015"/>
    <m/>
    <m/>
    <m/>
    <n v="93571"/>
    <n v="94586"/>
    <n v="322000"/>
    <n v="15000"/>
    <n v="15000"/>
    <m/>
    <n v="8000"/>
    <n v="16816"/>
    <m/>
    <n v="-9837"/>
    <n v="-33"/>
    <m/>
    <n v="9870"/>
    <n v="328452"/>
    <n v="86958"/>
    <n v="20189"/>
    <n v="66769"/>
    <x v="0"/>
    <s v="Japan GAAP"/>
    <x v="22"/>
    <x v="0"/>
    <x v="1"/>
    <n v="1015"/>
    <n v="94586"/>
    <n v="0"/>
  </r>
  <r>
    <n v="49"/>
    <x v="48"/>
    <x v="48"/>
    <x v="1"/>
    <n v="951877"/>
    <n v="115577"/>
    <n v="35069"/>
    <n v="3.6841944920000001E-2"/>
    <n v="35323"/>
    <n v="3.710878611E-2"/>
    <n v="35323"/>
    <n v="3.710878611E-2"/>
    <n v="21048"/>
    <n v="2.2112100619999998E-2"/>
    <n v="16004"/>
    <n v="1.6813096650000001E-2"/>
    <n v="836299"/>
    <n v="76519"/>
    <m/>
    <m/>
    <m/>
    <m/>
    <m/>
    <m/>
    <m/>
    <m/>
    <m/>
    <n v="32906"/>
    <m/>
    <m/>
    <m/>
    <m/>
    <m/>
    <n v="32906"/>
    <n v="130116"/>
    <m/>
    <m/>
    <m/>
    <n v="130116"/>
    <n v="260232"/>
    <n v="920000"/>
    <n v="40000"/>
    <m/>
    <m/>
    <n v="25000"/>
    <n v="47633"/>
    <m/>
    <m/>
    <m/>
    <n v="-46129"/>
    <n v="46129"/>
    <n v="865300"/>
    <n v="486367"/>
    <n v="37953"/>
    <n v="448414"/>
    <x v="0"/>
    <s v="IFRS"/>
    <x v="22"/>
    <x v="0"/>
    <x v="0"/>
    <m/>
    <n v="130116"/>
    <n v="130116"/>
  </r>
  <r>
    <n v="50"/>
    <x v="49"/>
    <x v="49"/>
    <x v="0"/>
    <n v="240806"/>
    <n v="32754"/>
    <n v="13632"/>
    <n v="5.6609885140000003E-2"/>
    <n v="14083"/>
    <n v="5.8482762059999999E-2"/>
    <n v="13284"/>
    <n v="5.5164738419999998E-2"/>
    <n v="9138"/>
    <n v="3.7947559450000001E-2"/>
    <n v="8504"/>
    <n v="3.5314734680000001E-2"/>
    <n v="208051"/>
    <n v="19122"/>
    <n v="1050"/>
    <n v="599"/>
    <n v="19"/>
    <n v="818"/>
    <m/>
    <m/>
    <m/>
    <m/>
    <m/>
    <n v="2909"/>
    <m/>
    <n v="6273"/>
    <m/>
    <m/>
    <m/>
    <n v="9182"/>
    <m/>
    <m/>
    <m/>
    <m/>
    <n v="39646"/>
    <n v="39646"/>
    <n v="280000"/>
    <n v="14000"/>
    <n v="14000"/>
    <m/>
    <n v="8700"/>
    <n v="12994"/>
    <m/>
    <m/>
    <m/>
    <n v="-6425"/>
    <n v="6425"/>
    <n v="225762"/>
    <n v="110382"/>
    <n v="3888"/>
    <n v="106494"/>
    <x v="0"/>
    <s v="Japan GAAP"/>
    <x v="22"/>
    <x v="0"/>
    <x v="0"/>
    <m/>
    <n v="39646"/>
    <n v="0"/>
  </r>
  <r>
    <n v="51"/>
    <x v="50"/>
    <x v="50"/>
    <x v="0"/>
    <n v="21196"/>
    <n v="2951"/>
    <n v="68"/>
    <n v="3.2081524819999999E-3"/>
    <n v="-25"/>
    <n v="-1.179467824E-3"/>
    <n v="-55"/>
    <n v="-2.5948292129999999E-3"/>
    <n v="-74"/>
    <n v="-3.4912247589999998E-3"/>
    <n v="-74"/>
    <n v="-3.4912247589999998E-3"/>
    <n v="18245"/>
    <n v="2883"/>
    <n v="77"/>
    <n v="171"/>
    <m/>
    <n v="30"/>
    <m/>
    <m/>
    <m/>
    <m/>
    <m/>
    <n v="3268"/>
    <m/>
    <n v="441"/>
    <m/>
    <m/>
    <m/>
    <n v="3709"/>
    <m/>
    <m/>
    <m/>
    <m/>
    <n v="1510"/>
    <n v="1510"/>
    <n v="22400"/>
    <n v="360"/>
    <n v="260"/>
    <m/>
    <n v="160"/>
    <n v="863"/>
    <m/>
    <n v="-1079"/>
    <n v="-20"/>
    <m/>
    <n v="1099"/>
    <n v="23502"/>
    <n v="11066"/>
    <m/>
    <n v="11066"/>
    <x v="0"/>
    <s v="Japan GAAP"/>
    <x v="22"/>
    <x v="0"/>
    <x v="1"/>
    <m/>
    <n v="1510"/>
    <n v="0"/>
  </r>
  <r>
    <n v="52"/>
    <x v="51"/>
    <x v="51"/>
    <x v="1"/>
    <n v="275776"/>
    <n v="38625"/>
    <n v="2840"/>
    <n v="1.029821304E-2"/>
    <n v="6490"/>
    <n v="2.3533592480000001E-2"/>
    <n v="6490"/>
    <n v="2.3533592480000001E-2"/>
    <n v="2089"/>
    <n v="7.5749883959999997E-3"/>
    <n v="1380"/>
    <n v="5.004061267E-3"/>
    <n v="237151"/>
    <n v="36173"/>
    <m/>
    <m/>
    <m/>
    <m/>
    <m/>
    <m/>
    <m/>
    <m/>
    <m/>
    <n v="64668"/>
    <m/>
    <m/>
    <m/>
    <m/>
    <m/>
    <n v="64668"/>
    <n v="14468"/>
    <m/>
    <m/>
    <m/>
    <n v="14468"/>
    <n v="28936"/>
    <n v="281000"/>
    <n v="3500"/>
    <m/>
    <m/>
    <n v="1800"/>
    <n v="12068"/>
    <m/>
    <m/>
    <m/>
    <n v="-9548"/>
    <n v="9548"/>
    <n v="355954"/>
    <n v="206449"/>
    <n v="6832"/>
    <n v="199617"/>
    <x v="0"/>
    <s v="IFRS"/>
    <x v="22"/>
    <x v="0"/>
    <x v="3"/>
    <m/>
    <n v="14468"/>
    <n v="14468"/>
  </r>
  <r>
    <n v="53"/>
    <x v="52"/>
    <x v="52"/>
    <x v="0"/>
    <n v="103359"/>
    <n v="7537"/>
    <n v="-966"/>
    <n v="-9.3460656549999993E-3"/>
    <n v="-749"/>
    <n v="-7.246587138E-3"/>
    <n v="-2925"/>
    <n v="-2.82994224E-2"/>
    <n v="-3602"/>
    <n v="-3.4849408370000001E-2"/>
    <n v="-3602"/>
    <n v="-3.4849408370000001E-2"/>
    <n v="95821"/>
    <n v="8504"/>
    <n v="945"/>
    <n v="728"/>
    <m/>
    <n v="2176"/>
    <m/>
    <m/>
    <m/>
    <m/>
    <m/>
    <n v="20439"/>
    <m/>
    <n v="2987"/>
    <m/>
    <m/>
    <m/>
    <n v="23426"/>
    <m/>
    <m/>
    <m/>
    <m/>
    <n v="6830"/>
    <n v="6830"/>
    <n v="121200"/>
    <n v="1500"/>
    <n v="800"/>
    <m/>
    <n v="400"/>
    <n v="5718"/>
    <m/>
    <n v="-4992"/>
    <n v="-287"/>
    <m/>
    <n v="5279"/>
    <n v="81450"/>
    <n v="26219"/>
    <m/>
    <n v="26219"/>
    <x v="0"/>
    <s v="Japan GAAP"/>
    <x v="22"/>
    <x v="0"/>
    <x v="1"/>
    <m/>
    <n v="6830"/>
    <n v="0"/>
  </r>
  <r>
    <n v="54"/>
    <x v="53"/>
    <x v="53"/>
    <x v="0"/>
    <n v="90643"/>
    <n v="13037"/>
    <n v="5584"/>
    <n v="6.1604315829999999E-2"/>
    <n v="6419"/>
    <n v="7.0816279250000003E-2"/>
    <n v="7875"/>
    <n v="8.6879295699999998E-2"/>
    <n v="6364"/>
    <n v="7.0209503219999997E-2"/>
    <n v="5370"/>
    <n v="5.9243405450000002E-2"/>
    <n v="77605"/>
    <n v="7453"/>
    <n v="933"/>
    <n v="98"/>
    <n v="1488"/>
    <n v="33"/>
    <m/>
    <m/>
    <m/>
    <m/>
    <m/>
    <m/>
    <m/>
    <n v="1600"/>
    <m/>
    <m/>
    <m/>
    <n v="1600"/>
    <m/>
    <m/>
    <m/>
    <m/>
    <m/>
    <n v="0"/>
    <n v="100000"/>
    <n v="6500"/>
    <n v="7200"/>
    <m/>
    <n v="4500"/>
    <n v="3873"/>
    <m/>
    <n v="-2842"/>
    <n v="-71"/>
    <m/>
    <n v="2913"/>
    <n v="100359"/>
    <n v="79027"/>
    <n v="2918"/>
    <n v="76109"/>
    <x v="0"/>
    <s v="Japan GAAP"/>
    <x v="22"/>
    <x v="0"/>
    <x v="1"/>
    <m/>
    <n v="0"/>
    <n v="0"/>
  </r>
  <r>
    <n v="55"/>
    <x v="54"/>
    <x v="54"/>
    <x v="0"/>
    <n v="160560"/>
    <n v="17175"/>
    <n v="3088"/>
    <n v="1.92326856E-2"/>
    <n v="2992"/>
    <n v="1.863477828E-2"/>
    <n v="2887"/>
    <n v="1.7980817140000001E-2"/>
    <n v="1284"/>
    <n v="7.997010463E-3"/>
    <n v="1422"/>
    <n v="8.8565022420000004E-3"/>
    <n v="143384"/>
    <n v="14087"/>
    <n v="687"/>
    <n v="782"/>
    <n v="78"/>
    <n v="183"/>
    <m/>
    <m/>
    <m/>
    <m/>
    <m/>
    <n v="5365"/>
    <m/>
    <n v="8940"/>
    <m/>
    <m/>
    <m/>
    <n v="14305"/>
    <m/>
    <m/>
    <m/>
    <m/>
    <n v="17809"/>
    <n v="17809"/>
    <n v="160000"/>
    <n v="3200"/>
    <n v="2700"/>
    <m/>
    <n v="1500"/>
    <n v="9880"/>
    <m/>
    <n v="-5967"/>
    <n v="-84"/>
    <m/>
    <n v="6051"/>
    <n v="141511"/>
    <n v="77439"/>
    <n v="13210"/>
    <n v="64229"/>
    <x v="0"/>
    <s v="Japan GAAP"/>
    <x v="22"/>
    <x v="0"/>
    <x v="2"/>
    <m/>
    <n v="17809"/>
    <n v="0"/>
  </r>
  <r>
    <n v="56"/>
    <x v="55"/>
    <x v="55"/>
    <x v="1"/>
    <n v="218939"/>
    <n v="32994"/>
    <n v="11903"/>
    <n v="5.4366741420000003E-2"/>
    <n v="13641"/>
    <n v="6.2305025600000001E-2"/>
    <n v="13641"/>
    <n v="6.2305025600000001E-2"/>
    <n v="9802"/>
    <n v="4.4770461179999999E-2"/>
    <n v="9566"/>
    <n v="4.369253536E-2"/>
    <n v="185944"/>
    <n v="21669"/>
    <m/>
    <m/>
    <m/>
    <m/>
    <m/>
    <m/>
    <m/>
    <m/>
    <m/>
    <n v="6100"/>
    <m/>
    <m/>
    <m/>
    <m/>
    <m/>
    <n v="6100"/>
    <m/>
    <m/>
    <m/>
    <m/>
    <m/>
    <n v="0"/>
    <n v="227000"/>
    <n v="14000"/>
    <m/>
    <m/>
    <n v="9600"/>
    <n v="13358"/>
    <m/>
    <n v="-7776"/>
    <n v="-770"/>
    <m/>
    <n v="8546"/>
    <n v="210626"/>
    <n v="162124"/>
    <n v="2069"/>
    <n v="160055"/>
    <x v="1"/>
    <s v="IFRS"/>
    <x v="22"/>
    <x v="0"/>
    <x v="3"/>
    <m/>
    <n v="0"/>
    <n v="0"/>
  </r>
  <r>
    <n v="57"/>
    <x v="56"/>
    <x v="56"/>
    <x v="0"/>
    <n v="21606"/>
    <n v="3645"/>
    <n v="869"/>
    <n v="4.0220309170000003E-2"/>
    <n v="1052"/>
    <n v="4.8690178649999999E-2"/>
    <n v="915"/>
    <n v="4.2349347400000001E-2"/>
    <n v="619"/>
    <n v="2.8649449229999999E-2"/>
    <n v="595"/>
    <n v="2.753864667E-2"/>
    <n v="17961"/>
    <n v="2776"/>
    <n v="315"/>
    <n v="132"/>
    <m/>
    <n v="136"/>
    <m/>
    <m/>
    <m/>
    <m/>
    <m/>
    <n v="2135"/>
    <m/>
    <n v="220"/>
    <m/>
    <m/>
    <m/>
    <n v="2355"/>
    <m/>
    <m/>
    <m/>
    <m/>
    <n v="75"/>
    <n v="75"/>
    <n v="22000"/>
    <n v="1000"/>
    <n v="950"/>
    <m/>
    <n v="620"/>
    <n v="2317"/>
    <m/>
    <n v="-1561"/>
    <n v="-35"/>
    <m/>
    <n v="1596"/>
    <n v="34239"/>
    <n v="27865"/>
    <n v="474"/>
    <n v="27391"/>
    <x v="0"/>
    <s v="Japan GAAP"/>
    <x v="22"/>
    <x v="0"/>
    <x v="1"/>
    <m/>
    <n v="75"/>
    <n v="0"/>
  </r>
  <r>
    <n v="58"/>
    <x v="57"/>
    <x v="57"/>
    <x v="1"/>
    <n v="409200"/>
    <n v="53410"/>
    <n v="15257"/>
    <n v="3.7284946239999998E-2"/>
    <n v="18692"/>
    <n v="4.5679374389999999E-2"/>
    <n v="18692"/>
    <n v="4.5679374389999999E-2"/>
    <n v="10835"/>
    <n v="2.6478494620000001E-2"/>
    <n v="5343"/>
    <n v="1.3057184750000001E-2"/>
    <n v="355790"/>
    <n v="38471"/>
    <m/>
    <m/>
    <m/>
    <m/>
    <m/>
    <m/>
    <m/>
    <m/>
    <m/>
    <m/>
    <m/>
    <m/>
    <m/>
    <m/>
    <m/>
    <n v="0"/>
    <m/>
    <m/>
    <m/>
    <m/>
    <m/>
    <n v="0"/>
    <n v="410000"/>
    <n v="20000"/>
    <m/>
    <m/>
    <n v="10000"/>
    <n v="11879"/>
    <m/>
    <n v="-13434"/>
    <n v="-2366"/>
    <m/>
    <n v="15800"/>
    <n v="416226"/>
    <n v="323458"/>
    <n v="24666"/>
    <n v="298792"/>
    <x v="0"/>
    <s v="IFRS"/>
    <x v="22"/>
    <x v="0"/>
    <x v="3"/>
    <m/>
    <n v="0"/>
    <n v="0"/>
  </r>
  <r>
    <n v="59"/>
    <x v="58"/>
    <x v="58"/>
    <x v="0"/>
    <n v="321771"/>
    <n v="85843"/>
    <n v="34439"/>
    <n v="0.1070295334"/>
    <n v="37876"/>
    <n v="0.11771104290000001"/>
    <n v="35657"/>
    <n v="0.1108148342"/>
    <n v="22130"/>
    <n v="6.8775619930000004E-2"/>
    <n v="21170"/>
    <n v="6.5792131670000004E-2"/>
    <n v="235927"/>
    <n v="51403"/>
    <n v="4538"/>
    <n v="1101"/>
    <n v="158"/>
    <n v="2378"/>
    <m/>
    <m/>
    <m/>
    <m/>
    <m/>
    <n v="8903"/>
    <m/>
    <n v="10209"/>
    <m/>
    <m/>
    <m/>
    <n v="19112"/>
    <n v="35000"/>
    <m/>
    <m/>
    <m/>
    <n v="10345"/>
    <n v="45345"/>
    <n v="322500"/>
    <n v="35500"/>
    <n v="33500"/>
    <m/>
    <n v="21200"/>
    <n v="13768"/>
    <m/>
    <m/>
    <m/>
    <n v="-8607"/>
    <n v="8607"/>
    <n v="359150"/>
    <n v="226127"/>
    <n v="2576"/>
    <n v="223551"/>
    <x v="0"/>
    <s v="Japan GAAP"/>
    <x v="22"/>
    <x v="0"/>
    <x v="1"/>
    <n v="35000"/>
    <n v="45345"/>
    <n v="0"/>
  </r>
  <r>
    <n v="60"/>
    <x v="59"/>
    <x v="59"/>
    <x v="0"/>
    <n v="74102"/>
    <n v="9591"/>
    <n v="-251"/>
    <n v="-3.3872230169999999E-3"/>
    <n v="-498"/>
    <n v="-6.7204663839999998E-3"/>
    <n v="-1119"/>
    <n v="-1.5100807000000001E-2"/>
    <n v="-2026"/>
    <n v="-2.7340692560000001E-2"/>
    <n v="-2310"/>
    <n v="-3.1173247689999999E-2"/>
    <n v="64511"/>
    <n v="9842"/>
    <n v="507"/>
    <n v="754"/>
    <n v="132"/>
    <n v="753"/>
    <m/>
    <m/>
    <m/>
    <m/>
    <m/>
    <n v="10000"/>
    <m/>
    <n v="5043"/>
    <m/>
    <m/>
    <m/>
    <n v="15043"/>
    <m/>
    <m/>
    <m/>
    <m/>
    <n v="9174"/>
    <n v="9174"/>
    <n v="79000"/>
    <n v="1400"/>
    <n v="1300"/>
    <m/>
    <n v="300"/>
    <n v="4370"/>
    <m/>
    <m/>
    <m/>
    <n v="-3442"/>
    <n v="3442"/>
    <n v="69384"/>
    <n v="19257"/>
    <n v="2466"/>
    <n v="16791"/>
    <x v="0"/>
    <s v="Japan GAAP"/>
    <x v="22"/>
    <x v="0"/>
    <x v="2"/>
    <m/>
    <n v="9174"/>
    <n v="0"/>
  </r>
  <r>
    <n v="61"/>
    <x v="60"/>
    <x v="60"/>
    <x v="0"/>
    <n v="16648"/>
    <n v="6141"/>
    <n v="473"/>
    <n v="2.8411821239999999E-2"/>
    <n v="585"/>
    <n v="3.5139356080000003E-2"/>
    <n v="583"/>
    <n v="3.5019221529999998E-2"/>
    <n v="361"/>
    <n v="2.1684286399999999E-2"/>
    <n v="361"/>
    <n v="2.1684286399999999E-2"/>
    <n v="10506"/>
    <n v="5668"/>
    <n v="159"/>
    <n v="47"/>
    <n v="4"/>
    <n v="6"/>
    <m/>
    <m/>
    <m/>
    <m/>
    <m/>
    <m/>
    <m/>
    <m/>
    <n v="700"/>
    <m/>
    <m/>
    <n v="700"/>
    <n v="890"/>
    <m/>
    <m/>
    <m/>
    <m/>
    <n v="890"/>
    <n v="16828"/>
    <n v="718"/>
    <n v="772"/>
    <m/>
    <n v="498"/>
    <n v="390"/>
    <m/>
    <n v="-387"/>
    <m/>
    <m/>
    <n v="387"/>
    <n v="20860"/>
    <n v="14488"/>
    <m/>
    <n v="14488"/>
    <x v="0"/>
    <s v="Japan GAAP"/>
    <x v="22"/>
    <x v="0"/>
    <x v="1"/>
    <n v="890"/>
    <n v="890"/>
    <n v="0"/>
  </r>
  <r>
    <n v="62"/>
    <x v="61"/>
    <x v="61"/>
    <x v="0"/>
    <n v="145744"/>
    <n v="13789"/>
    <n v="3453"/>
    <n v="2.369222747E-2"/>
    <n v="2864"/>
    <n v="1.9650894719999999E-2"/>
    <n v="2515"/>
    <n v="1.7256284989999999E-2"/>
    <n v="539"/>
    <n v="3.698265452E-3"/>
    <n v="518"/>
    <n v="3.5541771870000001E-3"/>
    <n v="131955"/>
    <n v="10335"/>
    <n v="807"/>
    <n v="1396"/>
    <n v="19"/>
    <n v="368"/>
    <m/>
    <m/>
    <m/>
    <m/>
    <m/>
    <n v="1470"/>
    <m/>
    <n v="5562"/>
    <m/>
    <m/>
    <m/>
    <n v="7032"/>
    <m/>
    <m/>
    <m/>
    <m/>
    <n v="32191"/>
    <n v="32191"/>
    <n v="163000"/>
    <n v="8200"/>
    <n v="7200"/>
    <m/>
    <n v="4800"/>
    <n v="11895"/>
    <m/>
    <n v="-7432"/>
    <n v="-223"/>
    <m/>
    <n v="7655"/>
    <n v="162899"/>
    <n v="78422"/>
    <n v="2818"/>
    <n v="75604"/>
    <x v="0"/>
    <s v="Japan GAAP"/>
    <x v="22"/>
    <x v="0"/>
    <x v="1"/>
    <m/>
    <n v="32191"/>
    <n v="0"/>
  </r>
  <r>
    <n v="1"/>
    <x v="0"/>
    <x v="0"/>
    <x v="1"/>
    <n v="475499"/>
    <n v="48776"/>
    <n v="22166"/>
    <n v="4.6616291519999999E-2"/>
    <n v="25374"/>
    <n v="5.3362888249999997E-2"/>
    <n v="25374"/>
    <n v="5.3362888249999997E-2"/>
    <n v="14343"/>
    <n v="3.0164101289999998E-2"/>
    <n v="12505"/>
    <n v="2.629868833E-2"/>
    <n v="426723"/>
    <n v="28075"/>
    <m/>
    <m/>
    <m/>
    <m/>
    <m/>
    <m/>
    <m/>
    <m/>
    <m/>
    <n v="62987"/>
    <m/>
    <m/>
    <m/>
    <m/>
    <m/>
    <n v="62987"/>
    <m/>
    <m/>
    <m/>
    <m/>
    <n v="90000"/>
    <n v="90000"/>
    <n v="1800000"/>
    <n v="69000"/>
    <m/>
    <m/>
    <n v="34000"/>
    <n v="12443"/>
    <m/>
    <n v="-10446"/>
    <m/>
    <m/>
    <n v="10446"/>
    <n v="1062035"/>
    <n v="455026"/>
    <n v="34124"/>
    <n v="420902"/>
    <x v="0"/>
    <s v="IFRS"/>
    <x v="23"/>
    <x v="0"/>
    <x v="0"/>
    <m/>
    <n v="90000"/>
    <n v="0"/>
  </r>
  <r>
    <n v="2"/>
    <x v="1"/>
    <x v="1"/>
    <x v="0"/>
    <n v="14879"/>
    <n v="2354"/>
    <n v="499"/>
    <n v="3.3537200080000003E-2"/>
    <n v="833"/>
    <n v="5.5984945219999999E-2"/>
    <n v="963"/>
    <n v="6.4722091539999999E-2"/>
    <n v="789"/>
    <n v="5.3027757240000001E-2"/>
    <n v="789"/>
    <n v="5.3027757240000001E-2"/>
    <n v="12525"/>
    <n v="1855"/>
    <n v="410"/>
    <n v="76"/>
    <n v="129"/>
    <m/>
    <m/>
    <m/>
    <m/>
    <m/>
    <m/>
    <n v="1647"/>
    <m/>
    <n v="3024"/>
    <m/>
    <m/>
    <m/>
    <n v="4671"/>
    <n v="3000"/>
    <m/>
    <m/>
    <m/>
    <n v="7063"/>
    <n v="10063"/>
    <n v="65000"/>
    <n v="2300"/>
    <n v="2200"/>
    <m/>
    <n v="1500"/>
    <m/>
    <m/>
    <m/>
    <m/>
    <m/>
    <n v="0"/>
    <n v="51498"/>
    <n v="18695"/>
    <n v="17"/>
    <n v="18678"/>
    <x v="0"/>
    <s v="Japan GAAP"/>
    <x v="23"/>
    <x v="0"/>
    <x v="1"/>
    <n v="3000"/>
    <n v="10063"/>
    <n v="0"/>
  </r>
  <r>
    <n v="3"/>
    <x v="2"/>
    <x v="2"/>
    <x v="0"/>
    <n v="27309"/>
    <n v="3628"/>
    <n v="731"/>
    <n v="2.6767732249999999E-2"/>
    <n v="1741"/>
    <n v="6.3751876669999999E-2"/>
    <n v="1741"/>
    <n v="6.3751876669999999E-2"/>
    <n v="1212"/>
    <n v="4.4380973310000002E-2"/>
    <n v="1333"/>
    <n v="4.8811747039999999E-2"/>
    <n v="23680"/>
    <n v="2896"/>
    <n v="1170"/>
    <n v="160"/>
    <n v="1"/>
    <n v="1"/>
    <m/>
    <m/>
    <m/>
    <m/>
    <m/>
    <n v="22138"/>
    <m/>
    <m/>
    <m/>
    <m/>
    <m/>
    <n v="22138"/>
    <m/>
    <m/>
    <m/>
    <m/>
    <n v="3619"/>
    <n v="3619"/>
    <n v="104400"/>
    <n v="3400"/>
    <n v="4400"/>
    <m/>
    <n v="2400"/>
    <m/>
    <m/>
    <m/>
    <m/>
    <m/>
    <n v="0"/>
    <n v="131818"/>
    <n v="79176"/>
    <n v="2355"/>
    <n v="76821"/>
    <x v="0"/>
    <s v="Japan GAAP"/>
    <x v="23"/>
    <x v="0"/>
    <x v="1"/>
    <m/>
    <n v="3619"/>
    <n v="0"/>
  </r>
  <r>
    <n v="4"/>
    <x v="3"/>
    <x v="3"/>
    <x v="1"/>
    <n v="145637"/>
    <n v="21371"/>
    <n v="6586"/>
    <n v="4.5222024620000002E-2"/>
    <n v="5757"/>
    <n v="3.9529789820000001E-2"/>
    <n v="5757"/>
    <n v="3.9529789820000001E-2"/>
    <n v="3803"/>
    <n v="2.611286967E-2"/>
    <n v="3266"/>
    <n v="2.2425619859999999E-2"/>
    <n v="124266"/>
    <n v="14950"/>
    <m/>
    <m/>
    <m/>
    <m/>
    <m/>
    <m/>
    <m/>
    <m/>
    <m/>
    <n v="29904"/>
    <m/>
    <m/>
    <m/>
    <m/>
    <m/>
    <n v="29904"/>
    <m/>
    <m/>
    <m/>
    <m/>
    <n v="74822"/>
    <n v="74822"/>
    <n v="590000"/>
    <n v="25500"/>
    <m/>
    <m/>
    <n v="11800"/>
    <n v="7093"/>
    <m/>
    <m/>
    <m/>
    <n v="-6574"/>
    <n v="6574"/>
    <n v="431950"/>
    <n v="197590"/>
    <n v="23101"/>
    <n v="174489"/>
    <x v="0"/>
    <s v="IFRS"/>
    <x v="23"/>
    <x v="0"/>
    <x v="1"/>
    <m/>
    <n v="74822"/>
    <n v="0"/>
  </r>
  <r>
    <n v="5"/>
    <x v="4"/>
    <x v="4"/>
    <x v="1"/>
    <n v="147950"/>
    <n v="55647"/>
    <n v="28445"/>
    <n v="0.19226089900000001"/>
    <n v="36127"/>
    <n v="0.2441838459"/>
    <n v="36127"/>
    <n v="0.2441838459"/>
    <n v="24028"/>
    <n v="0.16240621829999999"/>
    <n v="24079"/>
    <n v="0.16275092939999999"/>
    <n v="92303"/>
    <n v="27653"/>
    <m/>
    <m/>
    <m/>
    <m/>
    <m/>
    <m/>
    <m/>
    <m/>
    <m/>
    <n v="41315"/>
    <m/>
    <m/>
    <m/>
    <m/>
    <m/>
    <n v="41315"/>
    <m/>
    <m/>
    <m/>
    <m/>
    <n v="136939"/>
    <n v="136939"/>
    <n v="600000"/>
    <n v="96500"/>
    <m/>
    <m/>
    <n v="67500"/>
    <n v="9477"/>
    <m/>
    <n v="-6863"/>
    <n v="-698"/>
    <m/>
    <n v="7561"/>
    <n v="914237"/>
    <n v="591996"/>
    <n v="62"/>
    <n v="591934"/>
    <x v="0"/>
    <s v="IFRS"/>
    <x v="23"/>
    <x v="0"/>
    <x v="1"/>
    <m/>
    <n v="136939"/>
    <n v="0"/>
  </r>
  <r>
    <n v="6"/>
    <x v="5"/>
    <x v="5"/>
    <x v="0"/>
    <n v="8522"/>
    <n v="775"/>
    <n v="84"/>
    <n v="9.8568411169999998E-3"/>
    <n v="312"/>
    <n v="3.661112415E-2"/>
    <n v="311"/>
    <n v="3.64937808E-2"/>
    <n v="331"/>
    <n v="3.8840647739999998E-2"/>
    <n v="323"/>
    <n v="3.7901900959999998E-2"/>
    <n v="7747"/>
    <n v="692"/>
    <n v="263"/>
    <n v="34"/>
    <m/>
    <n v="1"/>
    <m/>
    <m/>
    <m/>
    <m/>
    <m/>
    <m/>
    <m/>
    <n v="708"/>
    <m/>
    <m/>
    <m/>
    <n v="708"/>
    <m/>
    <m/>
    <m/>
    <m/>
    <n v="2713"/>
    <n v="2713"/>
    <n v="37000"/>
    <n v="700"/>
    <n v="1300"/>
    <m/>
    <n v="900"/>
    <m/>
    <m/>
    <m/>
    <m/>
    <m/>
    <n v="0"/>
    <n v="40523"/>
    <n v="25304"/>
    <n v="531"/>
    <n v="24773"/>
    <x v="0"/>
    <s v="Japan GAAP"/>
    <x v="23"/>
    <x v="0"/>
    <x v="0"/>
    <m/>
    <n v="2713"/>
    <n v="0"/>
  </r>
  <r>
    <n v="7"/>
    <x v="6"/>
    <x v="6"/>
    <x v="0"/>
    <n v="37996"/>
    <n v="3027"/>
    <n v="227"/>
    <n v="5.9743130859999998E-3"/>
    <n v="357"/>
    <n v="9.3957258659999997E-3"/>
    <n v="337"/>
    <n v="8.8693546690000007E-3"/>
    <n v="452"/>
    <n v="1.189598905E-2"/>
    <n v="452"/>
    <n v="1.189598905E-2"/>
    <n v="34968"/>
    <n v="2799"/>
    <n v="338"/>
    <n v="208"/>
    <n v="33"/>
    <n v="53"/>
    <m/>
    <m/>
    <m/>
    <m/>
    <m/>
    <n v="14651"/>
    <m/>
    <n v="9731"/>
    <m/>
    <m/>
    <m/>
    <n v="24382"/>
    <m/>
    <m/>
    <m/>
    <m/>
    <n v="15357"/>
    <n v="15357"/>
    <n v="150000"/>
    <n v="2200"/>
    <n v="1600"/>
    <m/>
    <n v="1100"/>
    <m/>
    <m/>
    <m/>
    <m/>
    <m/>
    <n v="0"/>
    <n v="137579"/>
    <n v="58099"/>
    <m/>
    <n v="58099"/>
    <x v="0"/>
    <s v="Japan GAAP"/>
    <x v="23"/>
    <x v="0"/>
    <x v="1"/>
    <m/>
    <n v="15357"/>
    <n v="0"/>
  </r>
  <r>
    <n v="8"/>
    <x v="7"/>
    <x v="7"/>
    <x v="0"/>
    <n v="80988"/>
    <n v="9541"/>
    <n v="2872"/>
    <n v="3.5462043759999999E-2"/>
    <n v="3389"/>
    <n v="4.184570554E-2"/>
    <n v="3398"/>
    <n v="4.1956833110000001E-2"/>
    <n v="2147"/>
    <n v="2.6510100259999999E-2"/>
    <n v="1348"/>
    <n v="1.6644441150000001E-2"/>
    <n v="71446"/>
    <n v="6668"/>
    <n v="1297"/>
    <n v="780"/>
    <n v="18"/>
    <n v="10"/>
    <m/>
    <m/>
    <m/>
    <m/>
    <m/>
    <n v="61627"/>
    <m/>
    <m/>
    <m/>
    <m/>
    <m/>
    <n v="61627"/>
    <m/>
    <m/>
    <m/>
    <m/>
    <n v="16794"/>
    <n v="16794"/>
    <n v="313000"/>
    <n v="7500"/>
    <n v="6500"/>
    <m/>
    <n v="2900"/>
    <m/>
    <m/>
    <m/>
    <m/>
    <m/>
    <n v="0"/>
    <n v="327157"/>
    <n v="156871"/>
    <n v="17480"/>
    <n v="139391"/>
    <x v="0"/>
    <s v="Japan GAAP"/>
    <x v="23"/>
    <x v="0"/>
    <x v="2"/>
    <m/>
    <n v="16794"/>
    <n v="0"/>
  </r>
  <r>
    <n v="9"/>
    <x v="8"/>
    <x v="8"/>
    <x v="0"/>
    <n v="78818"/>
    <n v="6659"/>
    <n v="2610"/>
    <n v="3.3114263239999997E-2"/>
    <n v="3840"/>
    <n v="4.8719835570000002E-2"/>
    <n v="3675"/>
    <n v="4.662640514E-2"/>
    <n v="2776"/>
    <n v="3.5220381129999999E-2"/>
    <n v="2745"/>
    <n v="3.4827069959999998E-2"/>
    <n v="72159"/>
    <n v="4048"/>
    <n v="1521"/>
    <n v="291"/>
    <n v="11"/>
    <n v="176"/>
    <m/>
    <m/>
    <m/>
    <m/>
    <m/>
    <n v="13401"/>
    <m/>
    <n v="9817"/>
    <m/>
    <m/>
    <m/>
    <n v="23218"/>
    <m/>
    <m/>
    <m/>
    <m/>
    <n v="25862"/>
    <n v="25862"/>
    <n v="309000"/>
    <n v="10500"/>
    <n v="10300"/>
    <m/>
    <n v="7100"/>
    <m/>
    <m/>
    <m/>
    <m/>
    <m/>
    <n v="0"/>
    <n v="301741"/>
    <n v="188195"/>
    <n v="12657"/>
    <n v="175538"/>
    <x v="0"/>
    <s v="Japan GAAP"/>
    <x v="23"/>
    <x v="0"/>
    <x v="3"/>
    <m/>
    <n v="25862"/>
    <n v="0"/>
  </r>
  <r>
    <n v="10"/>
    <x v="9"/>
    <x v="9"/>
    <x v="0"/>
    <n v="15100"/>
    <n v="3666"/>
    <n v="901"/>
    <n v="5.9668874169999997E-2"/>
    <n v="1089"/>
    <n v="7.2119205300000003E-2"/>
    <n v="1089"/>
    <n v="7.2119205300000003E-2"/>
    <n v="1013"/>
    <n v="6.7086092720000004E-2"/>
    <n v="999"/>
    <n v="6.6158940400000005E-2"/>
    <n v="11433"/>
    <n v="2765"/>
    <n v="394"/>
    <n v="206"/>
    <m/>
    <m/>
    <m/>
    <m/>
    <m/>
    <m/>
    <m/>
    <m/>
    <m/>
    <m/>
    <m/>
    <m/>
    <m/>
    <n v="0"/>
    <m/>
    <m/>
    <m/>
    <m/>
    <m/>
    <n v="0"/>
    <n v="63000"/>
    <n v="4000"/>
    <n v="4600"/>
    <m/>
    <n v="3100"/>
    <m/>
    <m/>
    <m/>
    <m/>
    <m/>
    <n v="0"/>
    <n v="117757"/>
    <n v="104259"/>
    <n v="1568"/>
    <n v="102691"/>
    <x v="0"/>
    <s v="Japan GAAP"/>
    <x v="23"/>
    <x v="0"/>
    <x v="1"/>
    <m/>
    <n v="0"/>
    <n v="0"/>
  </r>
  <r>
    <n v="11"/>
    <x v="10"/>
    <x v="10"/>
    <x v="0"/>
    <n v="179293"/>
    <n v="18128"/>
    <n v="4940"/>
    <n v="2.7552665189999999E-2"/>
    <n v="10285"/>
    <n v="5.7364202730000001E-2"/>
    <n v="10285"/>
    <n v="5.7364202730000001E-2"/>
    <n v="7373"/>
    <n v="4.112263167E-2"/>
    <n v="7151"/>
    <n v="3.9884434980000001E-2"/>
    <n v="161165"/>
    <n v="13187"/>
    <n v="5566"/>
    <n v="221"/>
    <m/>
    <m/>
    <m/>
    <m/>
    <m/>
    <m/>
    <m/>
    <n v="20504"/>
    <m/>
    <m/>
    <m/>
    <m/>
    <m/>
    <n v="20504"/>
    <n v="11000"/>
    <m/>
    <m/>
    <m/>
    <n v="16460"/>
    <n v="27460"/>
    <n v="750000"/>
    <n v="35000"/>
    <n v="40000"/>
    <m/>
    <n v="25000"/>
    <m/>
    <m/>
    <m/>
    <m/>
    <m/>
    <n v="0"/>
    <n v="634814"/>
    <n v="382744"/>
    <n v="16951"/>
    <n v="365793"/>
    <x v="0"/>
    <s v="Japan GAAP"/>
    <x v="23"/>
    <x v="0"/>
    <x v="1"/>
    <n v="11000"/>
    <n v="27460"/>
    <n v="0"/>
  </r>
  <r>
    <n v="12"/>
    <x v="11"/>
    <x v="11"/>
    <x v="0"/>
    <n v="2487"/>
    <n v="843"/>
    <n v="456"/>
    <n v="0.1833534379"/>
    <n v="631"/>
    <n v="0.25371934060000001"/>
    <n v="632"/>
    <n v="0.25412143139999999"/>
    <n v="439"/>
    <n v="0.17651789300000001"/>
    <n v="439"/>
    <n v="0.17651789300000001"/>
    <n v="1644"/>
    <n v="387"/>
    <n v="193"/>
    <n v="18"/>
    <n v="1"/>
    <n v="0"/>
    <m/>
    <m/>
    <m/>
    <m/>
    <m/>
    <n v="3509"/>
    <m/>
    <m/>
    <m/>
    <m/>
    <m/>
    <n v="3509"/>
    <m/>
    <m/>
    <m/>
    <m/>
    <n v="3806"/>
    <n v="3806"/>
    <n v="8200"/>
    <n v="900"/>
    <n v="950"/>
    <m/>
    <n v="600"/>
    <m/>
    <m/>
    <m/>
    <m/>
    <m/>
    <n v="0"/>
    <n v="21161"/>
    <n v="10345"/>
    <n v="25"/>
    <n v="10320"/>
    <x v="0"/>
    <s v="Japan GAAP"/>
    <x v="23"/>
    <x v="0"/>
    <x v="1"/>
    <m/>
    <n v="3806"/>
    <n v="0"/>
  </r>
  <r>
    <n v="13"/>
    <x v="12"/>
    <x v="12"/>
    <x v="0"/>
    <n v="14616"/>
    <n v="3500"/>
    <n v="1031"/>
    <n v="7.0539135190000005E-2"/>
    <n v="1293"/>
    <n v="8.846469622E-2"/>
    <n v="1278"/>
    <n v="8.7438423649999999E-2"/>
    <n v="830"/>
    <n v="5.6787082650000001E-2"/>
    <n v="801"/>
    <n v="5.480295567E-2"/>
    <n v="11115"/>
    <n v="2469"/>
    <n v="435"/>
    <n v="172"/>
    <m/>
    <n v="15"/>
    <m/>
    <m/>
    <m/>
    <m/>
    <m/>
    <n v="6209"/>
    <m/>
    <n v="2720"/>
    <m/>
    <m/>
    <m/>
    <n v="8929"/>
    <m/>
    <m/>
    <m/>
    <m/>
    <n v="3394"/>
    <n v="3394"/>
    <n v="61000"/>
    <n v="3400"/>
    <n v="3200"/>
    <m/>
    <n v="2100"/>
    <m/>
    <m/>
    <m/>
    <m/>
    <m/>
    <n v="0"/>
    <n v="69436"/>
    <n v="39699"/>
    <n v="2034"/>
    <n v="37665"/>
    <x v="0"/>
    <s v="Japan GAAP"/>
    <x v="23"/>
    <x v="0"/>
    <x v="1"/>
    <m/>
    <n v="3394"/>
    <n v="0"/>
  </r>
  <r>
    <n v="14"/>
    <x v="13"/>
    <x v="13"/>
    <x v="0"/>
    <n v="25415"/>
    <n v="4756"/>
    <n v="912"/>
    <n v="3.588432028E-2"/>
    <n v="1897"/>
    <n v="7.4640960059999997E-2"/>
    <n v="1780"/>
    <n v="7.0037379499999997E-2"/>
    <n v="1328"/>
    <n v="5.2252606729999998E-2"/>
    <n v="1532"/>
    <n v="6.0279362580000002E-2"/>
    <n v="20658"/>
    <n v="3844"/>
    <n v="1065"/>
    <n v="79"/>
    <n v="0"/>
    <n v="117"/>
    <m/>
    <m/>
    <m/>
    <m/>
    <m/>
    <n v="150"/>
    <m/>
    <n v="3000"/>
    <m/>
    <m/>
    <m/>
    <n v="3150"/>
    <m/>
    <m/>
    <m/>
    <m/>
    <n v="10000"/>
    <n v="10000"/>
    <n v="101000"/>
    <n v="5100"/>
    <n v="6400"/>
    <m/>
    <n v="4300"/>
    <m/>
    <m/>
    <m/>
    <m/>
    <m/>
    <n v="0"/>
    <n v="137529"/>
    <n v="97161"/>
    <n v="5648"/>
    <n v="91513"/>
    <x v="0"/>
    <s v="Japan GAAP"/>
    <x v="23"/>
    <x v="0"/>
    <x v="1"/>
    <m/>
    <n v="10000"/>
    <n v="0"/>
  </r>
  <r>
    <n v="15"/>
    <x v="14"/>
    <x v="14"/>
    <x v="0"/>
    <n v="44092"/>
    <n v="8217"/>
    <n v="1345"/>
    <n v="3.0504399889999999E-2"/>
    <n v="2072"/>
    <n v="4.6992651730000001E-2"/>
    <n v="1988"/>
    <n v="4.5087544229999998E-2"/>
    <n v="1528"/>
    <n v="3.4654812659999999E-2"/>
    <n v="1303"/>
    <n v="2.9551846140000001E-2"/>
    <n v="35874"/>
    <n v="6871"/>
    <n v="877"/>
    <n v="150"/>
    <n v="27"/>
    <n v="111"/>
    <m/>
    <m/>
    <m/>
    <m/>
    <m/>
    <n v="25441"/>
    <m/>
    <m/>
    <m/>
    <m/>
    <m/>
    <n v="25441"/>
    <m/>
    <m/>
    <m/>
    <m/>
    <n v="11962"/>
    <n v="11962"/>
    <n v="189400"/>
    <n v="9600"/>
    <n v="12800"/>
    <m/>
    <n v="6800"/>
    <m/>
    <m/>
    <m/>
    <m/>
    <m/>
    <n v="0"/>
    <n v="270053"/>
    <n v="166123"/>
    <n v="28740"/>
    <n v="137383"/>
    <x v="0"/>
    <s v="Japan GAAP"/>
    <x v="23"/>
    <x v="0"/>
    <x v="1"/>
    <m/>
    <n v="11962"/>
    <n v="0"/>
  </r>
  <r>
    <n v="16"/>
    <x v="15"/>
    <x v="15"/>
    <x v="0"/>
    <n v="26867"/>
    <n v="3713"/>
    <n v="22"/>
    <n v="8.1884840139999999E-4"/>
    <n v="502"/>
    <n v="1.8684631699999999E-2"/>
    <n v="444"/>
    <n v="1.652584956E-2"/>
    <n v="382"/>
    <n v="1.4218185879999999E-2"/>
    <n v="338"/>
    <n v="1.258048908E-2"/>
    <n v="23154"/>
    <n v="3690"/>
    <n v="566"/>
    <n v="86"/>
    <n v="6"/>
    <n v="64"/>
    <m/>
    <m/>
    <m/>
    <m/>
    <m/>
    <n v="505"/>
    <m/>
    <n v="1312"/>
    <m/>
    <m/>
    <m/>
    <n v="1817"/>
    <m/>
    <m/>
    <m/>
    <m/>
    <n v="21900"/>
    <n v="21900"/>
    <n v="114000"/>
    <n v="2400"/>
    <n v="2200"/>
    <m/>
    <n v="1200"/>
    <m/>
    <m/>
    <m/>
    <m/>
    <m/>
    <n v="0"/>
    <n v="116785"/>
    <n v="68143"/>
    <n v="555"/>
    <n v="67588"/>
    <x v="0"/>
    <s v="Japan GAAP"/>
    <x v="23"/>
    <x v="0"/>
    <x v="0"/>
    <m/>
    <n v="21900"/>
    <n v="0"/>
  </r>
  <r>
    <n v="17"/>
    <x v="16"/>
    <x v="16"/>
    <x v="1"/>
    <n v="445681"/>
    <n v="64724"/>
    <n v="18854"/>
    <n v="4.2303800250000002E-2"/>
    <n v="24940"/>
    <n v="5.5959307219999997E-2"/>
    <n v="24940"/>
    <n v="5.5959307219999997E-2"/>
    <n v="15624"/>
    <n v="3.5056464150000001E-2"/>
    <n v="14983"/>
    <n v="3.3618215719999997E-2"/>
    <n v="380957"/>
    <n v="50743"/>
    <m/>
    <m/>
    <m/>
    <m/>
    <m/>
    <m/>
    <m/>
    <m/>
    <m/>
    <n v="86750"/>
    <m/>
    <m/>
    <m/>
    <m/>
    <m/>
    <n v="86750"/>
    <m/>
    <m/>
    <m/>
    <m/>
    <n v="197008"/>
    <n v="197008"/>
    <n v="1800000"/>
    <n v="75000"/>
    <n v="65500"/>
    <m/>
    <n v="35000"/>
    <n v="16943"/>
    <m/>
    <n v="-15360"/>
    <n v="-19409"/>
    <m/>
    <n v="34769"/>
    <n v="1542647"/>
    <n v="740608"/>
    <n v="33792"/>
    <n v="706816"/>
    <x v="0"/>
    <s v="IFRS"/>
    <x v="23"/>
    <x v="0"/>
    <x v="0"/>
    <m/>
    <n v="197008"/>
    <n v="0"/>
  </r>
  <r>
    <n v="18"/>
    <x v="17"/>
    <x v="17"/>
    <x v="0"/>
    <n v="11712"/>
    <n v="1672"/>
    <n v="604"/>
    <n v="5.1571038249999999E-2"/>
    <n v="736"/>
    <n v="6.2841530049999997E-2"/>
    <n v="731"/>
    <n v="6.2414617489999998E-2"/>
    <n v="416"/>
    <n v="3.5519125679999999E-2"/>
    <n v="237"/>
    <n v="2.023565574E-2"/>
    <n v="10040"/>
    <n v="1068"/>
    <n v="193"/>
    <n v="62"/>
    <n v="0"/>
    <n v="4"/>
    <m/>
    <m/>
    <m/>
    <m/>
    <m/>
    <n v="4766"/>
    <m/>
    <m/>
    <n v="84"/>
    <m/>
    <m/>
    <n v="4850"/>
    <n v="138"/>
    <m/>
    <m/>
    <m/>
    <n v="5317"/>
    <n v="5455"/>
    <n v="48100"/>
    <n v="2200"/>
    <n v="2250"/>
    <m/>
    <n v="1080"/>
    <m/>
    <m/>
    <m/>
    <m/>
    <m/>
    <n v="0"/>
    <n v="60140"/>
    <n v="34244"/>
    <n v="8080"/>
    <n v="26164"/>
    <x v="0"/>
    <s v="Japan GAAP"/>
    <x v="23"/>
    <x v="0"/>
    <x v="1"/>
    <n v="138"/>
    <n v="5455"/>
    <n v="0"/>
  </r>
  <r>
    <n v="19"/>
    <x v="18"/>
    <x v="18"/>
    <x v="0"/>
    <n v="36446"/>
    <n v="4716"/>
    <n v="1112"/>
    <n v="3.0510892830000001E-2"/>
    <n v="1054"/>
    <n v="2.8919497339999999E-2"/>
    <n v="611"/>
    <n v="1.6764528340000001E-2"/>
    <n v="89"/>
    <n v="2.4419689399999998E-3"/>
    <n v="-139"/>
    <n v="-3.8138616030000002E-3"/>
    <n v="31730"/>
    <n v="3604"/>
    <n v="228"/>
    <n v="286"/>
    <n v="8"/>
    <n v="451"/>
    <m/>
    <m/>
    <m/>
    <m/>
    <m/>
    <n v="17332"/>
    <m/>
    <m/>
    <m/>
    <m/>
    <m/>
    <n v="17332"/>
    <m/>
    <m/>
    <m/>
    <m/>
    <n v="11379"/>
    <n v="11379"/>
    <n v="146000"/>
    <n v="4000"/>
    <n v="3200"/>
    <m/>
    <n v="1400"/>
    <n v="1442"/>
    <m/>
    <n v="-1687"/>
    <m/>
    <m/>
    <n v="1687"/>
    <n v="100719"/>
    <n v="40675"/>
    <n v="3119"/>
    <n v="37556"/>
    <x v="0"/>
    <s v="Japan GAAP"/>
    <x v="23"/>
    <x v="0"/>
    <x v="1"/>
    <m/>
    <n v="11379"/>
    <n v="0"/>
  </r>
  <r>
    <n v="20"/>
    <x v="19"/>
    <x v="19"/>
    <x v="0"/>
    <n v="218508"/>
    <n v="34775"/>
    <n v="-2539"/>
    <n v="-1.161971186E-2"/>
    <n v="2364"/>
    <n v="1.0818825860000001E-2"/>
    <n v="2076"/>
    <n v="9.5007963100000002E-3"/>
    <n v="-2293"/>
    <n v="-1.049389496E-2"/>
    <n v="-2374"/>
    <n v="-1.086459077E-2"/>
    <n v="183733"/>
    <n v="37314"/>
    <n v="5693"/>
    <n v="789"/>
    <n v="248"/>
    <n v="537"/>
    <m/>
    <m/>
    <m/>
    <m/>
    <m/>
    <n v="79264"/>
    <m/>
    <m/>
    <m/>
    <m/>
    <m/>
    <n v="79264"/>
    <m/>
    <m/>
    <m/>
    <m/>
    <n v="45468"/>
    <n v="45468"/>
    <n v="960000"/>
    <n v="32500"/>
    <n v="33500"/>
    <m/>
    <n v="20000"/>
    <m/>
    <m/>
    <m/>
    <m/>
    <m/>
    <n v="0"/>
    <n v="756831"/>
    <n v="408584"/>
    <n v="1714"/>
    <n v="406870"/>
    <x v="0"/>
    <s v="Japan GAAP"/>
    <x v="23"/>
    <x v="0"/>
    <x v="1"/>
    <m/>
    <n v="45468"/>
    <n v="0"/>
  </r>
  <r>
    <n v="21"/>
    <x v="20"/>
    <x v="20"/>
    <x v="1"/>
    <n v="1712860"/>
    <n v="227987"/>
    <n v="94378"/>
    <n v="5.509965788E-2"/>
    <n v="129270"/>
    <n v="7.5470266100000002E-2"/>
    <n v="129270"/>
    <n v="7.5470266100000002E-2"/>
    <n v="92743"/>
    <n v="5.4145114020000003E-2"/>
    <n v="85460"/>
    <n v="4.9893161149999997E-2"/>
    <n v="1484873"/>
    <n v="131707"/>
    <m/>
    <m/>
    <m/>
    <m/>
    <m/>
    <m/>
    <m/>
    <m/>
    <m/>
    <n v="260475"/>
    <m/>
    <m/>
    <m/>
    <m/>
    <m/>
    <n v="260475"/>
    <m/>
    <m/>
    <m/>
    <m/>
    <n v="668995"/>
    <n v="668995"/>
    <n v="6700000"/>
    <n v="600000"/>
    <m/>
    <m/>
    <n v="444000"/>
    <n v="92512"/>
    <m/>
    <n v="-89424"/>
    <n v="-11481"/>
    <m/>
    <n v="100905"/>
    <n v="8124064"/>
    <n v="5043086"/>
    <n v="195327"/>
    <n v="4847759"/>
    <x v="0"/>
    <s v="IFRS"/>
    <x v="23"/>
    <x v="0"/>
    <x v="0"/>
    <m/>
    <n v="668995"/>
    <n v="0"/>
  </r>
  <r>
    <n v="22"/>
    <x v="21"/>
    <x v="21"/>
    <x v="0"/>
    <n v="10751"/>
    <n v="1833"/>
    <n v="-24"/>
    <n v="-2.232350479E-3"/>
    <n v="-181"/>
    <n v="-1.68356432E-2"/>
    <n v="3199"/>
    <n v="0.29755371590000002"/>
    <n v="2031"/>
    <n v="0.18891265930000001"/>
    <n v="2031"/>
    <n v="0.18891265930000001"/>
    <n v="8918"/>
    <n v="1856"/>
    <n v="49"/>
    <n v="207"/>
    <n v="3380"/>
    <n v="0"/>
    <m/>
    <m/>
    <m/>
    <m/>
    <m/>
    <n v="16506"/>
    <m/>
    <m/>
    <m/>
    <m/>
    <m/>
    <n v="16506"/>
    <m/>
    <m/>
    <m/>
    <m/>
    <m/>
    <n v="0"/>
    <n v="40000"/>
    <n v="300"/>
    <n v="100"/>
    <m/>
    <n v="1500"/>
    <m/>
    <m/>
    <m/>
    <m/>
    <m/>
    <n v="0"/>
    <n v="37511"/>
    <n v="12406"/>
    <m/>
    <n v="12406"/>
    <x v="0"/>
    <s v="Japan GAAP"/>
    <x v="23"/>
    <x v="0"/>
    <x v="1"/>
    <m/>
    <n v="0"/>
    <n v="0"/>
  </r>
  <r>
    <n v="23"/>
    <x v="22"/>
    <x v="22"/>
    <x v="0"/>
    <n v="111726"/>
    <n v="15235"/>
    <n v="3664"/>
    <n v="3.2794515150000002E-2"/>
    <n v="6927"/>
    <n v="6.1999892590000001E-2"/>
    <n v="5885"/>
    <n v="5.2673504820000001E-2"/>
    <n v="3652"/>
    <n v="3.2687109540000002E-2"/>
    <n v="2347"/>
    <n v="2.100674865E-2"/>
    <n v="96490"/>
    <n v="11570"/>
    <n v="3352"/>
    <n v="89"/>
    <n v="42"/>
    <n v="1084"/>
    <m/>
    <m/>
    <m/>
    <m/>
    <m/>
    <m/>
    <m/>
    <m/>
    <n v="10000"/>
    <m/>
    <m/>
    <n v="10000"/>
    <m/>
    <m/>
    <m/>
    <m/>
    <m/>
    <n v="0"/>
    <n v="464000"/>
    <n v="35000"/>
    <n v="42500"/>
    <m/>
    <n v="25500"/>
    <m/>
    <m/>
    <m/>
    <m/>
    <m/>
    <n v="0"/>
    <n v="665703"/>
    <n v="554636"/>
    <n v="59448"/>
    <n v="495188"/>
    <x v="1"/>
    <s v="Japan GAAP"/>
    <x v="23"/>
    <x v="0"/>
    <x v="3"/>
    <m/>
    <n v="0"/>
    <n v="0"/>
  </r>
  <r>
    <n v="24"/>
    <x v="23"/>
    <x v="23"/>
    <x v="0"/>
    <n v="148652"/>
    <n v="19756"/>
    <n v="8783"/>
    <n v="5.908430428E-2"/>
    <n v="14339"/>
    <n v="9.6460188899999993E-2"/>
    <n v="14147"/>
    <n v="9.516858165E-2"/>
    <n v="10957"/>
    <n v="7.3709065470000001E-2"/>
    <n v="10345"/>
    <n v="6.9592067379999997E-2"/>
    <n v="128896"/>
    <n v="10973"/>
    <n v="5577"/>
    <n v="20"/>
    <m/>
    <n v="192"/>
    <m/>
    <m/>
    <m/>
    <m/>
    <m/>
    <m/>
    <m/>
    <m/>
    <m/>
    <m/>
    <m/>
    <n v="0"/>
    <n v="10000"/>
    <m/>
    <m/>
    <m/>
    <m/>
    <n v="10000"/>
    <n v="580000"/>
    <n v="20000"/>
    <n v="21000"/>
    <m/>
    <n v="13000"/>
    <m/>
    <m/>
    <m/>
    <m/>
    <m/>
    <n v="0"/>
    <n v="479017"/>
    <n v="316141"/>
    <n v="20110"/>
    <n v="296031"/>
    <x v="0"/>
    <s v="Japan GAAP"/>
    <x v="23"/>
    <x v="0"/>
    <x v="0"/>
    <n v="10000"/>
    <n v="10000"/>
    <n v="0"/>
  </r>
  <r>
    <n v="25"/>
    <x v="24"/>
    <x v="24"/>
    <x v="0"/>
    <n v="71199"/>
    <n v="4443"/>
    <n v="73"/>
    <n v="1.025295299E-3"/>
    <n v="308"/>
    <n v="4.3259034539999998E-3"/>
    <n v="468"/>
    <n v="6.5731260269999998E-3"/>
    <n v="-488"/>
    <n v="-6.8540288490000004E-3"/>
    <n v="-327"/>
    <n v="-4.5927611340000002E-3"/>
    <n v="66755"/>
    <n v="4370"/>
    <n v="896"/>
    <n v="661"/>
    <n v="162"/>
    <n v="1"/>
    <m/>
    <m/>
    <m/>
    <m/>
    <m/>
    <n v="34173"/>
    <m/>
    <n v="12937"/>
    <m/>
    <m/>
    <m/>
    <n v="47110"/>
    <m/>
    <m/>
    <m/>
    <m/>
    <n v="27423"/>
    <n v="27423"/>
    <n v="287000"/>
    <n v="5600"/>
    <n v="3500"/>
    <m/>
    <n v="1500"/>
    <m/>
    <m/>
    <m/>
    <m/>
    <m/>
    <n v="0"/>
    <n v="187576"/>
    <n v="67093"/>
    <n v="15127"/>
    <n v="51966"/>
    <x v="0"/>
    <s v="Japan GAAP"/>
    <x v="23"/>
    <x v="0"/>
    <x v="3"/>
    <m/>
    <n v="27423"/>
    <n v="0"/>
  </r>
  <r>
    <n v="26"/>
    <x v="25"/>
    <x v="25"/>
    <x v="0"/>
    <n v="22384"/>
    <n v="3736"/>
    <n v="484"/>
    <n v="2.162258756E-2"/>
    <n v="926"/>
    <n v="4.1368834879999997E-2"/>
    <n v="953"/>
    <n v="4.2575053609999997E-2"/>
    <n v="689"/>
    <n v="3.0780914940000001E-2"/>
    <n v="572"/>
    <n v="2.555396712E-2"/>
    <n v="18648"/>
    <n v="3252"/>
    <n v="789"/>
    <n v="347"/>
    <n v="34"/>
    <n v="6"/>
    <m/>
    <m/>
    <m/>
    <m/>
    <m/>
    <n v="24484"/>
    <m/>
    <n v="1687"/>
    <n v="335"/>
    <m/>
    <m/>
    <n v="26506"/>
    <n v="2706"/>
    <m/>
    <m/>
    <m/>
    <n v="1787"/>
    <n v="4493"/>
    <n v="94500"/>
    <n v="2200"/>
    <n v="1700"/>
    <m/>
    <n v="700"/>
    <n v="888"/>
    <m/>
    <n v="-1016"/>
    <n v="-118"/>
    <m/>
    <n v="1134"/>
    <n v="83042"/>
    <n v="32171"/>
    <n v="9774"/>
    <n v="22397"/>
    <x v="0"/>
    <s v="Japan GAAP"/>
    <x v="23"/>
    <x v="0"/>
    <x v="1"/>
    <n v="2706"/>
    <n v="4493"/>
    <n v="0"/>
  </r>
  <r>
    <n v="27"/>
    <x v="26"/>
    <x v="26"/>
    <x v="1"/>
    <n v="48252"/>
    <n v="5358"/>
    <n v="1527"/>
    <n v="3.1646356629999997E-2"/>
    <n v="1970"/>
    <n v="4.0827323220000003E-2"/>
    <n v="1970"/>
    <n v="4.0827323220000003E-2"/>
    <n v="1321"/>
    <n v="2.7377103539999999E-2"/>
    <n v="1125"/>
    <n v="2.3315095750000001E-2"/>
    <n v="42894"/>
    <n v="3910"/>
    <m/>
    <m/>
    <m/>
    <m/>
    <m/>
    <m/>
    <m/>
    <m/>
    <m/>
    <n v="6558"/>
    <m/>
    <m/>
    <m/>
    <m/>
    <m/>
    <n v="6558"/>
    <m/>
    <m/>
    <m/>
    <m/>
    <n v="309"/>
    <n v="309"/>
    <n v="198000"/>
    <n v="6000"/>
    <m/>
    <m/>
    <n v="2000"/>
    <n v="2202"/>
    <m/>
    <n v="-969"/>
    <n v="-25"/>
    <m/>
    <n v="994"/>
    <n v="203623"/>
    <n v="101479"/>
    <n v="9508"/>
    <n v="91971"/>
    <x v="0"/>
    <s v="IFRS"/>
    <x v="23"/>
    <x v="0"/>
    <x v="3"/>
    <m/>
    <n v="309"/>
    <n v="0"/>
  </r>
  <r>
    <n v="28"/>
    <x v="27"/>
    <x v="27"/>
    <x v="0"/>
    <n v="8108"/>
    <n v="954"/>
    <n v="250"/>
    <n v="3.0833744449999999E-2"/>
    <n v="298"/>
    <n v="3.6753823380000002E-2"/>
    <n v="291"/>
    <n v="3.589047854E-2"/>
    <n v="218"/>
    <n v="2.6887025160000001E-2"/>
    <n v="180"/>
    <n v="2.2200296000000001E-2"/>
    <n v="7154"/>
    <n v="703"/>
    <n v="65"/>
    <n v="17"/>
    <m/>
    <n v="7"/>
    <m/>
    <m/>
    <m/>
    <m/>
    <m/>
    <m/>
    <m/>
    <m/>
    <m/>
    <m/>
    <m/>
    <n v="0"/>
    <m/>
    <m/>
    <m/>
    <m/>
    <m/>
    <n v="0"/>
    <n v="33000"/>
    <n v="900"/>
    <n v="1000"/>
    <m/>
    <n v="550"/>
    <m/>
    <m/>
    <m/>
    <m/>
    <m/>
    <n v="0"/>
    <n v="29222"/>
    <n v="19686"/>
    <n v="1935"/>
    <n v="17751"/>
    <x v="0"/>
    <s v="Japan GAAP"/>
    <x v="23"/>
    <x v="0"/>
    <x v="2"/>
    <m/>
    <n v="0"/>
    <n v="0"/>
  </r>
  <r>
    <n v="29"/>
    <x v="28"/>
    <x v="28"/>
    <x v="0"/>
    <n v="38557"/>
    <n v="3449"/>
    <n v="1074"/>
    <n v="2.7854864230000002E-2"/>
    <n v="1367"/>
    <n v="3.5454003159999997E-2"/>
    <n v="1471"/>
    <n v="3.8151308449999997E-2"/>
    <n v="444"/>
    <n v="1.1515418729999999E-2"/>
    <n v="462"/>
    <n v="1.1982260030000001E-2"/>
    <n v="35108"/>
    <n v="2374"/>
    <n v="445"/>
    <n v="152"/>
    <n v="127"/>
    <n v="23"/>
    <m/>
    <m/>
    <m/>
    <m/>
    <m/>
    <n v="11514"/>
    <m/>
    <m/>
    <m/>
    <m/>
    <m/>
    <n v="11514"/>
    <m/>
    <m/>
    <m/>
    <m/>
    <n v="8426"/>
    <n v="8426"/>
    <n v="153000"/>
    <n v="2400"/>
    <n v="2700"/>
    <m/>
    <n v="500"/>
    <n v="1386"/>
    <m/>
    <n v="-1422"/>
    <n v="-230"/>
    <m/>
    <n v="1652"/>
    <n v="97232"/>
    <n v="45129"/>
    <n v="1612"/>
    <n v="43517"/>
    <x v="0"/>
    <s v="Japan GAAP"/>
    <x v="23"/>
    <x v="0"/>
    <x v="1"/>
    <m/>
    <n v="8426"/>
    <n v="0"/>
  </r>
  <r>
    <n v="30"/>
    <x v="29"/>
    <x v="29"/>
    <x v="0"/>
    <n v="40959"/>
    <n v="3024"/>
    <n v="-99"/>
    <n v="-2.417051198E-3"/>
    <n v="1240"/>
    <n v="3.0274176619999999E-2"/>
    <n v="1665"/>
    <n v="4.06504065E-2"/>
    <n v="1308"/>
    <n v="3.19343734E-2"/>
    <n v="1253"/>
    <n v="3.0591567180000001E-2"/>
    <n v="37935"/>
    <n v="3123"/>
    <n v="1692"/>
    <n v="353"/>
    <n v="436"/>
    <n v="10"/>
    <m/>
    <m/>
    <m/>
    <m/>
    <m/>
    <m/>
    <m/>
    <n v="32572"/>
    <m/>
    <m/>
    <m/>
    <n v="32572"/>
    <m/>
    <m/>
    <m/>
    <m/>
    <n v="15941"/>
    <n v="15941"/>
    <n v="167300"/>
    <n v="3500"/>
    <n v="2300"/>
    <m/>
    <n v="0"/>
    <n v="1556"/>
    <m/>
    <m/>
    <m/>
    <n v="-881"/>
    <n v="881"/>
    <n v="144040"/>
    <n v="53157"/>
    <n v="7227"/>
    <n v="45930"/>
    <x v="0"/>
    <s v="Japan GAAP"/>
    <x v="23"/>
    <x v="0"/>
    <x v="1"/>
    <m/>
    <n v="15941"/>
    <n v="0"/>
  </r>
  <r>
    <n v="31"/>
    <x v="30"/>
    <x v="30"/>
    <x v="0"/>
    <n v="67923"/>
    <n v="5116"/>
    <n v="184"/>
    <n v="2.7089498400000001E-3"/>
    <n v="170"/>
    <n v="2.5028340919999999E-3"/>
    <n v="163"/>
    <n v="2.3997762170000002E-3"/>
    <n v="-26"/>
    <n v="-3.8278639049999999E-4"/>
    <n v="-53"/>
    <n v="-7.8029533439999996E-4"/>
    <n v="62806"/>
    <n v="4932"/>
    <n v="463"/>
    <n v="477"/>
    <n v="10"/>
    <n v="16"/>
    <m/>
    <m/>
    <m/>
    <m/>
    <m/>
    <n v="13406"/>
    <m/>
    <m/>
    <m/>
    <m/>
    <m/>
    <n v="13406"/>
    <m/>
    <m/>
    <m/>
    <m/>
    <n v="5500"/>
    <n v="5500"/>
    <m/>
    <m/>
    <m/>
    <m/>
    <m/>
    <m/>
    <m/>
    <m/>
    <m/>
    <m/>
    <n v="0"/>
    <n v="176282"/>
    <n v="88409"/>
    <n v="6475"/>
    <n v="81934"/>
    <x v="0"/>
    <s v="Japan GAAP"/>
    <x v="23"/>
    <x v="1"/>
    <x v="2"/>
    <m/>
    <n v="5500"/>
    <n v="0"/>
  </r>
  <r>
    <n v="32"/>
    <x v="31"/>
    <x v="31"/>
    <x v="0"/>
    <n v="163957"/>
    <n v="22007"/>
    <n v="-1226"/>
    <n v="-7.4775703390000002E-3"/>
    <n v="6445"/>
    <n v="3.9309087139999997E-2"/>
    <n v="6168"/>
    <n v="3.7619619780000002E-2"/>
    <n v="3154"/>
    <n v="1.9236751100000001E-2"/>
    <n v="2297"/>
    <n v="1.400977085E-2"/>
    <n v="141949"/>
    <n v="23234"/>
    <n v="9370"/>
    <n v="1698"/>
    <n v="20"/>
    <n v="296"/>
    <m/>
    <m/>
    <m/>
    <m/>
    <m/>
    <n v="55609"/>
    <m/>
    <m/>
    <m/>
    <m/>
    <m/>
    <n v="55609"/>
    <m/>
    <m/>
    <m/>
    <m/>
    <n v="19192"/>
    <n v="19192"/>
    <n v="735200"/>
    <n v="23500"/>
    <n v="34200"/>
    <m/>
    <n v="18800"/>
    <m/>
    <m/>
    <m/>
    <m/>
    <m/>
    <n v="0"/>
    <n v="904987"/>
    <n v="599844"/>
    <n v="56359"/>
    <n v="543485"/>
    <x v="0"/>
    <s v="Japan GAAP"/>
    <x v="23"/>
    <x v="0"/>
    <x v="1"/>
    <m/>
    <n v="19192"/>
    <n v="0"/>
  </r>
  <r>
    <n v="33"/>
    <x v="32"/>
    <x v="32"/>
    <x v="0"/>
    <n v="204673"/>
    <n v="11490"/>
    <n v="4729"/>
    <n v="2.3105148209999999E-2"/>
    <n v="4865"/>
    <n v="2.3769622760000001E-2"/>
    <n v="4865"/>
    <n v="2.3769622760000001E-2"/>
    <n v="3254"/>
    <n v="1.589853083E-2"/>
    <n v="3074"/>
    <n v="1.5019079209999999E-2"/>
    <n v="193183"/>
    <n v="6760"/>
    <n v="779"/>
    <n v="642"/>
    <m/>
    <m/>
    <m/>
    <m/>
    <m/>
    <m/>
    <m/>
    <n v="3706"/>
    <m/>
    <n v="7779"/>
    <n v="6000"/>
    <m/>
    <m/>
    <n v="17485"/>
    <n v="6000"/>
    <m/>
    <m/>
    <m/>
    <n v="51759"/>
    <n v="57759"/>
    <n v="770000"/>
    <n v="11000"/>
    <n v="10000"/>
    <m/>
    <n v="7000"/>
    <m/>
    <m/>
    <m/>
    <m/>
    <m/>
    <n v="0"/>
    <n v="334076"/>
    <n v="107785"/>
    <n v="6256"/>
    <n v="101529"/>
    <x v="0"/>
    <s v="Japan GAAP"/>
    <x v="23"/>
    <x v="0"/>
    <x v="0"/>
    <n v="6000"/>
    <n v="57759"/>
    <n v="0"/>
  </r>
  <r>
    <n v="34"/>
    <x v="33"/>
    <x v="33"/>
    <x v="1"/>
    <n v="107268"/>
    <n v="18717"/>
    <n v="6381"/>
    <n v="5.948651974E-2"/>
    <n v="6370"/>
    <n v="5.9383972850000001E-2"/>
    <n v="6370"/>
    <n v="5.9383972850000001E-2"/>
    <n v="5481"/>
    <n v="5.1096319500000001E-2"/>
    <n v="5070"/>
    <n v="4.7264794720000003E-2"/>
    <n v="88551"/>
    <n v="14514"/>
    <m/>
    <m/>
    <m/>
    <m/>
    <m/>
    <m/>
    <m/>
    <m/>
    <m/>
    <n v="69330"/>
    <m/>
    <m/>
    <m/>
    <m/>
    <m/>
    <n v="69330"/>
    <m/>
    <m/>
    <m/>
    <m/>
    <n v="15410"/>
    <n v="15410"/>
    <n v="450000"/>
    <n v="29800"/>
    <m/>
    <m/>
    <n v="20000"/>
    <n v="4625"/>
    <m/>
    <n v="-3263"/>
    <m/>
    <m/>
    <n v="3263"/>
    <n v="456523"/>
    <n v="199490"/>
    <n v="8267"/>
    <n v="191223"/>
    <x v="0"/>
    <s v="IFRS"/>
    <x v="23"/>
    <x v="0"/>
    <x v="1"/>
    <m/>
    <n v="15410"/>
    <n v="0"/>
  </r>
  <r>
    <n v="35"/>
    <x v="34"/>
    <x v="34"/>
    <x v="0"/>
    <n v="29979"/>
    <n v="6818"/>
    <n v="894"/>
    <n v="2.9820874609999999E-2"/>
    <n v="849"/>
    <n v="2.8319823880000001E-2"/>
    <n v="849"/>
    <n v="2.8319823880000001E-2"/>
    <n v="373"/>
    <n v="1.2442042760000001E-2"/>
    <n v="169"/>
    <n v="5.6372794289999998E-3"/>
    <n v="23161"/>
    <n v="5923"/>
    <n v="359"/>
    <n v="404"/>
    <m/>
    <m/>
    <m/>
    <m/>
    <m/>
    <m/>
    <m/>
    <n v="30806"/>
    <m/>
    <n v="7949"/>
    <m/>
    <m/>
    <m/>
    <n v="38755"/>
    <m/>
    <m/>
    <m/>
    <m/>
    <n v="23977"/>
    <n v="23977"/>
    <n v="124000"/>
    <n v="3700"/>
    <n v="2900"/>
    <m/>
    <n v="600"/>
    <n v="2339"/>
    <m/>
    <n v="-1463"/>
    <n v="-18"/>
    <m/>
    <n v="1481"/>
    <n v="179797"/>
    <n v="71704"/>
    <n v="9405"/>
    <n v="62299"/>
    <x v="0"/>
    <s v="Japan GAAP"/>
    <x v="23"/>
    <x v="0"/>
    <x v="1"/>
    <m/>
    <n v="23977"/>
    <n v="0"/>
  </r>
  <r>
    <n v="36"/>
    <x v="35"/>
    <x v="35"/>
    <x v="0"/>
    <n v="51203"/>
    <n v="7148"/>
    <n v="3325"/>
    <n v="6.4937601309999995E-2"/>
    <n v="3689"/>
    <n v="7.2046559770000004E-2"/>
    <n v="4185"/>
    <n v="8.1733492180000006E-2"/>
    <n v="3113"/>
    <n v="6.0797218909999999E-2"/>
    <n v="2384"/>
    <n v="4.6559771889999997E-2"/>
    <n v="44054"/>
    <n v="3823"/>
    <n v="464"/>
    <n v="100"/>
    <n v="516"/>
    <n v="20"/>
    <m/>
    <m/>
    <m/>
    <m/>
    <m/>
    <n v="5785"/>
    <m/>
    <m/>
    <m/>
    <m/>
    <m/>
    <n v="5785"/>
    <m/>
    <m/>
    <m/>
    <m/>
    <n v="2511"/>
    <n v="2511"/>
    <n v="189800"/>
    <n v="13200"/>
    <n v="13100"/>
    <m/>
    <n v="7800"/>
    <m/>
    <m/>
    <m/>
    <m/>
    <m/>
    <n v="0"/>
    <n v="182510"/>
    <n v="111843"/>
    <n v="10336"/>
    <n v="101507"/>
    <x v="0"/>
    <s v="Japan GAAP"/>
    <x v="23"/>
    <x v="0"/>
    <x v="1"/>
    <m/>
    <n v="2511"/>
    <n v="0"/>
  </r>
  <r>
    <n v="37"/>
    <x v="36"/>
    <x v="36"/>
    <x v="0"/>
    <n v="23279"/>
    <n v="3601"/>
    <n v="562"/>
    <n v="2.4141930499999999E-2"/>
    <n v="476"/>
    <n v="2.0447613730000001E-2"/>
    <n v="430"/>
    <n v="1.8471583829999999E-2"/>
    <n v="87"/>
    <n v="3.7372739379999999E-3"/>
    <n v="37"/>
    <n v="1.5894153529999999E-3"/>
    <n v="19678"/>
    <n v="3038"/>
    <n v="202"/>
    <n v="288"/>
    <n v="6"/>
    <n v="52"/>
    <m/>
    <m/>
    <m/>
    <m/>
    <m/>
    <n v="16808"/>
    <m/>
    <n v="4044"/>
    <m/>
    <m/>
    <m/>
    <n v="20852"/>
    <m/>
    <m/>
    <m/>
    <m/>
    <n v="20018"/>
    <n v="20018"/>
    <n v="99000"/>
    <n v="4000"/>
    <n v="3300"/>
    <m/>
    <n v="1600"/>
    <m/>
    <m/>
    <m/>
    <m/>
    <m/>
    <n v="0"/>
    <n v="106735"/>
    <n v="33885"/>
    <n v="840"/>
    <n v="33045"/>
    <x v="0"/>
    <s v="Japan GAAP"/>
    <x v="23"/>
    <x v="0"/>
    <x v="1"/>
    <m/>
    <n v="20018"/>
    <n v="0"/>
  </r>
  <r>
    <n v="38"/>
    <x v="37"/>
    <x v="37"/>
    <x v="0"/>
    <n v="49301"/>
    <n v="6727"/>
    <n v="3147"/>
    <n v="6.3832376630000007E-2"/>
    <n v="5254"/>
    <n v="0.1065698465"/>
    <n v="5234"/>
    <n v="0.1061641752"/>
    <n v="3981"/>
    <n v="8.0748869190000003E-2"/>
    <n v="3956"/>
    <n v="8.0241780090000006E-2"/>
    <n v="42573"/>
    <n v="3579"/>
    <n v="2205"/>
    <n v="98"/>
    <m/>
    <n v="20"/>
    <m/>
    <m/>
    <m/>
    <m/>
    <m/>
    <n v="1015"/>
    <m/>
    <n v="6798"/>
    <m/>
    <m/>
    <m/>
    <n v="7813"/>
    <m/>
    <m/>
    <m/>
    <m/>
    <n v="52833"/>
    <n v="52833"/>
    <n v="190000"/>
    <n v="10500"/>
    <n v="14000"/>
    <m/>
    <n v="9500"/>
    <m/>
    <m/>
    <m/>
    <m/>
    <m/>
    <n v="0"/>
    <n v="270142"/>
    <n v="148794"/>
    <n v="964"/>
    <n v="147830"/>
    <x v="0"/>
    <s v="Japan GAAP"/>
    <x v="23"/>
    <x v="0"/>
    <x v="1"/>
    <m/>
    <n v="52833"/>
    <n v="0"/>
  </r>
  <r>
    <n v="39"/>
    <x v="38"/>
    <x v="38"/>
    <x v="0"/>
    <n v="11111"/>
    <n v="1565"/>
    <n v="209"/>
    <n v="1.88101881E-2"/>
    <n v="357"/>
    <n v="3.21303213E-2"/>
    <n v="364"/>
    <n v="3.27603276E-2"/>
    <n v="277"/>
    <n v="2.4930249299999999E-2"/>
    <n v="277"/>
    <n v="2.4930249299999999E-2"/>
    <n v="9546"/>
    <n v="1356"/>
    <n v="170"/>
    <n v="23"/>
    <n v="11"/>
    <n v="4"/>
    <m/>
    <m/>
    <m/>
    <m/>
    <m/>
    <n v="2751"/>
    <m/>
    <m/>
    <m/>
    <m/>
    <m/>
    <n v="2751"/>
    <m/>
    <m/>
    <m/>
    <m/>
    <n v="1802"/>
    <n v="1802"/>
    <n v="46000"/>
    <n v="1200"/>
    <n v="1200"/>
    <m/>
    <n v="900"/>
    <m/>
    <m/>
    <m/>
    <m/>
    <m/>
    <n v="0"/>
    <n v="42973"/>
    <n v="21804"/>
    <m/>
    <n v="21804"/>
    <x v="0"/>
    <s v="Japan GAAP"/>
    <x v="23"/>
    <x v="0"/>
    <x v="1"/>
    <m/>
    <n v="1802"/>
    <n v="0"/>
  </r>
  <r>
    <n v="40"/>
    <x v="39"/>
    <x v="39"/>
    <x v="0"/>
    <n v="50276"/>
    <n v="5057"/>
    <n v="452"/>
    <n v="8.9903731400000006E-3"/>
    <n v="2193"/>
    <n v="4.3619221899999998E-2"/>
    <n v="2459"/>
    <n v="4.8910016709999997E-2"/>
    <n v="2048"/>
    <n v="4.0735142019999997E-2"/>
    <n v="1762"/>
    <n v="3.5046543079999999E-2"/>
    <n v="45218"/>
    <n v="4605"/>
    <n v="2164"/>
    <n v="424"/>
    <n v="344"/>
    <n v="77"/>
    <m/>
    <m/>
    <m/>
    <m/>
    <m/>
    <n v="61708"/>
    <m/>
    <m/>
    <m/>
    <m/>
    <m/>
    <n v="61708"/>
    <m/>
    <m/>
    <m/>
    <m/>
    <n v="8176"/>
    <n v="8176"/>
    <m/>
    <m/>
    <m/>
    <m/>
    <m/>
    <m/>
    <m/>
    <m/>
    <m/>
    <m/>
    <n v="0"/>
    <n v="141556"/>
    <n v="21733"/>
    <n v="9578"/>
    <n v="12155"/>
    <x v="2"/>
    <s v="Japan GAAP"/>
    <x v="23"/>
    <x v="1"/>
    <x v="2"/>
    <m/>
    <n v="8176"/>
    <n v="0"/>
  </r>
  <r>
    <n v="41"/>
    <x v="40"/>
    <x v="40"/>
    <x v="1"/>
    <n v="1191724"/>
    <n v="114425"/>
    <n v="34467"/>
    <n v="2.8921965149999999E-2"/>
    <n v="54464"/>
    <n v="4.5701857140000003E-2"/>
    <n v="54464"/>
    <n v="4.5701857140000003E-2"/>
    <n v="45483"/>
    <n v="3.816571622E-2"/>
    <n v="40990"/>
    <n v="3.4395547960000002E-2"/>
    <n v="1077299"/>
    <n v="84346"/>
    <m/>
    <m/>
    <m/>
    <m/>
    <m/>
    <m/>
    <m/>
    <m/>
    <m/>
    <n v="103860"/>
    <m/>
    <m/>
    <m/>
    <m/>
    <m/>
    <n v="103860"/>
    <m/>
    <m/>
    <m/>
    <m/>
    <n v="688835"/>
    <n v="688835"/>
    <n v="4600000"/>
    <n v="190000"/>
    <m/>
    <m/>
    <n v="125000"/>
    <n v="67634"/>
    <m/>
    <n v="-53705"/>
    <n v="-2465"/>
    <m/>
    <n v="56170"/>
    <n v="4293898"/>
    <n v="2124632"/>
    <n v="248195"/>
    <n v="1876437"/>
    <x v="0"/>
    <s v="IFRS"/>
    <x v="23"/>
    <x v="0"/>
    <x v="0"/>
    <m/>
    <n v="688835"/>
    <n v="0"/>
  </r>
  <r>
    <n v="42"/>
    <x v="41"/>
    <x v="41"/>
    <x v="0"/>
    <n v="5817"/>
    <n v="1197"/>
    <n v="442"/>
    <n v="7.5984184290000006E-2"/>
    <n v="755"/>
    <n v="0.129791989"/>
    <n v="755"/>
    <n v="0.129791989"/>
    <n v="499"/>
    <n v="8.5783049680000001E-2"/>
    <n v="499"/>
    <n v="8.5783049680000001E-2"/>
    <n v="4620"/>
    <n v="756"/>
    <n v="332"/>
    <n v="18"/>
    <m/>
    <n v="0"/>
    <m/>
    <m/>
    <m/>
    <m/>
    <m/>
    <n v="1310"/>
    <m/>
    <n v="239"/>
    <m/>
    <m/>
    <m/>
    <n v="1549"/>
    <m/>
    <m/>
    <m/>
    <m/>
    <n v="809"/>
    <n v="809"/>
    <n v="24124"/>
    <n v="1097"/>
    <n v="1148"/>
    <m/>
    <n v="735"/>
    <m/>
    <m/>
    <m/>
    <m/>
    <m/>
    <n v="0"/>
    <n v="29778"/>
    <n v="20281"/>
    <m/>
    <n v="20281"/>
    <x v="0"/>
    <s v="Japan GAAP"/>
    <x v="23"/>
    <x v="0"/>
    <x v="1"/>
    <m/>
    <n v="809"/>
    <n v="0"/>
  </r>
  <r>
    <n v="43"/>
    <x v="42"/>
    <x v="42"/>
    <x v="0"/>
    <n v="24127"/>
    <n v="1863"/>
    <n v="20"/>
    <n v="8.2894682310000005E-4"/>
    <n v="323"/>
    <n v="1.338749119E-2"/>
    <n v="-501"/>
    <n v="-2.0765117919999999E-2"/>
    <n v="-890"/>
    <n v="-3.688813363E-2"/>
    <n v="-908"/>
    <n v="-3.7634185770000002E-2"/>
    <n v="22264"/>
    <n v="1843"/>
    <n v="465"/>
    <n v="161"/>
    <n v="1"/>
    <n v="826"/>
    <m/>
    <m/>
    <m/>
    <m/>
    <m/>
    <n v="7079"/>
    <m/>
    <m/>
    <m/>
    <m/>
    <m/>
    <n v="7079"/>
    <m/>
    <m/>
    <m/>
    <m/>
    <n v="2297"/>
    <n v="2297"/>
    <n v="95400"/>
    <n v="70"/>
    <n v="50"/>
    <m/>
    <n v="-1970"/>
    <n v="706"/>
    <m/>
    <n v="-370"/>
    <m/>
    <m/>
    <n v="370"/>
    <n v="83711"/>
    <n v="48704"/>
    <n v="353"/>
    <n v="48351"/>
    <x v="0"/>
    <s v="Japan GAAP"/>
    <x v="23"/>
    <x v="0"/>
    <x v="1"/>
    <m/>
    <n v="2297"/>
    <n v="0"/>
  </r>
  <r>
    <n v="44"/>
    <x v="43"/>
    <x v="43"/>
    <x v="0"/>
    <n v="3752"/>
    <n v="441"/>
    <n v="38"/>
    <n v="1.0127931769999999E-2"/>
    <n v="44"/>
    <n v="1.1727078889999999E-2"/>
    <n v="44"/>
    <n v="1.1727078889999999E-2"/>
    <n v="27"/>
    <n v="7.1961620470000001E-3"/>
    <n v="26"/>
    <n v="6.9296375269999998E-3"/>
    <n v="3311"/>
    <n v="403"/>
    <n v="11"/>
    <n v="4"/>
    <m/>
    <m/>
    <m/>
    <m/>
    <m/>
    <m/>
    <m/>
    <n v="840"/>
    <m/>
    <n v="530"/>
    <m/>
    <m/>
    <m/>
    <n v="1370"/>
    <m/>
    <m/>
    <m/>
    <m/>
    <n v="1800"/>
    <n v="1800"/>
    <n v="16647"/>
    <n v="336"/>
    <n v="303"/>
    <m/>
    <n v="223"/>
    <m/>
    <m/>
    <m/>
    <m/>
    <m/>
    <n v="0"/>
    <n v="14490"/>
    <n v="5396"/>
    <n v="36"/>
    <n v="5360"/>
    <x v="0"/>
    <s v="Japan GAAP"/>
    <x v="23"/>
    <x v="0"/>
    <x v="1"/>
    <m/>
    <n v="1800"/>
    <n v="0"/>
  </r>
  <r>
    <n v="45"/>
    <x v="44"/>
    <x v="44"/>
    <x v="0"/>
    <n v="225995"/>
    <n v="26773"/>
    <n v="14741"/>
    <n v="6.5227106790000003E-2"/>
    <n v="17941"/>
    <n v="7.9386712100000006E-2"/>
    <n v="18815"/>
    <n v="8.3254054290000004E-2"/>
    <n v="15703"/>
    <n v="6.9483838140000004E-2"/>
    <n v="14585"/>
    <n v="6.4536826039999995E-2"/>
    <n v="199222"/>
    <n v="12031"/>
    <n v="3851"/>
    <n v="651"/>
    <n v="1105"/>
    <n v="231"/>
    <m/>
    <m/>
    <m/>
    <m/>
    <m/>
    <n v="18273"/>
    <m/>
    <m/>
    <m/>
    <m/>
    <m/>
    <n v="18273"/>
    <m/>
    <m/>
    <m/>
    <m/>
    <m/>
    <n v="0"/>
    <n v="934000"/>
    <n v="67000"/>
    <n v="72500"/>
    <m/>
    <n v="49000"/>
    <n v="10036"/>
    <m/>
    <n v="-10265"/>
    <m/>
    <m/>
    <n v="10265"/>
    <n v="933051"/>
    <n v="696134"/>
    <n v="43462"/>
    <n v="652672"/>
    <x v="0"/>
    <s v="Japan GAAP"/>
    <x v="23"/>
    <x v="0"/>
    <x v="1"/>
    <m/>
    <n v="0"/>
    <n v="0"/>
  </r>
  <r>
    <n v="46"/>
    <x v="45"/>
    <x v="45"/>
    <x v="0"/>
    <n v="13321"/>
    <n v="1215"/>
    <n v="-89"/>
    <n v="-6.6811800919999997E-3"/>
    <n v="50"/>
    <n v="3.753471962E-3"/>
    <n v="51"/>
    <n v="3.8285414010000001E-3"/>
    <n v="-63"/>
    <n v="-4.7293746719999996E-3"/>
    <n v="-88"/>
    <n v="-6.6061106520000001E-3"/>
    <n v="12105"/>
    <n v="1305"/>
    <n v="208"/>
    <n v="68"/>
    <n v="0"/>
    <n v="0"/>
    <m/>
    <m/>
    <m/>
    <m/>
    <m/>
    <n v="7451"/>
    <m/>
    <m/>
    <m/>
    <m/>
    <m/>
    <n v="7451"/>
    <m/>
    <m/>
    <m/>
    <m/>
    <n v="1602"/>
    <n v="1602"/>
    <n v="57000"/>
    <n v="1000"/>
    <n v="900"/>
    <m/>
    <n v="700"/>
    <m/>
    <m/>
    <m/>
    <m/>
    <m/>
    <n v="0"/>
    <n v="54171"/>
    <n v="28254"/>
    <n v="691"/>
    <n v="27563"/>
    <x v="0"/>
    <s v="Japan GAAP"/>
    <x v="23"/>
    <x v="0"/>
    <x v="1"/>
    <m/>
    <n v="1602"/>
    <n v="0"/>
  </r>
  <r>
    <n v="47"/>
    <x v="46"/>
    <x v="46"/>
    <x v="1"/>
    <n v="73367"/>
    <n v="10748"/>
    <n v="2414"/>
    <n v="3.2903076310000001E-2"/>
    <n v="3565"/>
    <n v="4.8591328529999998E-2"/>
    <n v="3565"/>
    <n v="4.8591328529999998E-2"/>
    <n v="2877"/>
    <n v="3.9213815479999997E-2"/>
    <n v="2598"/>
    <n v="3.5411015849999998E-2"/>
    <n v="62619"/>
    <n v="8398"/>
    <m/>
    <m/>
    <m/>
    <m/>
    <m/>
    <m/>
    <m/>
    <m/>
    <m/>
    <n v="8894"/>
    <m/>
    <m/>
    <m/>
    <m/>
    <m/>
    <n v="8894"/>
    <m/>
    <m/>
    <m/>
    <m/>
    <n v="25327"/>
    <n v="25327"/>
    <n v="310000"/>
    <n v="13000"/>
    <m/>
    <m/>
    <n v="7000"/>
    <n v="4721"/>
    <m/>
    <n v="-2964"/>
    <n v="-60"/>
    <m/>
    <n v="3024"/>
    <n v="338685"/>
    <n v="245474"/>
    <n v="14300"/>
    <n v="231174"/>
    <x v="0"/>
    <s v="IFRS"/>
    <x v="23"/>
    <x v="0"/>
    <x v="0"/>
    <m/>
    <n v="25327"/>
    <n v="0"/>
  </r>
  <r>
    <n v="48"/>
    <x v="47"/>
    <x v="47"/>
    <x v="0"/>
    <n v="79096"/>
    <n v="9051"/>
    <n v="1720"/>
    <n v="2.174572671E-2"/>
    <n v="3051"/>
    <n v="3.8573379179999999E-2"/>
    <n v="3029"/>
    <n v="3.8295236169999997E-2"/>
    <n v="1551"/>
    <n v="1.960908263E-2"/>
    <n v="1073"/>
    <n v="1.356579347E-2"/>
    <n v="70044"/>
    <n v="7331"/>
    <n v="2281"/>
    <n v="950"/>
    <n v="4"/>
    <n v="25"/>
    <m/>
    <m/>
    <m/>
    <m/>
    <m/>
    <n v="94177"/>
    <m/>
    <m/>
    <n v="30"/>
    <m/>
    <m/>
    <n v="94207"/>
    <n v="1015"/>
    <m/>
    <m/>
    <m/>
    <n v="76080"/>
    <n v="77095"/>
    <n v="322000"/>
    <n v="15000"/>
    <n v="15000"/>
    <m/>
    <n v="8000"/>
    <n v="4028"/>
    <m/>
    <n v="-2838"/>
    <m/>
    <m/>
    <n v="2838"/>
    <n v="342000"/>
    <n v="98661"/>
    <n v="21198"/>
    <n v="77463"/>
    <x v="0"/>
    <s v="Japan GAAP"/>
    <x v="23"/>
    <x v="0"/>
    <x v="1"/>
    <n v="1015"/>
    <n v="77095"/>
    <n v="0"/>
  </r>
  <r>
    <n v="49"/>
    <x v="48"/>
    <x v="48"/>
    <x v="1"/>
    <n v="259326"/>
    <n v="35902"/>
    <n v="16386"/>
    <n v="6.3186876749999996E-2"/>
    <n v="16599"/>
    <n v="6.4008236740000002E-2"/>
    <n v="16599"/>
    <n v="6.4008236740000002E-2"/>
    <n v="13009"/>
    <n v="5.0164657610000003E-2"/>
    <n v="11616"/>
    <n v="4.4793040419999999E-2"/>
    <n v="223424"/>
    <n v="19963"/>
    <m/>
    <m/>
    <m/>
    <m/>
    <m/>
    <m/>
    <m/>
    <m/>
    <m/>
    <n v="28620"/>
    <m/>
    <m/>
    <m/>
    <m/>
    <m/>
    <n v="28620"/>
    <m/>
    <m/>
    <m/>
    <m/>
    <n v="130267"/>
    <n v="130267"/>
    <n v="920000"/>
    <n v="40000"/>
    <m/>
    <m/>
    <n v="25000"/>
    <n v="12650"/>
    <m/>
    <m/>
    <m/>
    <n v="-9682"/>
    <n v="9682"/>
    <n v="908919"/>
    <n v="514099"/>
    <n v="38940"/>
    <n v="475159"/>
    <x v="0"/>
    <s v="IFRS"/>
    <x v="23"/>
    <x v="0"/>
    <x v="0"/>
    <m/>
    <n v="130267"/>
    <n v="0"/>
  </r>
  <r>
    <n v="50"/>
    <x v="49"/>
    <x v="49"/>
    <x v="0"/>
    <n v="69131"/>
    <n v="8850"/>
    <n v="3931"/>
    <n v="5.6863057090000002E-2"/>
    <n v="4857"/>
    <n v="7.025791613E-2"/>
    <n v="4881"/>
    <n v="7.0605083099999993E-2"/>
    <n v="4034"/>
    <n v="5.8352982019999999E-2"/>
    <n v="3867"/>
    <n v="5.59372785E-2"/>
    <n v="60280"/>
    <n v="4919"/>
    <n v="1030"/>
    <n v="104"/>
    <n v="24"/>
    <m/>
    <m/>
    <m/>
    <m/>
    <m/>
    <m/>
    <n v="1855"/>
    <m/>
    <n v="2297"/>
    <m/>
    <m/>
    <m/>
    <n v="4152"/>
    <m/>
    <m/>
    <m/>
    <m/>
    <n v="39586"/>
    <n v="39586"/>
    <n v="280000"/>
    <n v="14000"/>
    <n v="14000"/>
    <m/>
    <n v="8700"/>
    <m/>
    <m/>
    <m/>
    <m/>
    <m/>
    <n v="0"/>
    <n v="235161"/>
    <n v="120346"/>
    <n v="4349"/>
    <n v="115997"/>
    <x v="0"/>
    <s v="Japan GAAP"/>
    <x v="23"/>
    <x v="0"/>
    <x v="0"/>
    <m/>
    <n v="39586"/>
    <n v="0"/>
  </r>
  <r>
    <n v="51"/>
    <x v="50"/>
    <x v="50"/>
    <x v="0"/>
    <n v="5158"/>
    <n v="563"/>
    <n v="-154"/>
    <n v="-2.9856533540000001E-2"/>
    <n v="-158"/>
    <n v="-3.0632027919999999E-2"/>
    <n v="-216"/>
    <n v="-4.1876696390000002E-2"/>
    <n v="-214"/>
    <n v="-4.1488949210000001E-2"/>
    <n v="-214"/>
    <n v="-4.1488949210000001E-2"/>
    <n v="4595"/>
    <n v="718"/>
    <n v="24"/>
    <n v="28"/>
    <m/>
    <n v="58"/>
    <m/>
    <m/>
    <m/>
    <m/>
    <m/>
    <n v="3615"/>
    <m/>
    <n v="381"/>
    <m/>
    <m/>
    <m/>
    <n v="3996"/>
    <m/>
    <m/>
    <m/>
    <m/>
    <n v="1473"/>
    <n v="1473"/>
    <n v="22400"/>
    <n v="360"/>
    <n v="260"/>
    <m/>
    <n v="160"/>
    <m/>
    <m/>
    <m/>
    <m/>
    <m/>
    <n v="0"/>
    <n v="23544"/>
    <n v="10910"/>
    <m/>
    <n v="10910"/>
    <x v="0"/>
    <s v="Japan GAAP"/>
    <x v="23"/>
    <x v="0"/>
    <x v="1"/>
    <m/>
    <n v="1473"/>
    <n v="0"/>
  </r>
  <r>
    <n v="52"/>
    <x v="51"/>
    <x v="51"/>
    <x v="1"/>
    <n v="74397"/>
    <n v="10950"/>
    <n v="2305"/>
    <n v="3.0982432090000001E-2"/>
    <n v="4570"/>
    <n v="6.1427208089999998E-2"/>
    <n v="4570"/>
    <n v="6.1427208089999998E-2"/>
    <n v="3032"/>
    <n v="4.0754331489999997E-2"/>
    <n v="2971"/>
    <n v="3.9934405960000002E-2"/>
    <n v="63446"/>
    <n v="8508"/>
    <m/>
    <m/>
    <m/>
    <m/>
    <m/>
    <m/>
    <m/>
    <m/>
    <m/>
    <n v="56355"/>
    <m/>
    <m/>
    <m/>
    <m/>
    <m/>
    <n v="56355"/>
    <m/>
    <m/>
    <m/>
    <m/>
    <n v="12753"/>
    <n v="12753"/>
    <n v="281000"/>
    <n v="3500"/>
    <m/>
    <m/>
    <n v="1800"/>
    <n v="3130"/>
    <m/>
    <m/>
    <m/>
    <n v="-2700"/>
    <n v="2700"/>
    <n v="365721"/>
    <n v="222554"/>
    <n v="7278"/>
    <n v="215276"/>
    <x v="0"/>
    <s v="IFRS"/>
    <x v="23"/>
    <x v="0"/>
    <x v="3"/>
    <m/>
    <n v="12753"/>
    <n v="0"/>
  </r>
  <r>
    <n v="53"/>
    <x v="52"/>
    <x v="52"/>
    <x v="0"/>
    <n v="28600"/>
    <n v="2455"/>
    <n v="389"/>
    <n v="1.36013986E-2"/>
    <n v="422"/>
    <n v="1.4755244759999999E-2"/>
    <n v="424"/>
    <n v="1.4825174829999999E-2"/>
    <n v="292"/>
    <n v="1.020979021E-2"/>
    <n v="292"/>
    <n v="1.020979021E-2"/>
    <n v="26145"/>
    <n v="2065"/>
    <n v="277"/>
    <n v="244"/>
    <n v="2"/>
    <m/>
    <m/>
    <m/>
    <m/>
    <m/>
    <m/>
    <n v="18342"/>
    <m/>
    <n v="2695"/>
    <m/>
    <m/>
    <m/>
    <n v="21037"/>
    <m/>
    <m/>
    <m/>
    <m/>
    <n v="6204"/>
    <n v="6204"/>
    <n v="121200"/>
    <n v="1500"/>
    <n v="800"/>
    <m/>
    <n v="400"/>
    <m/>
    <m/>
    <m/>
    <m/>
    <m/>
    <n v="0"/>
    <n v="80211"/>
    <n v="27461"/>
    <m/>
    <n v="27461"/>
    <x v="0"/>
    <s v="Japan GAAP"/>
    <x v="23"/>
    <x v="0"/>
    <x v="1"/>
    <m/>
    <n v="6204"/>
    <n v="0"/>
  </r>
  <r>
    <n v="54"/>
    <x v="53"/>
    <x v="53"/>
    <x v="0"/>
    <n v="24333"/>
    <n v="3561"/>
    <n v="1734"/>
    <n v="7.1261250149999997E-2"/>
    <n v="2024"/>
    <n v="8.3179221629999994E-2"/>
    <n v="2018"/>
    <n v="8.2932642910000007E-2"/>
    <n v="1412"/>
    <n v="5.8028192169999999E-2"/>
    <n v="1175"/>
    <n v="4.828833272E-2"/>
    <n v="20771"/>
    <n v="1826"/>
    <n v="344"/>
    <n v="55"/>
    <n v="13"/>
    <n v="19"/>
    <m/>
    <m/>
    <m/>
    <m/>
    <m/>
    <m/>
    <m/>
    <n v="1600"/>
    <m/>
    <m/>
    <m/>
    <n v="1600"/>
    <m/>
    <m/>
    <m/>
    <m/>
    <m/>
    <n v="0"/>
    <n v="100000"/>
    <n v="6500"/>
    <n v="7200"/>
    <m/>
    <n v="4500"/>
    <m/>
    <m/>
    <m/>
    <m/>
    <m/>
    <n v="0"/>
    <n v="103068"/>
    <n v="80674"/>
    <n v="2622"/>
    <n v="78052"/>
    <x v="0"/>
    <s v="Japan GAAP"/>
    <x v="23"/>
    <x v="0"/>
    <x v="1"/>
    <m/>
    <n v="0"/>
    <n v="0"/>
  </r>
  <r>
    <n v="55"/>
    <x v="54"/>
    <x v="54"/>
    <x v="0"/>
    <n v="41844"/>
    <n v="3584"/>
    <n v="120"/>
    <n v="2.8677946659999998E-3"/>
    <n v="376"/>
    <n v="8.9857566200000002E-3"/>
    <n v="371"/>
    <n v="8.8662651750000005E-3"/>
    <n v="-388"/>
    <n v="-9.2725360860000001E-3"/>
    <n v="-197"/>
    <n v="-4.7079629100000003E-3"/>
    <n v="38259"/>
    <n v="3463"/>
    <n v="510"/>
    <n v="254"/>
    <n v="4"/>
    <n v="9"/>
    <m/>
    <m/>
    <m/>
    <m/>
    <m/>
    <n v="7421"/>
    <m/>
    <n v="8445"/>
    <m/>
    <m/>
    <m/>
    <n v="15866"/>
    <m/>
    <m/>
    <m/>
    <m/>
    <n v="17600"/>
    <n v="17600"/>
    <n v="160000"/>
    <n v="3200"/>
    <n v="2700"/>
    <m/>
    <n v="1500"/>
    <m/>
    <m/>
    <m/>
    <m/>
    <m/>
    <n v="0"/>
    <n v="149126"/>
    <n v="80123"/>
    <n v="13395"/>
    <n v="66728"/>
    <x v="0"/>
    <s v="Japan GAAP"/>
    <x v="23"/>
    <x v="0"/>
    <x v="2"/>
    <m/>
    <n v="17600"/>
    <n v="0"/>
  </r>
  <r>
    <n v="56"/>
    <x v="55"/>
    <x v="55"/>
    <x v="1"/>
    <n v="56440"/>
    <n v="8676"/>
    <n v="3008"/>
    <n v="5.3295535079999998E-2"/>
    <n v="4504"/>
    <n v="7.9801559179999995E-2"/>
    <n v="4504"/>
    <n v="7.9801559179999995E-2"/>
    <n v="3033"/>
    <n v="5.3738483349999998E-2"/>
    <n v="2900"/>
    <n v="5.1381998579999998E-2"/>
    <n v="47763"/>
    <n v="5822"/>
    <m/>
    <m/>
    <m/>
    <m/>
    <m/>
    <m/>
    <m/>
    <m/>
    <m/>
    <n v="6100"/>
    <m/>
    <m/>
    <m/>
    <m/>
    <m/>
    <n v="6100"/>
    <m/>
    <m/>
    <m/>
    <m/>
    <m/>
    <n v="0"/>
    <n v="227000"/>
    <n v="14000"/>
    <m/>
    <m/>
    <n v="9600"/>
    <n v="3388"/>
    <m/>
    <n v="-2500"/>
    <n v="-165"/>
    <m/>
    <n v="2665"/>
    <n v="223427"/>
    <n v="172332"/>
    <n v="1209"/>
    <n v="171123"/>
    <x v="1"/>
    <s v="IFRS"/>
    <x v="23"/>
    <x v="0"/>
    <x v="3"/>
    <m/>
    <n v="0"/>
    <n v="0"/>
  </r>
  <r>
    <n v="57"/>
    <x v="56"/>
    <x v="56"/>
    <x v="0"/>
    <n v="5544"/>
    <n v="1062"/>
    <n v="302"/>
    <n v="5.4473304469999997E-2"/>
    <n v="457"/>
    <n v="8.2431457429999994E-2"/>
    <n v="457"/>
    <n v="8.2431457429999994E-2"/>
    <n v="399"/>
    <n v="7.1969696969999997E-2"/>
    <n v="392"/>
    <n v="7.070707071E-2"/>
    <n v="4481"/>
    <n v="761"/>
    <n v="186"/>
    <n v="30"/>
    <m/>
    <m/>
    <m/>
    <m/>
    <m/>
    <m/>
    <m/>
    <n v="1948"/>
    <m/>
    <n v="220"/>
    <m/>
    <m/>
    <m/>
    <n v="2168"/>
    <m/>
    <m/>
    <m/>
    <m/>
    <n v="20"/>
    <n v="20"/>
    <n v="23200"/>
    <n v="1700"/>
    <n v="1850"/>
    <m/>
    <n v="1370"/>
    <m/>
    <m/>
    <m/>
    <m/>
    <m/>
    <n v="0"/>
    <n v="34760"/>
    <n v="28414"/>
    <n v="484"/>
    <n v="27930"/>
    <x v="0"/>
    <s v="Japan GAAP"/>
    <x v="23"/>
    <x v="0"/>
    <x v="1"/>
    <m/>
    <n v="20"/>
    <n v="0"/>
  </r>
  <r>
    <n v="58"/>
    <x v="57"/>
    <x v="57"/>
    <x v="1"/>
    <n v="93190"/>
    <n v="10041"/>
    <n v="99"/>
    <n v="1.062345745E-3"/>
    <n v="1500"/>
    <n v="1.6096147660000001E-2"/>
    <n v="1500"/>
    <n v="1.6096147660000001E-2"/>
    <n v="484"/>
    <n v="5.1936903099999996E-3"/>
    <n v="127"/>
    <n v="1.3628071679999999E-3"/>
    <n v="83148"/>
    <n v="10797"/>
    <m/>
    <m/>
    <m/>
    <m/>
    <m/>
    <m/>
    <m/>
    <m/>
    <m/>
    <m/>
    <m/>
    <m/>
    <m/>
    <m/>
    <m/>
    <n v="0"/>
    <m/>
    <m/>
    <m/>
    <m/>
    <m/>
    <n v="0"/>
    <n v="410000"/>
    <n v="20000"/>
    <m/>
    <m/>
    <n v="10000"/>
    <n v="2990"/>
    <m/>
    <n v="-3963"/>
    <n v="-874"/>
    <m/>
    <n v="4837"/>
    <n v="418632"/>
    <n v="327107"/>
    <n v="18908"/>
    <n v="308199"/>
    <x v="0"/>
    <s v="IFRS"/>
    <x v="23"/>
    <x v="0"/>
    <x v="3"/>
    <m/>
    <n v="0"/>
    <n v="0"/>
  </r>
  <r>
    <n v="59"/>
    <x v="58"/>
    <x v="58"/>
    <x v="0"/>
    <n v="87977"/>
    <n v="23834"/>
    <n v="10146"/>
    <n v="0.1153255965"/>
    <n v="13408"/>
    <n v="0.15240346909999999"/>
    <n v="13464"/>
    <n v="0.15303999909999999"/>
    <n v="9921"/>
    <n v="0.1127681098"/>
    <n v="9728"/>
    <n v="0.1105743547"/>
    <n v="64142"/>
    <n v="13687"/>
    <n v="3524"/>
    <n v="262"/>
    <n v="100"/>
    <n v="44"/>
    <m/>
    <m/>
    <m/>
    <m/>
    <m/>
    <n v="7605"/>
    <m/>
    <n v="133"/>
    <m/>
    <m/>
    <m/>
    <n v="7738"/>
    <n v="35000"/>
    <m/>
    <m/>
    <m/>
    <n v="10330"/>
    <n v="45330"/>
    <n v="343000"/>
    <n v="38000"/>
    <n v="38300"/>
    <m/>
    <n v="23500"/>
    <m/>
    <m/>
    <m/>
    <m/>
    <m/>
    <n v="0"/>
    <n v="355472"/>
    <n v="233215"/>
    <n v="2703"/>
    <n v="230512"/>
    <x v="0"/>
    <s v="Japan GAAP"/>
    <x v="23"/>
    <x v="0"/>
    <x v="1"/>
    <n v="35000"/>
    <n v="45330"/>
    <n v="0"/>
  </r>
  <r>
    <n v="60"/>
    <x v="59"/>
    <x v="59"/>
    <x v="0"/>
    <n v="18452"/>
    <n v="2162"/>
    <n v="-286"/>
    <n v="-1.5499674830000001E-2"/>
    <n v="-417"/>
    <n v="-2.2599176240000001E-2"/>
    <n v="-406"/>
    <n v="-2.2003034899999999E-2"/>
    <n v="-447"/>
    <n v="-2.4225016259999999E-2"/>
    <n v="-498"/>
    <n v="-2.6988944290000001E-2"/>
    <n v="16290"/>
    <n v="2449"/>
    <n v="47"/>
    <n v="178"/>
    <n v="16"/>
    <n v="4"/>
    <m/>
    <m/>
    <m/>
    <m/>
    <m/>
    <n v="9000"/>
    <m/>
    <n v="5194"/>
    <m/>
    <m/>
    <m/>
    <n v="14194"/>
    <m/>
    <m/>
    <m/>
    <m/>
    <n v="10395"/>
    <n v="10395"/>
    <n v="79000"/>
    <n v="1400"/>
    <n v="1300"/>
    <m/>
    <n v="300"/>
    <m/>
    <m/>
    <m/>
    <m/>
    <m/>
    <n v="0"/>
    <n v="67986"/>
    <n v="18091"/>
    <n v="2528"/>
    <n v="15563"/>
    <x v="0"/>
    <s v="Japan GAAP"/>
    <x v="23"/>
    <x v="0"/>
    <x v="2"/>
    <m/>
    <n v="10395"/>
    <n v="0"/>
  </r>
  <r>
    <n v="61"/>
    <x v="60"/>
    <x v="60"/>
    <x v="0"/>
    <n v="3366"/>
    <n v="1219"/>
    <n v="-87"/>
    <n v="-2.5846702320000001E-2"/>
    <n v="-31"/>
    <n v="-9.2097445040000003E-3"/>
    <n v="-30"/>
    <n v="-8.9126559709999994E-3"/>
    <n v="-25"/>
    <n v="-7.4272133099999998E-3"/>
    <n v="-25"/>
    <n v="-7.4272133099999998E-3"/>
    <n v="2148"/>
    <n v="1305"/>
    <n v="58"/>
    <n v="2"/>
    <n v="0"/>
    <n v="0"/>
    <m/>
    <m/>
    <m/>
    <m/>
    <m/>
    <m/>
    <m/>
    <m/>
    <n v="700"/>
    <m/>
    <m/>
    <n v="700"/>
    <n v="890"/>
    <m/>
    <m/>
    <m/>
    <m/>
    <n v="890"/>
    <n v="16828"/>
    <n v="718"/>
    <n v="772"/>
    <m/>
    <n v="498"/>
    <m/>
    <m/>
    <m/>
    <m/>
    <m/>
    <n v="0"/>
    <n v="20425"/>
    <n v="14456"/>
    <m/>
    <n v="14456"/>
    <x v="0"/>
    <s v="Japan GAAP"/>
    <x v="23"/>
    <x v="0"/>
    <x v="1"/>
    <n v="890"/>
    <n v="890"/>
    <n v="0"/>
  </r>
  <r>
    <n v="62"/>
    <x v="61"/>
    <x v="61"/>
    <x v="0"/>
    <n v="37217"/>
    <n v="4170"/>
    <n v="1339"/>
    <n v="3.5978182009999998E-2"/>
    <n v="1749"/>
    <n v="4.6994652980000003E-2"/>
    <n v="1740"/>
    <n v="4.6752828009999997E-2"/>
    <n v="1090"/>
    <n v="2.928769111E-2"/>
    <n v="1150"/>
    <n v="3.089985759E-2"/>
    <n v="33046"/>
    <n v="2831"/>
    <n v="791"/>
    <n v="381"/>
    <n v="1"/>
    <n v="10"/>
    <m/>
    <m/>
    <m/>
    <m/>
    <m/>
    <n v="1482"/>
    <m/>
    <n v="5582"/>
    <m/>
    <m/>
    <m/>
    <n v="7064"/>
    <m/>
    <m/>
    <m/>
    <m/>
    <n v="31287"/>
    <n v="31287"/>
    <n v="160000"/>
    <n v="8300"/>
    <n v="7700"/>
    <m/>
    <n v="5000"/>
    <m/>
    <m/>
    <m/>
    <m/>
    <m/>
    <n v="0"/>
    <n v="161402"/>
    <n v="78550"/>
    <n v="2819"/>
    <n v="75731"/>
    <x v="0"/>
    <s v="Japan GAAP"/>
    <x v="23"/>
    <x v="0"/>
    <x v="1"/>
    <m/>
    <n v="31287"/>
    <n v="0"/>
  </r>
  <r>
    <n v="1"/>
    <x v="0"/>
    <x v="0"/>
    <x v="1"/>
    <n v="964058"/>
    <n v="105993"/>
    <n v="49598"/>
    <n v="5.1447112099999998E-2"/>
    <n v="55048"/>
    <n v="5.7100298940000002E-2"/>
    <n v="55048"/>
    <n v="5.7100298940000002E-2"/>
    <n v="34035"/>
    <n v="3.5303892500000003E-2"/>
    <n v="28948"/>
    <n v="3.002723903E-2"/>
    <n v="858065"/>
    <n v="56562"/>
    <m/>
    <m/>
    <m/>
    <m/>
    <m/>
    <m/>
    <m/>
    <m/>
    <m/>
    <n v="56318"/>
    <m/>
    <m/>
    <m/>
    <m/>
    <m/>
    <n v="56318"/>
    <m/>
    <m/>
    <m/>
    <m/>
    <n v="90000"/>
    <n v="90000"/>
    <n v="1970000"/>
    <n v="93000"/>
    <m/>
    <m/>
    <n v="59000"/>
    <n v="25491"/>
    <m/>
    <n v="-23950"/>
    <n v="-3693"/>
    <m/>
    <n v="27643"/>
    <n v="1079918"/>
    <n v="476561"/>
    <n v="35640"/>
    <n v="440921"/>
    <x v="0"/>
    <s v="IFRS"/>
    <x v="24"/>
    <x v="0"/>
    <x v="0"/>
    <m/>
    <n v="90000"/>
    <n v="0"/>
  </r>
  <r>
    <n v="2"/>
    <x v="1"/>
    <x v="1"/>
    <x v="0"/>
    <n v="31182"/>
    <n v="4664"/>
    <n v="1085"/>
    <n v="3.4795715480000003E-2"/>
    <n v="1589"/>
    <n v="5.0958886539999998E-2"/>
    <n v="1722"/>
    <n v="5.5224167790000001E-2"/>
    <n v="1300"/>
    <n v="4.1690719000000001E-2"/>
    <n v="1294"/>
    <n v="4.1498300299999999E-2"/>
    <n v="26518"/>
    <n v="3579"/>
    <n v="654"/>
    <n v="149"/>
    <n v="132"/>
    <m/>
    <m/>
    <m/>
    <m/>
    <m/>
    <m/>
    <n v="2011"/>
    <m/>
    <n v="2970"/>
    <m/>
    <m/>
    <m/>
    <n v="4981"/>
    <n v="3000"/>
    <m/>
    <m/>
    <m/>
    <n v="6435"/>
    <n v="9435"/>
    <n v="68000"/>
    <n v="2800"/>
    <n v="3000"/>
    <m/>
    <n v="1800"/>
    <n v="856"/>
    <m/>
    <n v="-551"/>
    <n v="-50"/>
    <m/>
    <n v="601"/>
    <n v="51950"/>
    <n v="19722"/>
    <n v="23"/>
    <n v="19699"/>
    <x v="0"/>
    <s v="Japan GAAP"/>
    <x v="24"/>
    <x v="0"/>
    <x v="1"/>
    <n v="3000"/>
    <n v="9435"/>
    <n v="0"/>
  </r>
  <r>
    <n v="3"/>
    <x v="2"/>
    <x v="2"/>
    <x v="0"/>
    <n v="57148"/>
    <n v="7224"/>
    <n v="1216"/>
    <n v="2.127808497E-2"/>
    <n v="2822"/>
    <n v="4.9380555749999999E-2"/>
    <n v="2823"/>
    <n v="4.9398054179999998E-2"/>
    <n v="1578"/>
    <n v="2.761251487E-2"/>
    <n v="1605"/>
    <n v="2.8084972350000001E-2"/>
    <n v="49923"/>
    <n v="6008"/>
    <n v="1976"/>
    <n v="371"/>
    <n v="3"/>
    <n v="1"/>
    <m/>
    <m/>
    <m/>
    <m/>
    <m/>
    <n v="20417"/>
    <m/>
    <m/>
    <m/>
    <m/>
    <m/>
    <n v="20417"/>
    <m/>
    <m/>
    <m/>
    <m/>
    <n v="3626"/>
    <n v="3626"/>
    <n v="118000"/>
    <n v="4900"/>
    <n v="7100"/>
    <m/>
    <n v="3500"/>
    <n v="3006"/>
    <m/>
    <n v="-2081"/>
    <n v="-98"/>
    <m/>
    <n v="2179"/>
    <n v="135888"/>
    <n v="82367"/>
    <n v="2622"/>
    <n v="79745"/>
    <x v="0"/>
    <s v="Japan GAAP"/>
    <x v="24"/>
    <x v="0"/>
    <x v="1"/>
    <m/>
    <n v="3626"/>
    <n v="0"/>
  </r>
  <r>
    <n v="4"/>
    <x v="3"/>
    <x v="3"/>
    <x v="1"/>
    <n v="297878"/>
    <n v="44765"/>
    <n v="12188"/>
    <n v="4.091607974E-2"/>
    <n v="10595"/>
    <n v="3.5568252770000003E-2"/>
    <n v="10595"/>
    <n v="3.5568252770000003E-2"/>
    <n v="7244"/>
    <n v="2.4318680799999999E-2"/>
    <n v="5827"/>
    <n v="1.9561699759999999E-2"/>
    <n v="253113"/>
    <n v="32135"/>
    <m/>
    <m/>
    <m/>
    <m/>
    <m/>
    <m/>
    <m/>
    <m/>
    <m/>
    <n v="18361"/>
    <m/>
    <m/>
    <m/>
    <m/>
    <m/>
    <n v="18361"/>
    <m/>
    <m/>
    <m/>
    <m/>
    <n v="74876"/>
    <n v="74876"/>
    <n v="600000"/>
    <n v="26500"/>
    <m/>
    <m/>
    <n v="11900"/>
    <n v="14890"/>
    <m/>
    <m/>
    <m/>
    <n v="-13910"/>
    <n v="13910"/>
    <n v="430939"/>
    <n v="204585"/>
    <n v="23785"/>
    <n v="180800"/>
    <x v="0"/>
    <s v="IFRS"/>
    <x v="24"/>
    <x v="0"/>
    <x v="1"/>
    <m/>
    <n v="74876"/>
    <n v="0"/>
  </r>
  <r>
    <n v="5"/>
    <x v="4"/>
    <x v="4"/>
    <x v="1"/>
    <n v="301152"/>
    <n v="112015"/>
    <n v="57009"/>
    <n v="0.1893030762"/>
    <n v="65576"/>
    <n v="0.21775050470000001"/>
    <n v="65576"/>
    <n v="0.21775050470000001"/>
    <n v="46054"/>
    <n v="0.15292609709999999"/>
    <n v="46186"/>
    <n v="0.153364414"/>
    <n v="189137"/>
    <n v="56894"/>
    <m/>
    <m/>
    <m/>
    <m/>
    <m/>
    <m/>
    <m/>
    <m/>
    <m/>
    <n v="42161"/>
    <m/>
    <m/>
    <m/>
    <m/>
    <m/>
    <n v="42161"/>
    <m/>
    <m/>
    <m/>
    <m/>
    <n v="135700"/>
    <n v="135700"/>
    <n v="607000"/>
    <n v="110000"/>
    <m/>
    <m/>
    <n v="81000"/>
    <n v="19491"/>
    <m/>
    <n v="-13817"/>
    <n v="-1363"/>
    <m/>
    <n v="15180"/>
    <n v="950052"/>
    <n v="614628"/>
    <n v="701"/>
    <n v="613927"/>
    <x v="0"/>
    <s v="IFRS"/>
    <x v="24"/>
    <x v="0"/>
    <x v="1"/>
    <m/>
    <n v="135700"/>
    <n v="0"/>
  </r>
  <r>
    <n v="6"/>
    <x v="5"/>
    <x v="5"/>
    <x v="0"/>
    <n v="16991"/>
    <n v="1701"/>
    <n v="317"/>
    <n v="1.8656936020000001E-2"/>
    <n v="660"/>
    <n v="3.8844093929999997E-2"/>
    <n v="658"/>
    <n v="3.872638456E-2"/>
    <n v="574"/>
    <n v="3.3782590780000003E-2"/>
    <n v="571"/>
    <n v="3.3606026720000001E-2"/>
    <n v="15290"/>
    <n v="1384"/>
    <n v="455"/>
    <n v="112"/>
    <m/>
    <n v="3"/>
    <m/>
    <m/>
    <m/>
    <m/>
    <m/>
    <m/>
    <m/>
    <n v="703"/>
    <m/>
    <m/>
    <m/>
    <n v="703"/>
    <m/>
    <m/>
    <m/>
    <m/>
    <n v="2481"/>
    <n v="2481"/>
    <n v="37000"/>
    <n v="700"/>
    <n v="1300"/>
    <m/>
    <n v="900"/>
    <n v="1020"/>
    <m/>
    <n v="-853"/>
    <m/>
    <m/>
    <n v="853"/>
    <n v="40264"/>
    <n v="26254"/>
    <n v="531"/>
    <n v="25723"/>
    <x v="0"/>
    <s v="Japan GAAP"/>
    <x v="24"/>
    <x v="0"/>
    <x v="0"/>
    <m/>
    <n v="2481"/>
    <n v="0"/>
  </r>
  <r>
    <n v="7"/>
    <x v="6"/>
    <x v="6"/>
    <x v="0"/>
    <n v="77750"/>
    <n v="6353"/>
    <n v="601"/>
    <n v="7.7299035369999998E-3"/>
    <n v="938"/>
    <n v="1.206430868E-2"/>
    <n v="529"/>
    <n v="6.8038585210000004E-3"/>
    <n v="900"/>
    <n v="1.15755627E-2"/>
    <n v="900"/>
    <n v="1.15755627E-2"/>
    <n v="71397"/>
    <n v="5752"/>
    <n v="732"/>
    <n v="394"/>
    <n v="119"/>
    <n v="529"/>
    <m/>
    <m/>
    <m/>
    <m/>
    <m/>
    <n v="15363"/>
    <m/>
    <n v="10203"/>
    <m/>
    <m/>
    <m/>
    <n v="25566"/>
    <m/>
    <m/>
    <m/>
    <m/>
    <n v="15160"/>
    <n v="15160"/>
    <n v="155000"/>
    <n v="2400"/>
    <n v="2200"/>
    <m/>
    <n v="1400"/>
    <n v="6284"/>
    <m/>
    <n v="-5678"/>
    <m/>
    <m/>
    <n v="5678"/>
    <n v="143630"/>
    <n v="60587"/>
    <m/>
    <n v="60587"/>
    <x v="0"/>
    <s v="Japan GAAP"/>
    <x v="24"/>
    <x v="0"/>
    <x v="1"/>
    <m/>
    <n v="15160"/>
    <n v="0"/>
  </r>
  <r>
    <n v="8"/>
    <x v="7"/>
    <x v="7"/>
    <x v="0"/>
    <n v="161675"/>
    <n v="16267"/>
    <n v="2755"/>
    <n v="1.7040358740000001E-2"/>
    <n v="3272"/>
    <n v="2.023813206E-2"/>
    <n v="3268"/>
    <n v="2.0213391059999999E-2"/>
    <n v="1927"/>
    <n v="1.1918973249999999E-2"/>
    <n v="807"/>
    <n v="4.991495284E-3"/>
    <n v="145407"/>
    <n v="13512"/>
    <n v="2203"/>
    <n v="1686"/>
    <n v="50"/>
    <n v="53"/>
    <m/>
    <m/>
    <m/>
    <m/>
    <m/>
    <n v="54754"/>
    <m/>
    <m/>
    <m/>
    <m/>
    <m/>
    <n v="54754"/>
    <m/>
    <m/>
    <m/>
    <m/>
    <n v="16887"/>
    <n v="16887"/>
    <n v="313000"/>
    <n v="7500"/>
    <n v="6500"/>
    <m/>
    <n v="2900"/>
    <n v="12463"/>
    <m/>
    <n v="-3455"/>
    <n v="-247"/>
    <m/>
    <n v="3702"/>
    <n v="334043"/>
    <n v="168209"/>
    <n v="20210"/>
    <n v="147999"/>
    <x v="0"/>
    <s v="Japan GAAP"/>
    <x v="24"/>
    <x v="0"/>
    <x v="2"/>
    <m/>
    <n v="16887"/>
    <n v="0"/>
  </r>
  <r>
    <n v="9"/>
    <x v="8"/>
    <x v="8"/>
    <x v="0"/>
    <n v="165237"/>
    <n v="14523"/>
    <n v="6284"/>
    <n v="3.8030223260000003E-2"/>
    <n v="8003"/>
    <n v="4.8433462240000003E-2"/>
    <n v="7851"/>
    <n v="4.7513571419999998E-2"/>
    <n v="5974"/>
    <n v="3.6154130130000003E-2"/>
    <n v="5946"/>
    <n v="3.5984676559999998E-2"/>
    <n v="150713"/>
    <n v="8239"/>
    <n v="2339"/>
    <n v="620"/>
    <n v="27"/>
    <n v="179"/>
    <m/>
    <m/>
    <m/>
    <m/>
    <m/>
    <n v="11733"/>
    <m/>
    <n v="9621"/>
    <m/>
    <m/>
    <m/>
    <n v="21354"/>
    <m/>
    <m/>
    <m/>
    <m/>
    <n v="23055"/>
    <n v="23055"/>
    <n v="337000"/>
    <n v="13500"/>
    <n v="14500"/>
    <m/>
    <n v="9300"/>
    <n v="9675"/>
    <m/>
    <n v="-10515"/>
    <n v="-84"/>
    <m/>
    <n v="10599"/>
    <n v="302014"/>
    <n v="194257"/>
    <n v="12794"/>
    <n v="181463"/>
    <x v="0"/>
    <s v="Japan GAAP"/>
    <x v="24"/>
    <x v="0"/>
    <x v="3"/>
    <m/>
    <n v="23055"/>
    <n v="0"/>
  </r>
  <r>
    <n v="10"/>
    <x v="9"/>
    <x v="9"/>
    <x v="0"/>
    <n v="30966"/>
    <n v="7455"/>
    <n v="1881"/>
    <n v="6.074404185E-2"/>
    <n v="2354"/>
    <n v="7.6018859389999999E-2"/>
    <n v="2354"/>
    <n v="7.6018859389999999E-2"/>
    <n v="2006"/>
    <n v="6.4780727250000003E-2"/>
    <n v="1980"/>
    <n v="6.3941096690000004E-2"/>
    <n v="23510"/>
    <n v="5574"/>
    <n v="822"/>
    <n v="349"/>
    <m/>
    <m/>
    <m/>
    <m/>
    <m/>
    <m/>
    <m/>
    <m/>
    <m/>
    <m/>
    <m/>
    <m/>
    <m/>
    <n v="0"/>
    <m/>
    <m/>
    <m/>
    <m/>
    <m/>
    <n v="0"/>
    <n v="63900"/>
    <n v="4200"/>
    <n v="5000"/>
    <m/>
    <n v="3700"/>
    <n v="1786"/>
    <m/>
    <n v="-3068"/>
    <n v="-61"/>
    <m/>
    <n v="3129"/>
    <n v="119988"/>
    <n v="108369"/>
    <n v="1671"/>
    <n v="106698"/>
    <x v="0"/>
    <s v="Japan GAAP"/>
    <x v="24"/>
    <x v="0"/>
    <x v="1"/>
    <m/>
    <n v="0"/>
    <n v="0"/>
  </r>
  <r>
    <n v="11"/>
    <x v="10"/>
    <x v="10"/>
    <x v="0"/>
    <n v="362195"/>
    <n v="34293"/>
    <n v="7951"/>
    <n v="2.1952263279999999E-2"/>
    <n v="18751"/>
    <n v="5.1770455139999998E-2"/>
    <n v="20110"/>
    <n v="5.5522577619999999E-2"/>
    <n v="14719"/>
    <n v="4.0638330180000001E-2"/>
    <n v="14351"/>
    <n v="3.9622302900000003E-2"/>
    <n v="327901"/>
    <n v="26342"/>
    <n v="11471"/>
    <n v="670"/>
    <n v="1358"/>
    <m/>
    <m/>
    <m/>
    <m/>
    <m/>
    <m/>
    <n v="13574"/>
    <m/>
    <m/>
    <m/>
    <m/>
    <m/>
    <n v="13574"/>
    <n v="11000"/>
    <m/>
    <m/>
    <m/>
    <n v="25386"/>
    <n v="36386"/>
    <n v="760000"/>
    <n v="27000"/>
    <n v="40000"/>
    <m/>
    <n v="25000"/>
    <n v="13521"/>
    <m/>
    <n v="-15150"/>
    <n v="-221"/>
    <m/>
    <n v="15371"/>
    <n v="650733"/>
    <n v="396183"/>
    <n v="16117"/>
    <n v="380066"/>
    <x v="0"/>
    <s v="Japan GAAP"/>
    <x v="24"/>
    <x v="0"/>
    <x v="1"/>
    <n v="11000"/>
    <n v="36386"/>
    <n v="0"/>
  </r>
  <r>
    <n v="12"/>
    <x v="11"/>
    <x v="11"/>
    <x v="0"/>
    <n v="4917"/>
    <n v="1614"/>
    <n v="761"/>
    <n v="0.1547691682"/>
    <n v="993"/>
    <n v="0.20195241"/>
    <n v="991"/>
    <n v="0.20154565790000001"/>
    <n v="694"/>
    <n v="0.14114297340000001"/>
    <n v="693"/>
    <n v="0.1409395973"/>
    <n v="3302"/>
    <n v="853"/>
    <n v="269"/>
    <n v="36"/>
    <n v="1"/>
    <n v="2"/>
    <m/>
    <m/>
    <m/>
    <m/>
    <m/>
    <n v="3619"/>
    <m/>
    <m/>
    <m/>
    <m/>
    <m/>
    <n v="3619"/>
    <m/>
    <m/>
    <m/>
    <m/>
    <n v="3654"/>
    <n v="3654"/>
    <n v="8000"/>
    <n v="750"/>
    <n v="850"/>
    <m/>
    <n v="1500"/>
    <n v="277"/>
    <m/>
    <n v="-632"/>
    <m/>
    <m/>
    <n v="632"/>
    <n v="21519"/>
    <n v="10790"/>
    <n v="26"/>
    <n v="10764"/>
    <x v="0"/>
    <s v="Japan GAAP"/>
    <x v="24"/>
    <x v="0"/>
    <x v="1"/>
    <m/>
    <n v="3654"/>
    <n v="0"/>
  </r>
  <r>
    <n v="2"/>
    <x v="62"/>
    <x v="62"/>
    <x v="0"/>
    <n v="96371"/>
    <n v="20013"/>
    <n v="5776"/>
    <n v="5.9935042700000003E-2"/>
    <n v="8338"/>
    <n v="8.6519803679999993E-2"/>
    <n v="10773"/>
    <n v="0.11178674080000001"/>
    <n v="8534"/>
    <n v="8.8553610529999993E-2"/>
    <n v="8707"/>
    <n v="9.0348756370000005E-2"/>
    <n v="76358"/>
    <n v="14237"/>
    <n v="2889"/>
    <n v="326"/>
    <n v="2741"/>
    <n v="306"/>
    <n v="8778"/>
    <n v="10224"/>
    <n v="137000"/>
    <n v="8000"/>
    <n v="10500"/>
    <n v="30000"/>
    <m/>
    <n v="0"/>
    <n v="213302"/>
    <n v="124565"/>
    <n v="8053"/>
    <n v="116512"/>
    <s v="対象"/>
    <s v="Japan GAAP"/>
    <s v="2023Q3"/>
    <s v="有"/>
    <s v="独立系"/>
    <m/>
    <m/>
    <m/>
    <m/>
    <m/>
    <m/>
    <m/>
    <m/>
    <m/>
    <m/>
    <m/>
    <m/>
    <m/>
    <m/>
    <m/>
    <m/>
    <x v="2"/>
    <m/>
    <x v="25"/>
    <x v="2"/>
    <x v="4"/>
    <m/>
    <e v="#VALUE!"/>
    <e v="#VALUE!"/>
  </r>
  <r>
    <n v="14"/>
    <x v="13"/>
    <x v="13"/>
    <x v="0"/>
    <n v="51790"/>
    <n v="9809"/>
    <n v="1938"/>
    <n v="3.7420351419192893E-2"/>
    <n v="3637"/>
    <n v="7.0225912338289245E-2"/>
    <n v="6170"/>
    <n v="0.11913496814056768"/>
    <n v="5146"/>
    <n v="9.9362811353543148E-2"/>
    <n v="5477"/>
    <n v="0.10575400656497393"/>
    <n v="41981"/>
    <n v="7870"/>
    <n v="1891"/>
    <n v="192"/>
    <n v="2737"/>
    <n v="204"/>
    <m/>
    <m/>
    <m/>
    <m/>
    <m/>
    <m/>
    <m/>
    <n v="300"/>
    <m/>
    <m/>
    <m/>
    <m/>
    <m/>
    <m/>
    <m/>
    <m/>
    <n v="8050"/>
    <n v="8050"/>
    <m/>
    <m/>
    <m/>
    <m/>
    <m/>
    <m/>
    <m/>
    <m/>
    <m/>
    <m/>
    <n v="2329"/>
    <n v="140402"/>
    <n v="104248"/>
    <n v="5692"/>
    <n v="98556"/>
    <x v="0"/>
    <s v="Japan GAAP"/>
    <x v="24"/>
    <x v="0"/>
    <x v="1"/>
    <m/>
    <n v="8050"/>
    <n v="0"/>
  </r>
  <r>
    <n v="15"/>
    <x v="14"/>
    <x v="14"/>
    <x v="0"/>
    <n v="92089"/>
    <n v="17909"/>
    <n v="4266"/>
    <n v="4.6324751060000002E-2"/>
    <n v="5607"/>
    <n v="6.0886750859999998E-2"/>
    <n v="5804"/>
    <n v="6.3025985729999998E-2"/>
    <n v="4108"/>
    <n v="4.4609019540000003E-2"/>
    <n v="3377"/>
    <n v="3.6671046489999998E-2"/>
    <n v="74179"/>
    <n v="13642"/>
    <n v="1804"/>
    <n v="463"/>
    <n v="449"/>
    <n v="253"/>
    <m/>
    <m/>
    <m/>
    <m/>
    <m/>
    <n v="23614"/>
    <m/>
    <m/>
    <m/>
    <m/>
    <m/>
    <n v="23614"/>
    <m/>
    <m/>
    <m/>
    <m/>
    <n v="11925"/>
    <n v="11925"/>
    <n v="189400"/>
    <n v="9600"/>
    <n v="12800"/>
    <m/>
    <n v="6800"/>
    <n v="6026"/>
    <m/>
    <m/>
    <m/>
    <n v="-4867"/>
    <n v="4867"/>
    <n v="275446"/>
    <n v="174911"/>
    <n v="30406"/>
    <n v="144505"/>
    <x v="0"/>
    <s v="Japan GAAP"/>
    <x v="24"/>
    <x v="0"/>
    <x v="1"/>
    <m/>
    <n v="11925"/>
    <n v="0"/>
  </r>
  <r>
    <n v="16"/>
    <x v="15"/>
    <x v="15"/>
    <x v="0"/>
    <n v="55558"/>
    <n v="8233"/>
    <n v="879"/>
    <n v="1.582130386E-2"/>
    <n v="1570"/>
    <n v="2.8258756610000001E-2"/>
    <n v="1543"/>
    <n v="2.7772778000000001E-2"/>
    <n v="1152"/>
    <n v="2.0735087659999998E-2"/>
    <n v="1073"/>
    <n v="1.9313150219999999E-2"/>
    <n v="47325"/>
    <n v="7353"/>
    <n v="834"/>
    <n v="144"/>
    <n v="47"/>
    <n v="74"/>
    <m/>
    <m/>
    <m/>
    <m/>
    <m/>
    <n v="386"/>
    <m/>
    <n v="1000"/>
    <m/>
    <m/>
    <m/>
    <n v="1386"/>
    <m/>
    <m/>
    <m/>
    <m/>
    <n v="21860"/>
    <n v="21860"/>
    <n v="114000"/>
    <n v="2400"/>
    <n v="2200"/>
    <m/>
    <n v="1200"/>
    <n v="3353"/>
    <m/>
    <n v="-2667"/>
    <m/>
    <m/>
    <n v="2667"/>
    <n v="118184"/>
    <n v="70614"/>
    <n v="618"/>
    <n v="69996"/>
    <x v="0"/>
    <s v="Japan GAAP"/>
    <x v="24"/>
    <x v="0"/>
    <x v="0"/>
    <m/>
    <n v="21860"/>
    <n v="0"/>
  </r>
  <r>
    <n v="17"/>
    <x v="16"/>
    <x v="16"/>
    <x v="1"/>
    <n v="922231"/>
    <n v="126987"/>
    <n v="34623"/>
    <n v="3.7542654709999998E-2"/>
    <n v="41517"/>
    <n v="4.501800525E-2"/>
    <n v="41517"/>
    <n v="4.501800525E-2"/>
    <n v="24437"/>
    <n v="2.6497699600000001E-2"/>
    <n v="23114"/>
    <n v="2.5063134939999999E-2"/>
    <n v="795243"/>
    <n v="95453"/>
    <m/>
    <m/>
    <m/>
    <m/>
    <m/>
    <m/>
    <m/>
    <m/>
    <m/>
    <n v="56147"/>
    <m/>
    <m/>
    <m/>
    <m/>
    <m/>
    <n v="56147"/>
    <m/>
    <m/>
    <m/>
    <m/>
    <n v="214652"/>
    <n v="214652"/>
    <n v="1850000"/>
    <n v="80000"/>
    <m/>
    <m/>
    <n v="40000"/>
    <n v="35061"/>
    <m/>
    <n v="-28216"/>
    <n v="-20446"/>
    <m/>
    <n v="48662"/>
    <n v="1564736"/>
    <n v="760140"/>
    <n v="32102"/>
    <n v="728038"/>
    <x v="0"/>
    <s v="IFRS"/>
    <x v="24"/>
    <x v="0"/>
    <x v="0"/>
    <m/>
    <n v="214652"/>
    <n v="0"/>
  </r>
  <r>
    <n v="18"/>
    <x v="17"/>
    <x v="17"/>
    <x v="0"/>
    <n v="24842"/>
    <n v="3286"/>
    <n v="1069"/>
    <n v="4.3031962E-2"/>
    <n v="1305"/>
    <n v="5.2532002250000001E-2"/>
    <n v="1300"/>
    <n v="5.2330730210000002E-2"/>
    <n v="736"/>
    <n v="2.9627244180000002E-2"/>
    <n v="423"/>
    <n v="1.7027614520000001E-2"/>
    <n v="21556"/>
    <n v="2218"/>
    <n v="350"/>
    <n v="114"/>
    <n v="1"/>
    <n v="6"/>
    <m/>
    <m/>
    <m/>
    <m/>
    <m/>
    <n v="4198"/>
    <m/>
    <m/>
    <n v="84"/>
    <m/>
    <m/>
    <n v="4282"/>
    <n v="96"/>
    <m/>
    <m/>
    <m/>
    <n v="4956"/>
    <n v="5052"/>
    <n v="48100"/>
    <n v="2500"/>
    <n v="2750"/>
    <m/>
    <n v="1250"/>
    <n v="2305"/>
    <m/>
    <m/>
    <m/>
    <n v="-1664"/>
    <n v="1664"/>
    <n v="62036"/>
    <n v="36195"/>
    <n v="8534"/>
    <n v="27661"/>
    <x v="0"/>
    <s v="Japan GAAP"/>
    <x v="24"/>
    <x v="0"/>
    <x v="1"/>
    <n v="96"/>
    <n v="5052"/>
    <n v="0"/>
  </r>
  <r>
    <n v="19"/>
    <x v="18"/>
    <x v="18"/>
    <x v="0"/>
    <n v="74555"/>
    <n v="10363"/>
    <n v="3187"/>
    <n v="4.2746965329999997E-2"/>
    <n v="2925"/>
    <n v="3.9232781170000001E-2"/>
    <n v="2426"/>
    <n v="3.2539735770000001E-2"/>
    <n v="1650"/>
    <n v="2.2131312449999999E-2"/>
    <n v="1333"/>
    <n v="1.7879417880000002E-2"/>
    <n v="64193"/>
    <n v="7176"/>
    <n v="341"/>
    <n v="602"/>
    <n v="7"/>
    <n v="506"/>
    <m/>
    <m/>
    <m/>
    <m/>
    <m/>
    <n v="20089"/>
    <m/>
    <m/>
    <m/>
    <m/>
    <m/>
    <n v="20089"/>
    <m/>
    <m/>
    <m/>
    <m/>
    <n v="9114"/>
    <n v="9114"/>
    <n v="152000"/>
    <n v="5200"/>
    <n v="4600"/>
    <m/>
    <n v="2300"/>
    <n v="2933"/>
    <m/>
    <n v="-3429"/>
    <m/>
    <m/>
    <n v="3429"/>
    <n v="104653"/>
    <n v="44680"/>
    <n v="3110"/>
    <n v="41570"/>
    <x v="0"/>
    <s v="Japan GAAP"/>
    <x v="24"/>
    <x v="0"/>
    <x v="1"/>
    <m/>
    <n v="9114"/>
    <n v="0"/>
  </r>
  <r>
    <n v="20"/>
    <x v="19"/>
    <x v="19"/>
    <x v="0"/>
    <n v="475009"/>
    <n v="81878"/>
    <n v="10641"/>
    <n v="2.2401680810000001E-2"/>
    <n v="16936"/>
    <n v="3.5654061289999997E-2"/>
    <n v="16509"/>
    <n v="3.4755130959999998E-2"/>
    <n v="6849"/>
    <n v="1.441867417E-2"/>
    <n v="6711"/>
    <n v="1.4128153359999999E-2"/>
    <n v="393131"/>
    <n v="71237"/>
    <n v="7713"/>
    <n v="1417"/>
    <n v="559"/>
    <n v="986"/>
    <m/>
    <m/>
    <m/>
    <m/>
    <m/>
    <n v="79274"/>
    <m/>
    <m/>
    <m/>
    <m/>
    <m/>
    <n v="79274"/>
    <m/>
    <m/>
    <m/>
    <m/>
    <n v="45046"/>
    <n v="45046"/>
    <n v="960000"/>
    <n v="32500"/>
    <n v="33500"/>
    <m/>
    <n v="20000"/>
    <n v="21008"/>
    <m/>
    <n v="-25120"/>
    <n v="-4194"/>
    <m/>
    <n v="29314"/>
    <n v="786635"/>
    <n v="424125"/>
    <n v="1478"/>
    <n v="422647"/>
    <x v="0"/>
    <s v="Japan GAAP"/>
    <x v="24"/>
    <x v="0"/>
    <x v="1"/>
    <m/>
    <n v="45046"/>
    <n v="0"/>
  </r>
  <r>
    <n v="21"/>
    <x v="20"/>
    <x v="20"/>
    <x v="1"/>
    <n v="3513498"/>
    <n v="502039"/>
    <n v="211820"/>
    <n v="6.0287496959999999E-2"/>
    <n v="247663"/>
    <n v="7.0489011239999996E-2"/>
    <n v="247663"/>
    <n v="7.0489011239999996E-2"/>
    <n v="185601"/>
    <n v="5.2825133240000002E-2"/>
    <n v="168923"/>
    <n v="4.8078296899999998E-2"/>
    <n v="3011459"/>
    <n v="290033"/>
    <m/>
    <m/>
    <m/>
    <m/>
    <m/>
    <m/>
    <m/>
    <m/>
    <m/>
    <n v="350375"/>
    <m/>
    <m/>
    <m/>
    <m/>
    <m/>
    <n v="350375"/>
    <m/>
    <m/>
    <m/>
    <m/>
    <n v="537290"/>
    <n v="537290"/>
    <n v="7000000"/>
    <n v="630000"/>
    <m/>
    <m/>
    <n v="470000"/>
    <n v="186990"/>
    <m/>
    <n v="-194410"/>
    <n v="-23977"/>
    <m/>
    <n v="218387"/>
    <n v="8416234"/>
    <n v="5305151"/>
    <n v="199886"/>
    <n v="5105265"/>
    <x v="0"/>
    <s v="IFRS"/>
    <x v="24"/>
    <x v="0"/>
    <x v="0"/>
    <m/>
    <n v="537290"/>
    <n v="0"/>
  </r>
  <r>
    <n v="22"/>
    <x v="21"/>
    <x v="21"/>
    <x v="0"/>
    <n v="22762"/>
    <n v="4302"/>
    <n v="626"/>
    <n v="2.7501976979999999E-2"/>
    <n v="321"/>
    <n v="1.4102451449999999E-2"/>
    <n v="3711"/>
    <n v="0.16303488269999999"/>
    <n v="2556"/>
    <n v="0.11229241719999999"/>
    <n v="2556"/>
    <n v="0.11229241719999999"/>
    <n v="18461"/>
    <n v="3676"/>
    <n v="91"/>
    <n v="396"/>
    <n v="3392"/>
    <n v="1"/>
    <m/>
    <m/>
    <m/>
    <m/>
    <m/>
    <n v="15619"/>
    <m/>
    <m/>
    <m/>
    <m/>
    <m/>
    <n v="15619"/>
    <m/>
    <m/>
    <m/>
    <m/>
    <m/>
    <n v="0"/>
    <n v="44000"/>
    <n v="650"/>
    <n v="350"/>
    <m/>
    <n v="1500"/>
    <n v="668"/>
    <m/>
    <n v="-422"/>
    <m/>
    <m/>
    <n v="422"/>
    <n v="38508"/>
    <n v="14336"/>
    <m/>
    <n v="14336"/>
    <x v="0"/>
    <s v="Japan GAAP"/>
    <x v="24"/>
    <x v="0"/>
    <x v="1"/>
    <m/>
    <n v="0"/>
    <n v="0"/>
  </r>
  <r>
    <n v="23"/>
    <x v="22"/>
    <x v="22"/>
    <x v="0"/>
    <n v="226163"/>
    <n v="37707"/>
    <n v="14077"/>
    <n v="6.2242718750000002E-2"/>
    <n v="20186"/>
    <n v="8.9254210459999997E-2"/>
    <n v="16126"/>
    <n v="7.1302556119999999E-2"/>
    <n v="10927"/>
    <n v="4.8314711070000002E-2"/>
    <n v="8015"/>
    <n v="3.5439041749999997E-2"/>
    <n v="188456"/>
    <n v="23629"/>
    <n v="6424"/>
    <n v="316"/>
    <n v="70"/>
    <n v="4130"/>
    <m/>
    <m/>
    <m/>
    <m/>
    <m/>
    <m/>
    <m/>
    <m/>
    <n v="10000"/>
    <m/>
    <m/>
    <n v="10000"/>
    <m/>
    <m/>
    <m/>
    <m/>
    <m/>
    <n v="0"/>
    <n v="464000"/>
    <n v="35000"/>
    <n v="42500"/>
    <m/>
    <n v="25500"/>
    <n v="18283"/>
    <m/>
    <n v="-9102"/>
    <n v="-1233"/>
    <m/>
    <n v="10335"/>
    <n v="687953"/>
    <n v="571942"/>
    <n v="60231"/>
    <n v="511711"/>
    <x v="1"/>
    <s v="Japan GAAP"/>
    <x v="24"/>
    <x v="0"/>
    <x v="3"/>
    <m/>
    <n v="0"/>
    <n v="0"/>
  </r>
  <r>
    <n v="24"/>
    <x v="23"/>
    <x v="23"/>
    <x v="0"/>
    <n v="307468"/>
    <n v="42673"/>
    <n v="20246"/>
    <n v="6.5847502830000001E-2"/>
    <n v="27738"/>
    <n v="9.0214266200000004E-2"/>
    <n v="27546"/>
    <n v="8.9589810970000003E-2"/>
    <n v="21439"/>
    <n v="6.9727581410000003E-2"/>
    <n v="20240"/>
    <n v="6.5827988599999998E-2"/>
    <n v="264795"/>
    <n v="22426"/>
    <n v="7535"/>
    <n v="42"/>
    <m/>
    <n v="192"/>
    <m/>
    <m/>
    <m/>
    <m/>
    <m/>
    <m/>
    <m/>
    <m/>
    <m/>
    <m/>
    <m/>
    <n v="0"/>
    <n v="10000"/>
    <m/>
    <m/>
    <m/>
    <m/>
    <n v="10000"/>
    <n v="270000"/>
    <n v="1000"/>
    <n v="25000"/>
    <m/>
    <n v="22000"/>
    <n v="9806"/>
    <m/>
    <n v="-10652"/>
    <m/>
    <m/>
    <n v="10652"/>
    <n v="493436"/>
    <n v="327424"/>
    <n v="19968"/>
    <n v="307456"/>
    <x v="0"/>
    <s v="Japan GAAP"/>
    <x v="24"/>
    <x v="0"/>
    <x v="0"/>
    <n v="10000"/>
    <n v="10000"/>
    <n v="0"/>
  </r>
  <r>
    <n v="25"/>
    <x v="24"/>
    <x v="24"/>
    <x v="0"/>
    <n v="139303"/>
    <n v="7714"/>
    <n v="-1290"/>
    <n v="-9.2603892229999995E-3"/>
    <n v="-915"/>
    <n v="-6.5684156120000003E-3"/>
    <n v="-764"/>
    <n v="-5.4844475709999998E-3"/>
    <n v="-881"/>
    <n v="-6.324343338E-3"/>
    <n v="-516"/>
    <n v="-3.7041556890000001E-3"/>
    <n v="131589"/>
    <n v="9005"/>
    <n v="1782"/>
    <n v="1407"/>
    <n v="163"/>
    <n v="12"/>
    <m/>
    <m/>
    <m/>
    <m/>
    <m/>
    <n v="36200"/>
    <m/>
    <n v="13877"/>
    <m/>
    <m/>
    <m/>
    <n v="50077"/>
    <m/>
    <m/>
    <m/>
    <m/>
    <n v="27899"/>
    <n v="27899"/>
    <n v="294000"/>
    <n v="3700"/>
    <n v="1800"/>
    <m/>
    <n v="400"/>
    <n v="7064"/>
    <m/>
    <n v="-5515"/>
    <n v="-35"/>
    <m/>
    <n v="5550"/>
    <n v="195096"/>
    <n v="69029"/>
    <n v="15215"/>
    <n v="53814"/>
    <x v="0"/>
    <s v="Japan GAAP"/>
    <x v="24"/>
    <x v="0"/>
    <x v="3"/>
    <m/>
    <n v="27899"/>
    <n v="0"/>
  </r>
  <r>
    <n v="26"/>
    <x v="25"/>
    <x v="25"/>
    <x v="0"/>
    <n v="46103"/>
    <n v="8026"/>
    <n v="1021"/>
    <n v="2.214606425E-2"/>
    <n v="1489"/>
    <n v="3.2297247469999998E-2"/>
    <n v="1359"/>
    <n v="2.9477474350000001E-2"/>
    <n v="978"/>
    <n v="2.121337006E-2"/>
    <n v="820"/>
    <n v="1.77862612E-2"/>
    <n v="38076"/>
    <n v="7005"/>
    <n v="1208"/>
    <n v="741"/>
    <n v="39"/>
    <n v="168"/>
    <m/>
    <m/>
    <m/>
    <m/>
    <m/>
    <n v="24447"/>
    <m/>
    <n v="1849"/>
    <n v="360"/>
    <m/>
    <m/>
    <n v="26656"/>
    <n v="2810"/>
    <m/>
    <m/>
    <m/>
    <n v="2924"/>
    <n v="5734"/>
    <n v="95500"/>
    <n v="2300"/>
    <n v="2100"/>
    <m/>
    <n v="800"/>
    <n v="1807"/>
    <m/>
    <n v="-2144"/>
    <n v="-119"/>
    <m/>
    <n v="2263"/>
    <n v="87451"/>
    <n v="33469"/>
    <n v="10327"/>
    <n v="23142"/>
    <x v="0"/>
    <s v="Japan GAAP"/>
    <x v="24"/>
    <x v="0"/>
    <x v="1"/>
    <n v="2810"/>
    <n v="5734"/>
    <n v="0"/>
  </r>
  <r>
    <n v="27"/>
    <x v="26"/>
    <x v="26"/>
    <x v="1"/>
    <n v="103920"/>
    <n v="10847"/>
    <n v="3182"/>
    <n v="3.061970747E-2"/>
    <n v="3779"/>
    <n v="3.6364511160000001E-2"/>
    <n v="3779"/>
    <n v="3.6364511160000001E-2"/>
    <n v="2482"/>
    <n v="2.3883756740000001E-2"/>
    <n v="2107"/>
    <n v="2.02752117E-2"/>
    <n v="93073"/>
    <n v="7849"/>
    <m/>
    <m/>
    <m/>
    <m/>
    <m/>
    <m/>
    <m/>
    <m/>
    <m/>
    <n v="4152"/>
    <m/>
    <m/>
    <m/>
    <m/>
    <m/>
    <n v="4152"/>
    <m/>
    <m/>
    <m/>
    <m/>
    <n v="129"/>
    <n v="129"/>
    <n v="211000"/>
    <n v="8200"/>
    <m/>
    <m/>
    <n v="5400"/>
    <n v="4472"/>
    <m/>
    <n v="-2045"/>
    <n v="-54"/>
    <m/>
    <n v="2099"/>
    <n v="199292"/>
    <n v="103850"/>
    <n v="9781"/>
    <n v="94069"/>
    <x v="0"/>
    <s v="IFRS"/>
    <x v="24"/>
    <x v="0"/>
    <x v="3"/>
    <m/>
    <n v="129"/>
    <n v="0"/>
  </r>
  <r>
    <n v="28"/>
    <x v="27"/>
    <x v="27"/>
    <x v="0"/>
    <n v="16230"/>
    <n v="2103"/>
    <n v="652"/>
    <n v="4.0172520019999998E-2"/>
    <n v="729"/>
    <n v="4.4916820699999999E-2"/>
    <n v="722"/>
    <n v="4.4485520639999998E-2"/>
    <n v="640"/>
    <n v="3.943314849E-2"/>
    <n v="552"/>
    <n v="3.4011090569999999E-2"/>
    <n v="14127"/>
    <n v="1451"/>
    <n v="120"/>
    <n v="43"/>
    <n v="0"/>
    <n v="7"/>
    <m/>
    <m/>
    <m/>
    <m/>
    <m/>
    <n v="1500"/>
    <m/>
    <m/>
    <m/>
    <m/>
    <m/>
    <n v="1500"/>
    <m/>
    <m/>
    <m/>
    <m/>
    <m/>
    <n v="0"/>
    <n v="33000"/>
    <n v="900"/>
    <n v="1000"/>
    <m/>
    <n v="550"/>
    <n v="715"/>
    <m/>
    <n v="-841"/>
    <n v="-5"/>
    <m/>
    <n v="846"/>
    <n v="30773"/>
    <n v="20335"/>
    <n v="1913"/>
    <n v="18422"/>
    <x v="0"/>
    <s v="Japan GAAP"/>
    <x v="24"/>
    <x v="0"/>
    <x v="2"/>
    <m/>
    <n v="0"/>
    <n v="0"/>
  </r>
  <r>
    <n v="29"/>
    <x v="28"/>
    <x v="28"/>
    <x v="0"/>
    <n v="80225"/>
    <n v="7103"/>
    <n v="2125"/>
    <n v="2.6488002489999999E-2"/>
    <n v="2617"/>
    <n v="3.2620754129999999E-2"/>
    <n v="2676"/>
    <n v="3.3356185730000001E-2"/>
    <n v="1154"/>
    <n v="1.438454347E-2"/>
    <n v="1151"/>
    <n v="1.434714864E-2"/>
    <n v="73122"/>
    <n v="4977"/>
    <n v="824"/>
    <n v="332"/>
    <n v="92"/>
    <n v="34"/>
    <m/>
    <m/>
    <m/>
    <m/>
    <m/>
    <n v="10387"/>
    <m/>
    <m/>
    <m/>
    <m/>
    <m/>
    <n v="10387"/>
    <m/>
    <m/>
    <m/>
    <m/>
    <n v="10812"/>
    <n v="10812"/>
    <n v="77000"/>
    <n v="1200"/>
    <n v="7000"/>
    <m/>
    <n v="2000"/>
    <n v="2968"/>
    <m/>
    <n v="-3116"/>
    <n v="-481"/>
    <m/>
    <n v="3597"/>
    <n v="102567"/>
    <n v="47223"/>
    <n v="1697"/>
    <n v="45526"/>
    <x v="0"/>
    <s v="Japan GAAP"/>
    <x v="24"/>
    <x v="0"/>
    <x v="1"/>
    <m/>
    <n v="10812"/>
    <n v="0"/>
  </r>
  <r>
    <n v="30"/>
    <x v="29"/>
    <x v="29"/>
    <x v="0"/>
    <n v="81163"/>
    <n v="6150"/>
    <n v="-166"/>
    <n v="-2.0452669320000002E-3"/>
    <n v="1153"/>
    <n v="1.4205980559999999E-2"/>
    <n v="1542"/>
    <n v="1.899880487E-2"/>
    <n v="940"/>
    <n v="1.158163202E-2"/>
    <n v="758"/>
    <n v="9.3392309299999993E-3"/>
    <n v="75013"/>
    <n v="6317"/>
    <n v="2642"/>
    <n v="1323"/>
    <n v="447"/>
    <n v="58"/>
    <m/>
    <m/>
    <m/>
    <m/>
    <m/>
    <m/>
    <m/>
    <n v="49227"/>
    <m/>
    <m/>
    <m/>
    <n v="49227"/>
    <m/>
    <m/>
    <m/>
    <m/>
    <m/>
    <n v="0"/>
    <n v="167300"/>
    <n v="3500"/>
    <n v="2300"/>
    <m/>
    <n v="0"/>
    <n v="3159"/>
    <m/>
    <m/>
    <m/>
    <n v="-1847"/>
    <n v="1847"/>
    <n v="149087"/>
    <n v="55927"/>
    <n v="7826"/>
    <n v="48101"/>
    <x v="0"/>
    <s v="Japan GAAP"/>
    <x v="24"/>
    <x v="0"/>
    <x v="1"/>
    <m/>
    <n v="0"/>
    <n v="0"/>
  </r>
  <r>
    <n v="31"/>
    <x v="30"/>
    <x v="30"/>
    <x v="0"/>
    <n v="137726"/>
    <n v="11637"/>
    <n v="1792"/>
    <n v="1.3011341359999999E-2"/>
    <n v="1874"/>
    <n v="1.36067264E-2"/>
    <n v="1866"/>
    <n v="1.354864005E-2"/>
    <n v="1388"/>
    <n v="1.007798092E-2"/>
    <n v="1291"/>
    <n v="9.3736839810000007E-3"/>
    <n v="126089"/>
    <n v="9844"/>
    <n v="925"/>
    <n v="843"/>
    <n v="28"/>
    <n v="36"/>
    <m/>
    <m/>
    <m/>
    <m/>
    <m/>
    <n v="11769"/>
    <m/>
    <m/>
    <m/>
    <m/>
    <m/>
    <n v="11769"/>
    <m/>
    <m/>
    <m/>
    <m/>
    <n v="5000"/>
    <n v="5000"/>
    <n v="291000"/>
    <n v="6000"/>
    <n v="6500"/>
    <m/>
    <n v="800"/>
    <n v="2637"/>
    <m/>
    <n v="-1602"/>
    <m/>
    <m/>
    <n v="1602"/>
    <n v="182230"/>
    <n v="93356"/>
    <n v="6540"/>
    <n v="86816"/>
    <x v="0"/>
    <s v="Japan GAAP"/>
    <x v="24"/>
    <x v="1"/>
    <x v="2"/>
    <m/>
    <n v="5000"/>
    <n v="0"/>
  </r>
  <r>
    <n v="32"/>
    <x v="31"/>
    <x v="31"/>
    <x v="0"/>
    <n v="354239"/>
    <n v="51075"/>
    <n v="4863"/>
    <n v="1.372801978E-2"/>
    <n v="16389"/>
    <n v="4.6265374509999999E-2"/>
    <n v="21313"/>
    <n v="6.0165594420000003E-2"/>
    <n v="14208"/>
    <n v="4.0108514310000003E-2"/>
    <n v="12181"/>
    <n v="3.4386388849999998E-2"/>
    <n v="303164"/>
    <n v="46212"/>
    <n v="15165"/>
    <n v="3638"/>
    <n v="6078"/>
    <n v="1154"/>
    <m/>
    <m/>
    <m/>
    <m/>
    <m/>
    <n v="58852"/>
    <m/>
    <m/>
    <m/>
    <m/>
    <m/>
    <n v="58852"/>
    <m/>
    <m/>
    <m/>
    <m/>
    <n v="18346"/>
    <n v="18346"/>
    <n v="731700"/>
    <n v="19500"/>
    <n v="33900"/>
    <m/>
    <n v="22100"/>
    <n v="23473"/>
    <m/>
    <n v="-23111"/>
    <m/>
    <m/>
    <n v="23111"/>
    <n v="940126"/>
    <n v="614000"/>
    <n v="54744"/>
    <n v="559256"/>
    <x v="0"/>
    <s v="Japan GAAP"/>
    <x v="24"/>
    <x v="0"/>
    <x v="1"/>
    <m/>
    <n v="18346"/>
    <n v="0"/>
  </r>
  <r>
    <n v="33"/>
    <x v="32"/>
    <x v="32"/>
    <x v="0"/>
    <n v="403340"/>
    <n v="23034"/>
    <n v="9445"/>
    <n v="2.3416968310000001E-2"/>
    <n v="9527"/>
    <n v="2.3620270740000001E-2"/>
    <n v="9527"/>
    <n v="2.3620270740000001E-2"/>
    <n v="7002"/>
    <n v="1.736004364E-2"/>
    <n v="6739"/>
    <n v="1.6707988300000001E-2"/>
    <n v="380306"/>
    <n v="13588"/>
    <n v="1643"/>
    <n v="1560"/>
    <m/>
    <m/>
    <m/>
    <m/>
    <m/>
    <m/>
    <m/>
    <n v="1857"/>
    <m/>
    <n v="6945"/>
    <n v="6000"/>
    <m/>
    <m/>
    <n v="14802"/>
    <n v="6000"/>
    <m/>
    <m/>
    <m/>
    <n v="50169"/>
    <n v="56169"/>
    <n v="810000"/>
    <n v="15000"/>
    <n v="14000"/>
    <m/>
    <n v="10000"/>
    <n v="15197"/>
    <m/>
    <n v="-7767"/>
    <m/>
    <m/>
    <n v="7767"/>
    <n v="326581"/>
    <n v="114192"/>
    <n v="6093"/>
    <n v="108099"/>
    <x v="0"/>
    <s v="Japan GAAP"/>
    <x v="24"/>
    <x v="0"/>
    <x v="0"/>
    <n v="6000"/>
    <n v="56169"/>
    <n v="0"/>
  </r>
  <r>
    <n v="34"/>
    <x v="33"/>
    <x v="33"/>
    <x v="1"/>
    <n v="217906"/>
    <n v="37363"/>
    <n v="11121"/>
    <n v="5.103576772E-2"/>
    <n v="10670"/>
    <n v="4.8966067940000003E-2"/>
    <n v="10670"/>
    <n v="4.8966067940000003E-2"/>
    <n v="8909"/>
    <n v="4.0884601620000002E-2"/>
    <n v="8170"/>
    <n v="3.7493231029999997E-2"/>
    <n v="180542"/>
    <n v="29405"/>
    <m/>
    <m/>
    <m/>
    <m/>
    <m/>
    <m/>
    <m/>
    <m/>
    <m/>
    <n v="67399"/>
    <m/>
    <m/>
    <m/>
    <m/>
    <m/>
    <n v="67399"/>
    <m/>
    <m/>
    <m/>
    <m/>
    <n v="18393"/>
    <n v="18393"/>
    <n v="450000"/>
    <n v="29800"/>
    <m/>
    <m/>
    <n v="20000"/>
    <n v="9206"/>
    <m/>
    <n v="-6147"/>
    <m/>
    <m/>
    <n v="6147"/>
    <n v="458667"/>
    <n v="202861"/>
    <n v="8375"/>
    <n v="194486"/>
    <x v="0"/>
    <s v="IFRS"/>
    <x v="24"/>
    <x v="0"/>
    <x v="1"/>
    <m/>
    <n v="18393"/>
    <n v="0"/>
  </r>
  <r>
    <n v="35"/>
    <x v="34"/>
    <x v="34"/>
    <x v="0"/>
    <n v="63383"/>
    <n v="14469"/>
    <n v="2210"/>
    <n v="3.4867393470000001E-2"/>
    <n v="2212"/>
    <n v="3.489894767E-2"/>
    <n v="2212"/>
    <n v="3.489894767E-2"/>
    <n v="1000"/>
    <n v="1.5777101120000001E-2"/>
    <n v="615"/>
    <n v="9.7029171860000003E-3"/>
    <n v="48913"/>
    <n v="12259"/>
    <n v="908"/>
    <n v="905"/>
    <m/>
    <m/>
    <m/>
    <m/>
    <m/>
    <m/>
    <m/>
    <n v="32758"/>
    <m/>
    <n v="6255"/>
    <m/>
    <m/>
    <m/>
    <n v="39013"/>
    <m/>
    <m/>
    <m/>
    <m/>
    <n v="24450"/>
    <n v="24450"/>
    <n v="128000"/>
    <n v="4700"/>
    <n v="4200"/>
    <m/>
    <n v="1200"/>
    <n v="4812"/>
    <m/>
    <n v="-4245"/>
    <n v="-43"/>
    <m/>
    <n v="4288"/>
    <n v="185397"/>
    <n v="75032"/>
    <n v="9979"/>
    <n v="65053"/>
    <x v="0"/>
    <s v="Japan GAAP"/>
    <x v="24"/>
    <x v="0"/>
    <x v="1"/>
    <m/>
    <n v="24450"/>
    <n v="0"/>
  </r>
  <r>
    <n v="36"/>
    <x v="35"/>
    <x v="35"/>
    <x v="0"/>
    <n v="98899"/>
    <n v="14027"/>
    <n v="6356"/>
    <n v="6.4267586119999998E-2"/>
    <n v="6857"/>
    <n v="6.9333360299999994E-2"/>
    <n v="7368"/>
    <n v="7.4500247729999997E-2"/>
    <n v="5506"/>
    <n v="5.5672959280000003E-2"/>
    <n v="4420"/>
    <n v="4.4692059579999999E-2"/>
    <n v="84872"/>
    <n v="7671"/>
    <n v="729"/>
    <n v="228"/>
    <n v="534"/>
    <n v="23"/>
    <m/>
    <m/>
    <m/>
    <m/>
    <m/>
    <n v="6403"/>
    <m/>
    <m/>
    <m/>
    <m/>
    <m/>
    <n v="6403"/>
    <m/>
    <m/>
    <m/>
    <m/>
    <n v="2197"/>
    <n v="2197"/>
    <n v="189800"/>
    <n v="13200"/>
    <n v="13100"/>
    <m/>
    <n v="7800"/>
    <n v="4984"/>
    <m/>
    <n v="-7008"/>
    <m/>
    <m/>
    <n v="7008"/>
    <n v="186057"/>
    <n v="116416"/>
    <n v="11132"/>
    <n v="105284"/>
    <x v="0"/>
    <s v="Japan GAAP"/>
    <x v="24"/>
    <x v="0"/>
    <x v="1"/>
    <m/>
    <n v="2197"/>
    <n v="0"/>
  </r>
  <r>
    <n v="37"/>
    <x v="36"/>
    <x v="36"/>
    <x v="0"/>
    <n v="47942"/>
    <n v="7145"/>
    <n v="1187"/>
    <n v="2.4759083889999998E-2"/>
    <n v="973"/>
    <n v="2.0295356890000001E-2"/>
    <n v="990"/>
    <n v="2.0649952030000002E-2"/>
    <n v="168"/>
    <n v="3.5042342829999999E-3"/>
    <n v="105"/>
    <n v="2.190146427E-3"/>
    <n v="40797"/>
    <n v="5957"/>
    <n v="298"/>
    <n v="513"/>
    <n v="112"/>
    <n v="95"/>
    <m/>
    <m/>
    <m/>
    <m/>
    <m/>
    <n v="17288"/>
    <m/>
    <n v="4171"/>
    <m/>
    <m/>
    <m/>
    <n v="21459"/>
    <m/>
    <m/>
    <m/>
    <m/>
    <n v="19581"/>
    <n v="19581"/>
    <n v="99000"/>
    <n v="4000"/>
    <n v="3300"/>
    <m/>
    <n v="1600"/>
    <n v="2575"/>
    <m/>
    <n v="-3152"/>
    <n v="-117"/>
    <m/>
    <n v="3269"/>
    <n v="108984"/>
    <n v="35917"/>
    <n v="883"/>
    <n v="35034"/>
    <x v="0"/>
    <s v="Japan GAAP"/>
    <x v="24"/>
    <x v="0"/>
    <x v="1"/>
    <m/>
    <n v="19581"/>
    <n v="0"/>
  </r>
  <r>
    <n v="38"/>
    <x v="37"/>
    <x v="37"/>
    <x v="0"/>
    <n v="102655"/>
    <n v="14788"/>
    <n v="7494"/>
    <n v="7.3001802150000003E-2"/>
    <n v="10331"/>
    <n v="0.1006380595"/>
    <n v="10267"/>
    <n v="0.1000146121"/>
    <n v="7580"/>
    <n v="7.3839559690000001E-2"/>
    <n v="7531"/>
    <n v="7.3362232720000004E-2"/>
    <n v="87866"/>
    <n v="7294"/>
    <n v="3062"/>
    <n v="224"/>
    <m/>
    <n v="63"/>
    <m/>
    <m/>
    <m/>
    <m/>
    <m/>
    <n v="1015"/>
    <m/>
    <n v="6241"/>
    <m/>
    <m/>
    <m/>
    <n v="7256"/>
    <m/>
    <m/>
    <m/>
    <m/>
    <n v="53038"/>
    <n v="53038"/>
    <n v="198000"/>
    <n v="12000"/>
    <n v="15000"/>
    <m/>
    <n v="10500"/>
    <n v="8258"/>
    <m/>
    <n v="-16009"/>
    <n v="-57"/>
    <m/>
    <n v="16066"/>
    <n v="278756"/>
    <n v="158207"/>
    <n v="981"/>
    <n v="157226"/>
    <x v="0"/>
    <s v="Japan GAAP"/>
    <x v="24"/>
    <x v="0"/>
    <x v="1"/>
    <m/>
    <n v="53038"/>
    <n v="0"/>
  </r>
  <r>
    <n v="39"/>
    <x v="38"/>
    <x v="38"/>
    <x v="0"/>
    <n v="24994"/>
    <n v="3856"/>
    <n v="1367"/>
    <n v="5.4693126350000003E-2"/>
    <n v="1480"/>
    <n v="5.9214211410000002E-2"/>
    <n v="1447"/>
    <n v="5.7893894529999997E-2"/>
    <n v="1105"/>
    <n v="4.4210610550000001E-2"/>
    <n v="1105"/>
    <n v="4.4210610550000001E-2"/>
    <n v="21138"/>
    <n v="2489"/>
    <n v="156"/>
    <n v="43"/>
    <n v="17"/>
    <n v="50"/>
    <m/>
    <m/>
    <m/>
    <m/>
    <m/>
    <n v="2628"/>
    <m/>
    <m/>
    <m/>
    <m/>
    <m/>
    <n v="2628"/>
    <m/>
    <m/>
    <m/>
    <m/>
    <n v="1305"/>
    <n v="1305"/>
    <n v="50000"/>
    <n v="2500"/>
    <n v="2600"/>
    <m/>
    <n v="1700"/>
    <n v="1618"/>
    <m/>
    <n v="-1457"/>
    <n v="-15"/>
    <m/>
    <n v="1472"/>
    <n v="43448"/>
    <n v="22940"/>
    <m/>
    <n v="22940"/>
    <x v="0"/>
    <s v="Japan GAAP"/>
    <x v="24"/>
    <x v="0"/>
    <x v="1"/>
    <m/>
    <n v="1305"/>
    <n v="0"/>
  </r>
  <r>
    <n v="40"/>
    <x v="39"/>
    <x v="39"/>
    <x v="0"/>
    <n v="100011"/>
    <n v="8513"/>
    <n v="-1230"/>
    <n v="-1.229864715E-2"/>
    <n v="1485"/>
    <n v="1.4848366680000001E-2"/>
    <n v="2543"/>
    <n v="2.542720301E-2"/>
    <n v="1561"/>
    <n v="1.5608283089999999E-2"/>
    <n v="1089"/>
    <n v="1.0888802229999999E-2"/>
    <n v="91497"/>
    <n v="9744"/>
    <n v="3598"/>
    <n v="882"/>
    <n v="1485"/>
    <n v="427"/>
    <m/>
    <m/>
    <m/>
    <m/>
    <m/>
    <n v="63881"/>
    <m/>
    <m/>
    <m/>
    <m/>
    <m/>
    <n v="63881"/>
    <m/>
    <m/>
    <m/>
    <m/>
    <n v="6351"/>
    <n v="6351"/>
    <n v="200000"/>
    <n v="1000"/>
    <n v="1500"/>
    <m/>
    <n v="-1000"/>
    <n v="3520"/>
    <m/>
    <n v="-1460"/>
    <m/>
    <m/>
    <n v="1460"/>
    <n v="146872"/>
    <n v="23018"/>
    <n v="9727"/>
    <n v="13291"/>
    <x v="2"/>
    <s v="Japan GAAP"/>
    <x v="24"/>
    <x v="1"/>
    <x v="2"/>
    <m/>
    <n v="6351"/>
    <n v="0"/>
  </r>
  <r>
    <n v="41"/>
    <x v="40"/>
    <x v="40"/>
    <x v="1"/>
    <n v="2454701"/>
    <n v="258619"/>
    <n v="90850"/>
    <n v="3.7010617590000003E-2"/>
    <n v="108220"/>
    <n v="4.4086835829999997E-2"/>
    <n v="108220"/>
    <n v="4.4086835829999997E-2"/>
    <n v="79969"/>
    <n v="3.257789849E-2"/>
    <n v="69645"/>
    <n v="2.8372090940000001E-2"/>
    <n v="2196082"/>
    <n v="173811"/>
    <m/>
    <m/>
    <m/>
    <m/>
    <m/>
    <m/>
    <m/>
    <m/>
    <m/>
    <n v="87906"/>
    <m/>
    <m/>
    <m/>
    <m/>
    <m/>
    <n v="87906"/>
    <m/>
    <m/>
    <m/>
    <m/>
    <n v="655682"/>
    <n v="655682"/>
    <n v="4900000"/>
    <n v="210000"/>
    <m/>
    <m/>
    <n v="140000"/>
    <n v="135725"/>
    <m/>
    <n v="-100364"/>
    <n v="-5886"/>
    <m/>
    <n v="106250"/>
    <n v="4378871"/>
    <n v="2229551"/>
    <n v="257640"/>
    <n v="1971911"/>
    <x v="0"/>
    <s v="IFRS"/>
    <x v="24"/>
    <x v="0"/>
    <x v="0"/>
    <m/>
    <n v="655682"/>
    <n v="0"/>
  </r>
  <r>
    <n v="42"/>
    <x v="41"/>
    <x v="41"/>
    <x v="0"/>
    <n v="11972"/>
    <n v="2468"/>
    <n v="944"/>
    <n v="7.8850651519999995E-2"/>
    <n v="1348"/>
    <n v="0.1125960575"/>
    <n v="1351"/>
    <n v="0.1128466422"/>
    <n v="916"/>
    <n v="7.6511861010000001E-2"/>
    <n v="916"/>
    <n v="7.6511861010000001E-2"/>
    <n v="9504"/>
    <n v="1525"/>
    <n v="443"/>
    <n v="39"/>
    <n v="4"/>
    <n v="1"/>
    <m/>
    <m/>
    <m/>
    <m/>
    <m/>
    <n v="1310"/>
    <m/>
    <n v="298"/>
    <m/>
    <m/>
    <m/>
    <n v="1608"/>
    <m/>
    <m/>
    <m/>
    <m/>
    <n v="1039"/>
    <n v="1039"/>
    <n v="24495"/>
    <n v="1592"/>
    <n v="1968"/>
    <m/>
    <n v="1200"/>
    <n v="669"/>
    <m/>
    <n v="-923"/>
    <n v="-3"/>
    <m/>
    <n v="926"/>
    <n v="31890"/>
    <n v="21180"/>
    <m/>
    <n v="21180"/>
    <x v="0"/>
    <s v="Japan GAAP"/>
    <x v="24"/>
    <x v="0"/>
    <x v="1"/>
    <m/>
    <n v="1039"/>
    <n v="0"/>
  </r>
  <r>
    <n v="43"/>
    <x v="42"/>
    <x v="42"/>
    <x v="0"/>
    <n v="47332"/>
    <n v="3343"/>
    <n v="-276"/>
    <n v="-5.831150173E-3"/>
    <n v="208"/>
    <n v="4.3944899860000001E-3"/>
    <n v="-627"/>
    <n v="-1.324685202E-2"/>
    <n v="-1083"/>
    <n v="-2.288092622E-2"/>
    <n v="-1114"/>
    <n v="-2.3535874250000002E-2"/>
    <n v="43989"/>
    <n v="3619"/>
    <n v="803"/>
    <n v="318"/>
    <n v="156"/>
    <n v="993"/>
    <m/>
    <m/>
    <m/>
    <m/>
    <m/>
    <n v="5896"/>
    <m/>
    <m/>
    <m/>
    <m/>
    <m/>
    <n v="5896"/>
    <m/>
    <m/>
    <m/>
    <m/>
    <n v="1858"/>
    <n v="1858"/>
    <n v="95400"/>
    <n v="70"/>
    <n v="50"/>
    <m/>
    <n v="-1970"/>
    <n v="1451"/>
    <m/>
    <n v="-402"/>
    <m/>
    <m/>
    <n v="402"/>
    <n v="81861"/>
    <n v="49388"/>
    <n v="389"/>
    <n v="48999"/>
    <x v="0"/>
    <s v="Japan GAAP"/>
    <x v="24"/>
    <x v="0"/>
    <x v="1"/>
    <m/>
    <n v="1858"/>
    <n v="0"/>
  </r>
  <r>
    <n v="44"/>
    <x v="43"/>
    <x v="43"/>
    <x v="0"/>
    <n v="8106"/>
    <n v="962"/>
    <n v="155"/>
    <n v="1.912163829E-2"/>
    <n v="139"/>
    <n v="1.7147791759999999E-2"/>
    <n v="144"/>
    <n v="1.77646188E-2"/>
    <n v="114"/>
    <n v="1.4063656549999999E-2"/>
    <n v="114"/>
    <n v="1.4063656549999999E-2"/>
    <n v="7144"/>
    <n v="807"/>
    <n v="18"/>
    <n v="34"/>
    <n v="5"/>
    <m/>
    <m/>
    <m/>
    <m/>
    <m/>
    <m/>
    <n v="840"/>
    <m/>
    <n v="370"/>
    <m/>
    <m/>
    <m/>
    <n v="1210"/>
    <m/>
    <m/>
    <m/>
    <m/>
    <n v="1885"/>
    <n v="1885"/>
    <n v="16878"/>
    <n v="479"/>
    <n v="458"/>
    <m/>
    <n v="325"/>
    <n v="661"/>
    <m/>
    <n v="-1118"/>
    <n v="-31"/>
    <m/>
    <n v="1149"/>
    <n v="15693"/>
    <n v="5708"/>
    <n v="38"/>
    <n v="5670"/>
    <x v="0"/>
    <s v="Japan GAAP"/>
    <x v="24"/>
    <x v="0"/>
    <x v="1"/>
    <m/>
    <n v="1885"/>
    <n v="0"/>
  </r>
  <r>
    <n v="45"/>
    <x v="44"/>
    <x v="44"/>
    <x v="0"/>
    <n v="468153"/>
    <n v="57007"/>
    <n v="32513"/>
    <n v="6.9449517569999994E-2"/>
    <n v="36909"/>
    <n v="7.8839610130000001E-2"/>
    <n v="37496"/>
    <n v="8.0093473710000002E-2"/>
    <n v="28079"/>
    <n v="5.9978254969999999E-2"/>
    <n v="25524"/>
    <n v="5.4520637480000002E-2"/>
    <n v="411145"/>
    <n v="24494"/>
    <n v="6130"/>
    <n v="1734"/>
    <n v="1175"/>
    <n v="589"/>
    <m/>
    <m/>
    <m/>
    <m/>
    <m/>
    <n v="19767"/>
    <m/>
    <m/>
    <m/>
    <m/>
    <m/>
    <n v="19767"/>
    <m/>
    <m/>
    <m/>
    <m/>
    <m/>
    <n v="0"/>
    <n v="945000"/>
    <n v="66000"/>
    <n v="72000"/>
    <m/>
    <n v="48500"/>
    <n v="20755"/>
    <m/>
    <n v="-18752"/>
    <m/>
    <m/>
    <n v="18752"/>
    <n v="936007"/>
    <n v="692069"/>
    <n v="45048"/>
    <n v="647021"/>
    <x v="0"/>
    <s v="Japan GAAP"/>
    <x v="24"/>
    <x v="0"/>
    <x v="1"/>
    <m/>
    <n v="0"/>
    <n v="0"/>
  </r>
  <r>
    <n v="46"/>
    <x v="45"/>
    <x v="45"/>
    <x v="0"/>
    <n v="27730"/>
    <n v="2847"/>
    <n v="213"/>
    <n v="7.6812116840000002E-3"/>
    <n v="352"/>
    <n v="1.2693833389999999E-2"/>
    <n v="263"/>
    <n v="9.4843130180000002E-3"/>
    <n v="-20"/>
    <n v="-7.2124053370000005E-4"/>
    <n v="-68"/>
    <n v="-2.4522178149999998E-3"/>
    <n v="24883"/>
    <n v="2633"/>
    <n v="302"/>
    <n v="163"/>
    <n v="0"/>
    <n v="89"/>
    <m/>
    <m/>
    <m/>
    <m/>
    <m/>
    <n v="7989"/>
    <m/>
    <m/>
    <m/>
    <m/>
    <m/>
    <n v="7989"/>
    <m/>
    <m/>
    <m/>
    <m/>
    <n v="1229"/>
    <n v="1229"/>
    <n v="57000"/>
    <n v="1000"/>
    <n v="900"/>
    <m/>
    <n v="700"/>
    <n v="1553"/>
    <m/>
    <n v="-1914"/>
    <n v="-8"/>
    <m/>
    <n v="1922"/>
    <n v="56000"/>
    <n v="28800"/>
    <n v="725"/>
    <n v="28075"/>
    <x v="0"/>
    <s v="Japan GAAP"/>
    <x v="24"/>
    <x v="0"/>
    <x v="1"/>
    <m/>
    <n v="1229"/>
    <n v="0"/>
  </r>
  <r>
    <n v="47"/>
    <x v="46"/>
    <x v="46"/>
    <x v="1"/>
    <n v="151195"/>
    <n v="23767"/>
    <n v="6431"/>
    <n v="4.2534475350000003E-2"/>
    <n v="8076"/>
    <n v="5.3414464760000002E-2"/>
    <n v="8076"/>
    <n v="5.3414464760000002E-2"/>
    <n v="5906"/>
    <n v="3.90621383E-2"/>
    <n v="5369"/>
    <n v="3.5510433549999998E-2"/>
    <n v="127427"/>
    <n v="17430"/>
    <m/>
    <m/>
    <m/>
    <m/>
    <m/>
    <m/>
    <m/>
    <m/>
    <m/>
    <n v="7412"/>
    <m/>
    <m/>
    <m/>
    <m/>
    <m/>
    <n v="7412"/>
    <m/>
    <m/>
    <m/>
    <m/>
    <n v="24884"/>
    <n v="24884"/>
    <n v="310000"/>
    <n v="13000"/>
    <m/>
    <m/>
    <n v="9000"/>
    <n v="9590"/>
    <m/>
    <n v="-4735"/>
    <n v="-186"/>
    <m/>
    <n v="4921"/>
    <n v="342293"/>
    <n v="250528"/>
    <n v="14560"/>
    <n v="235968"/>
    <x v="0"/>
    <s v="IFRS"/>
    <x v="24"/>
    <x v="0"/>
    <x v="0"/>
    <m/>
    <n v="24884"/>
    <n v="0"/>
  </r>
  <r>
    <n v="48"/>
    <x v="47"/>
    <x v="47"/>
    <x v="0"/>
    <n v="166020"/>
    <n v="22135"/>
    <n v="6979"/>
    <n v="4.2037103960000002E-2"/>
    <n v="8536"/>
    <n v="5.1415492110000002E-2"/>
    <n v="8243"/>
    <n v="4.96506445E-2"/>
    <n v="5501"/>
    <n v="3.3134562100000001E-2"/>
    <n v="4511"/>
    <n v="2.7171425129999999E-2"/>
    <n v="143885"/>
    <n v="15155"/>
    <n v="3256"/>
    <n v="1699"/>
    <n v="91"/>
    <n v="385"/>
    <m/>
    <m/>
    <m/>
    <m/>
    <m/>
    <n v="99306"/>
    <m/>
    <m/>
    <n v="30"/>
    <m/>
    <m/>
    <n v="99336"/>
    <n v="1000"/>
    <m/>
    <m/>
    <m/>
    <n v="70220"/>
    <n v="71220"/>
    <n v="322000"/>
    <n v="15000"/>
    <n v="15000"/>
    <m/>
    <n v="8000"/>
    <n v="8110"/>
    <m/>
    <n v="-4749"/>
    <m/>
    <m/>
    <n v="4749"/>
    <n v="350166"/>
    <n v="106882"/>
    <n v="21574"/>
    <n v="85308"/>
    <x v="0"/>
    <s v="Japan GAAP"/>
    <x v="24"/>
    <x v="0"/>
    <x v="1"/>
    <n v="1000"/>
    <n v="71220"/>
    <n v="0"/>
  </r>
  <r>
    <n v="49"/>
    <x v="48"/>
    <x v="48"/>
    <x v="1"/>
    <n v="522849"/>
    <n v="72920"/>
    <n v="33691"/>
    <n v="6.4437342329999994E-2"/>
    <n v="34124"/>
    <n v="6.5265497300000003E-2"/>
    <n v="34124"/>
    <n v="6.5265497300000003E-2"/>
    <n v="26120"/>
    <n v="4.9957062169999997E-2"/>
    <n v="23270"/>
    <n v="4.4506157609999999E-2"/>
    <n v="449929"/>
    <n v="40824"/>
    <m/>
    <m/>
    <m/>
    <m/>
    <m/>
    <m/>
    <m/>
    <m/>
    <m/>
    <n v="23846"/>
    <m/>
    <m/>
    <m/>
    <m/>
    <m/>
    <n v="23846"/>
    <m/>
    <m/>
    <m/>
    <m/>
    <n v="129206"/>
    <n v="129206"/>
    <n v="1020000"/>
    <n v="59000"/>
    <m/>
    <m/>
    <n v="39000"/>
    <n v="24909"/>
    <m/>
    <m/>
    <m/>
    <n v="-22390"/>
    <n v="22390"/>
    <n v="920669"/>
    <n v="535944"/>
    <n v="39892"/>
    <n v="496052"/>
    <x v="0"/>
    <s v="IFRS"/>
    <x v="24"/>
    <x v="0"/>
    <x v="0"/>
    <m/>
    <n v="129206"/>
    <n v="0"/>
  </r>
  <r>
    <n v="50"/>
    <x v="49"/>
    <x v="49"/>
    <x v="0"/>
    <n v="147749"/>
    <n v="19758"/>
    <n v="8514"/>
    <n v="5.7624755499999999E-2"/>
    <n v="9889"/>
    <n v="6.6931079059999996E-2"/>
    <n v="9913"/>
    <n v="6.7093516709999995E-2"/>
    <n v="7915"/>
    <n v="5.3570582540000002E-2"/>
    <n v="7525"/>
    <n v="5.093097077E-2"/>
    <n v="127990"/>
    <n v="11244"/>
    <n v="1835"/>
    <n v="460"/>
    <n v="24"/>
    <m/>
    <m/>
    <m/>
    <m/>
    <m/>
    <m/>
    <n v="1491"/>
    <m/>
    <n v="2232"/>
    <m/>
    <m/>
    <m/>
    <n v="3723"/>
    <m/>
    <m/>
    <m/>
    <m/>
    <n v="39512"/>
    <n v="39512"/>
    <n v="300000"/>
    <n v="16000"/>
    <n v="17000"/>
    <m/>
    <n v="11500"/>
    <n v="7180"/>
    <m/>
    <m/>
    <m/>
    <n v="-6281"/>
    <n v="6281"/>
    <n v="247834"/>
    <n v="126031"/>
    <n v="4645"/>
    <n v="121386"/>
    <x v="0"/>
    <s v="Japan GAAP"/>
    <x v="24"/>
    <x v="0"/>
    <x v="0"/>
    <m/>
    <n v="39512"/>
    <n v="0"/>
  </r>
  <r>
    <n v="51"/>
    <x v="50"/>
    <x v="50"/>
    <x v="0"/>
    <n v="10843"/>
    <n v="1173"/>
    <n v="-268"/>
    <n v="-2.4716406900000001E-2"/>
    <n v="-262"/>
    <n v="-2.416305451E-2"/>
    <n v="-326"/>
    <n v="-3.0065480030000001E-2"/>
    <n v="-323"/>
    <n v="-2.9788803839999999E-2"/>
    <n v="-323"/>
    <n v="-2.9788803839999999E-2"/>
    <n v="9669"/>
    <n v="1442"/>
    <n v="59"/>
    <n v="53"/>
    <m/>
    <n v="63"/>
    <m/>
    <m/>
    <m/>
    <m/>
    <m/>
    <n v="3988"/>
    <m/>
    <n v="825"/>
    <m/>
    <m/>
    <m/>
    <n v="4813"/>
    <m/>
    <m/>
    <m/>
    <m/>
    <n v="958"/>
    <n v="958"/>
    <n v="23200"/>
    <n v="120"/>
    <n v="80"/>
    <m/>
    <n v="60"/>
    <n v="414"/>
    <m/>
    <n v="-247"/>
    <n v="0"/>
    <m/>
    <n v="247"/>
    <n v="24287"/>
    <n v="11204"/>
    <m/>
    <n v="11204"/>
    <x v="0"/>
    <s v="Japan GAAP"/>
    <x v="24"/>
    <x v="0"/>
    <x v="1"/>
    <m/>
    <n v="958"/>
    <n v="0"/>
  </r>
  <r>
    <n v="52"/>
    <x v="51"/>
    <x v="51"/>
    <x v="1"/>
    <n v="150192"/>
    <n v="22095"/>
    <n v="4791"/>
    <n v="3.1899169060000003E-2"/>
    <n v="9352"/>
    <n v="6.2266964950000003E-2"/>
    <n v="9352"/>
    <n v="6.2266964950000003E-2"/>
    <n v="1791"/>
    <n v="1.192473634E-2"/>
    <n v="1677"/>
    <n v="1.1165707889999999E-2"/>
    <n v="128096"/>
    <n v="17350"/>
    <m/>
    <m/>
    <m/>
    <m/>
    <m/>
    <m/>
    <m/>
    <m/>
    <m/>
    <n v="15613"/>
    <m/>
    <m/>
    <m/>
    <m/>
    <m/>
    <n v="15613"/>
    <m/>
    <m/>
    <m/>
    <m/>
    <n v="11149"/>
    <n v="11149"/>
    <n v="300000"/>
    <n v="6400"/>
    <m/>
    <m/>
    <n v="2600"/>
    <n v="6386"/>
    <m/>
    <m/>
    <m/>
    <n v="-5206"/>
    <n v="5206"/>
    <n v="329658"/>
    <n v="222903"/>
    <n v="7264"/>
    <n v="215639"/>
    <x v="0"/>
    <s v="IFRS"/>
    <x v="24"/>
    <x v="0"/>
    <x v="3"/>
    <m/>
    <n v="11149"/>
    <n v="0"/>
  </r>
  <r>
    <n v="53"/>
    <x v="52"/>
    <x v="52"/>
    <x v="0"/>
    <n v="58208"/>
    <n v="5899"/>
    <n v="1724"/>
    <n v="2.961792194E-2"/>
    <n v="2110"/>
    <n v="3.6249312810000003E-2"/>
    <n v="2113"/>
    <n v="3.6300852119999998E-2"/>
    <n v="1829"/>
    <n v="3.1421797690000003E-2"/>
    <n v="1829"/>
    <n v="3.1421797690000003E-2"/>
    <n v="52309"/>
    <n v="4174"/>
    <n v="839"/>
    <n v="453"/>
    <n v="2"/>
    <m/>
    <m/>
    <m/>
    <m/>
    <m/>
    <m/>
    <n v="17996"/>
    <m/>
    <n v="2671"/>
    <m/>
    <m/>
    <m/>
    <n v="20667"/>
    <m/>
    <m/>
    <m/>
    <m/>
    <n v="5681"/>
    <n v="5681"/>
    <n v="125000"/>
    <n v="2900"/>
    <n v="3000"/>
    <m/>
    <n v="2000"/>
    <n v="2802"/>
    <m/>
    <n v="-1547"/>
    <n v="-60"/>
    <m/>
    <n v="1607"/>
    <n v="83010"/>
    <n v="30313"/>
    <m/>
    <n v="30313"/>
    <x v="0"/>
    <s v="Japan GAAP"/>
    <x v="24"/>
    <x v="0"/>
    <x v="1"/>
    <m/>
    <n v="5681"/>
    <n v="0"/>
  </r>
  <r>
    <n v="54"/>
    <x v="53"/>
    <x v="53"/>
    <x v="0"/>
    <n v="51665"/>
    <n v="7897"/>
    <n v="4060"/>
    <n v="7.8583180099999997E-2"/>
    <n v="4601"/>
    <n v="8.9054485629999999E-2"/>
    <n v="4670"/>
    <n v="9.0390012579999998E-2"/>
    <n v="3337"/>
    <n v="6.4589180299999993E-2"/>
    <n v="2863"/>
    <n v="5.5414690799999999E-2"/>
    <n v="43767"/>
    <n v="3836"/>
    <n v="616"/>
    <n v="75"/>
    <n v="98"/>
    <n v="29"/>
    <m/>
    <m/>
    <m/>
    <m/>
    <m/>
    <m/>
    <m/>
    <n v="1600"/>
    <m/>
    <m/>
    <m/>
    <n v="1600"/>
    <m/>
    <m/>
    <m/>
    <m/>
    <m/>
    <n v="0"/>
    <n v="108000"/>
    <n v="7800"/>
    <n v="9200"/>
    <m/>
    <n v="6000"/>
    <n v="2056"/>
    <m/>
    <n v="-1784"/>
    <n v="-15"/>
    <m/>
    <n v="1799"/>
    <n v="108222"/>
    <n v="84264"/>
    <n v="2996"/>
    <n v="81268"/>
    <x v="0"/>
    <s v="Japan GAAP"/>
    <x v="24"/>
    <x v="0"/>
    <x v="1"/>
    <m/>
    <n v="0"/>
    <n v="0"/>
  </r>
  <r>
    <n v="55"/>
    <x v="54"/>
    <x v="54"/>
    <x v="0"/>
    <n v="84259"/>
    <n v="7561"/>
    <n v="470"/>
    <n v="5.5780391409999998E-3"/>
    <n v="754"/>
    <n v="8.9485989629999995E-3"/>
    <n v="757"/>
    <n v="8.9842034679999995E-3"/>
    <n v="-376"/>
    <n v="-4.4624313130000003E-3"/>
    <n v="58"/>
    <n v="6.8835376640000005E-4"/>
    <n v="76698"/>
    <n v="7090"/>
    <n v="814"/>
    <n v="530"/>
    <n v="14"/>
    <n v="11"/>
    <m/>
    <m/>
    <m/>
    <m/>
    <m/>
    <n v="6269"/>
    <m/>
    <n v="6874"/>
    <m/>
    <m/>
    <m/>
    <n v="13143"/>
    <m/>
    <m/>
    <m/>
    <m/>
    <n v="17229"/>
    <n v="17229"/>
    <n v="160000"/>
    <n v="3200"/>
    <n v="2700"/>
    <m/>
    <n v="1500"/>
    <n v="4652"/>
    <m/>
    <n v="-3729"/>
    <n v="-57"/>
    <m/>
    <n v="3786"/>
    <n v="152098"/>
    <n v="84087"/>
    <n v="13371"/>
    <n v="70716"/>
    <x v="0"/>
    <s v="Japan GAAP"/>
    <x v="24"/>
    <x v="0"/>
    <x v="2"/>
    <m/>
    <n v="17229"/>
    <n v="0"/>
  </r>
  <r>
    <n v="56"/>
    <x v="55"/>
    <x v="55"/>
    <x v="1"/>
    <n v="116960"/>
    <n v="19022"/>
    <n v="6453"/>
    <n v="5.5172708619999997E-2"/>
    <n v="8980"/>
    <n v="7.6778385769999999E-2"/>
    <n v="8980"/>
    <n v="7.6778385769999999E-2"/>
    <n v="6168"/>
    <n v="5.2735978109999998E-2"/>
    <n v="5977"/>
    <n v="5.110294118E-2"/>
    <n v="97938"/>
    <n v="12726"/>
    <m/>
    <m/>
    <m/>
    <m/>
    <m/>
    <m/>
    <m/>
    <m/>
    <m/>
    <n v="6100"/>
    <m/>
    <m/>
    <m/>
    <m/>
    <m/>
    <n v="6100"/>
    <m/>
    <m/>
    <m/>
    <m/>
    <m/>
    <n v="0"/>
    <n v="234000"/>
    <n v="14000"/>
    <m/>
    <m/>
    <n v="11000"/>
    <n v="6636"/>
    <m/>
    <n v="-4394"/>
    <n v="-299"/>
    <m/>
    <n v="4693"/>
    <n v="233890"/>
    <n v="178781"/>
    <n v="1280"/>
    <n v="177501"/>
    <x v="1"/>
    <s v="IFRS"/>
    <x v="24"/>
    <x v="0"/>
    <x v="3"/>
    <m/>
    <n v="0"/>
    <n v="0"/>
  </r>
  <r>
    <n v="57"/>
    <x v="56"/>
    <x v="56"/>
    <x v="0"/>
    <n v="11566"/>
    <n v="2218"/>
    <n v="635"/>
    <n v="5.4902299840000002E-2"/>
    <n v="861"/>
    <n v="7.4442330969999998E-2"/>
    <n v="899"/>
    <n v="7.7727822929999996E-2"/>
    <n v="781"/>
    <n v="6.7525505789999996E-2"/>
    <n v="774"/>
    <n v="6.6920283590000004E-2"/>
    <n v="9348"/>
    <n v="1582"/>
    <n v="273"/>
    <n v="48"/>
    <n v="39"/>
    <m/>
    <m/>
    <m/>
    <m/>
    <m/>
    <m/>
    <n v="1499"/>
    <m/>
    <n v="185"/>
    <m/>
    <m/>
    <m/>
    <n v="1684"/>
    <m/>
    <m/>
    <m/>
    <m/>
    <m/>
    <n v="0"/>
    <n v="23350"/>
    <n v="1800"/>
    <n v="1950"/>
    <m/>
    <n v="1570"/>
    <n v="1178"/>
    <m/>
    <n v="-602"/>
    <n v="-24"/>
    <m/>
    <n v="626"/>
    <n v="35032"/>
    <n v="28989"/>
    <n v="489"/>
    <n v="28500"/>
    <x v="0"/>
    <s v="Japan GAAP"/>
    <x v="24"/>
    <x v="0"/>
    <x v="1"/>
    <m/>
    <n v="0"/>
    <n v="0"/>
  </r>
  <r>
    <n v="58"/>
    <x v="57"/>
    <x v="57"/>
    <x v="1"/>
    <n v="202312"/>
    <n v="25842"/>
    <n v="5077"/>
    <n v="2.5094902919999999E-2"/>
    <n v="7328"/>
    <n v="3.6221281979999999E-2"/>
    <n v="7328"/>
    <n v="3.6221281979999999E-2"/>
    <n v="4076"/>
    <n v="2.014709953E-2"/>
    <n v="3023"/>
    <n v="1.494226739E-2"/>
    <n v="176469"/>
    <n v="21606"/>
    <m/>
    <m/>
    <m/>
    <m/>
    <m/>
    <m/>
    <m/>
    <m/>
    <m/>
    <m/>
    <m/>
    <m/>
    <m/>
    <m/>
    <m/>
    <n v="0"/>
    <m/>
    <m/>
    <m/>
    <m/>
    <m/>
    <n v="0"/>
    <n v="440000"/>
    <n v="20000"/>
    <m/>
    <m/>
    <n v="12000"/>
    <n v="6117"/>
    <m/>
    <n v="-6787"/>
    <n v="-1638"/>
    <m/>
    <n v="8425"/>
    <n v="436729"/>
    <n v="336221"/>
    <n v="19268"/>
    <n v="316953"/>
    <x v="0"/>
    <s v="IFRS"/>
    <x v="24"/>
    <x v="0"/>
    <x v="3"/>
    <m/>
    <n v="0"/>
    <n v="0"/>
  </r>
  <r>
    <n v="59"/>
    <x v="58"/>
    <x v="58"/>
    <x v="0"/>
    <n v="178835"/>
    <n v="48487"/>
    <n v="20682"/>
    <n v="0.1156485028"/>
    <n v="25027"/>
    <n v="0.13994464170000001"/>
    <n v="25055"/>
    <n v="0.1401012106"/>
    <n v="17772"/>
    <n v="9.9376520260000004E-2"/>
    <n v="17335"/>
    <n v="9.6932927000000002E-2"/>
    <n v="130347"/>
    <n v="27804"/>
    <n v="4817"/>
    <n v="473"/>
    <n v="110"/>
    <n v="82"/>
    <m/>
    <m/>
    <m/>
    <m/>
    <m/>
    <n v="6279"/>
    <m/>
    <n v="3060"/>
    <m/>
    <m/>
    <m/>
    <n v="9339"/>
    <n v="35000"/>
    <m/>
    <m/>
    <m/>
    <n v="7315"/>
    <n v="42315"/>
    <n v="343000"/>
    <n v="38000"/>
    <n v="38300"/>
    <m/>
    <n v="23500"/>
    <n v="6871"/>
    <m/>
    <m/>
    <m/>
    <n v="-3775"/>
    <n v="3775"/>
    <n v="378400"/>
    <n v="252121"/>
    <n v="2924"/>
    <n v="249197"/>
    <x v="0"/>
    <s v="Japan GAAP"/>
    <x v="24"/>
    <x v="0"/>
    <x v="1"/>
    <n v="35000"/>
    <n v="42315"/>
    <n v="0"/>
  </r>
  <r>
    <n v="60"/>
    <x v="59"/>
    <x v="59"/>
    <x v="0"/>
    <n v="38473"/>
    <n v="4972"/>
    <n v="98"/>
    <n v="2.5472409219999999E-3"/>
    <n v="-209"/>
    <n v="-5.4323811500000003E-3"/>
    <n v="-197"/>
    <n v="-5.1204740989999999E-3"/>
    <n v="-517"/>
    <n v="-1.3437995479999999E-2"/>
    <n v="-586"/>
    <n v="-1.523146102E-2"/>
    <n v="33501"/>
    <n v="4873"/>
    <n v="95"/>
    <n v="403"/>
    <n v="23"/>
    <n v="11"/>
    <m/>
    <m/>
    <m/>
    <m/>
    <m/>
    <n v="8000"/>
    <m/>
    <n v="5457"/>
    <m/>
    <m/>
    <m/>
    <n v="13457"/>
    <m/>
    <m/>
    <m/>
    <m/>
    <n v="10857"/>
    <n v="10857"/>
    <n v="79000"/>
    <n v="1400"/>
    <n v="1300"/>
    <m/>
    <n v="300"/>
    <n v="2097"/>
    <m/>
    <m/>
    <m/>
    <n v="-2389"/>
    <n v="2389"/>
    <n v="68952"/>
    <n v="18867"/>
    <n v="2620"/>
    <n v="16247"/>
    <x v="0"/>
    <s v="Japan GAAP"/>
    <x v="24"/>
    <x v="0"/>
    <x v="2"/>
    <m/>
    <n v="10857"/>
    <n v="0"/>
  </r>
  <r>
    <n v="61"/>
    <x v="60"/>
    <x v="60"/>
    <x v="0"/>
    <n v="7315"/>
    <n v="2652"/>
    <n v="-128"/>
    <n v="-1.749829118E-2"/>
    <n v="-68"/>
    <n v="-9.2959671909999993E-3"/>
    <n v="-68"/>
    <n v="-9.2959671909999993E-3"/>
    <n v="-55"/>
    <n v="-7.5187969919999998E-3"/>
    <n v="-55"/>
    <n v="-7.5187969919999998E-3"/>
    <n v="4662"/>
    <n v="2781"/>
    <n v="89"/>
    <n v="28"/>
    <n v="1"/>
    <n v="1"/>
    <m/>
    <m/>
    <m/>
    <m/>
    <m/>
    <m/>
    <m/>
    <m/>
    <n v="670"/>
    <m/>
    <m/>
    <n v="670"/>
    <n v="755"/>
    <m/>
    <m/>
    <m/>
    <m/>
    <n v="755"/>
    <n v="16552"/>
    <n v="307"/>
    <n v="384"/>
    <m/>
    <n v="283"/>
    <n v="181"/>
    <m/>
    <n v="-247"/>
    <m/>
    <m/>
    <n v="247"/>
    <n v="20892"/>
    <n v="14576"/>
    <m/>
    <n v="14576"/>
    <x v="0"/>
    <s v="Japan GAAP"/>
    <x v="24"/>
    <x v="0"/>
    <x v="1"/>
    <n v="755"/>
    <n v="755"/>
    <n v="0"/>
  </r>
  <r>
    <n v="62"/>
    <x v="61"/>
    <x v="61"/>
    <x v="0"/>
    <n v="77470"/>
    <n v="9987"/>
    <n v="4285"/>
    <n v="5.531173357E-2"/>
    <n v="4617"/>
    <n v="5.9597263460000001E-2"/>
    <n v="4601"/>
    <n v="5.93907319E-2"/>
    <n v="2936"/>
    <n v="3.7898541369999997E-2"/>
    <n v="2950"/>
    <n v="3.8079256489999998E-2"/>
    <n v="67483"/>
    <n v="5701"/>
    <n v="1075"/>
    <n v="744"/>
    <n v="3"/>
    <n v="19"/>
    <m/>
    <m/>
    <m/>
    <m/>
    <m/>
    <n v="1498"/>
    <m/>
    <n v="5854"/>
    <m/>
    <m/>
    <m/>
    <n v="7352"/>
    <m/>
    <m/>
    <m/>
    <m/>
    <n v="31495"/>
    <n v="31495"/>
    <n v="165000"/>
    <n v="10300"/>
    <n v="9800"/>
    <m/>
    <n v="5200"/>
    <n v="5626"/>
    <m/>
    <n v="-2686"/>
    <n v="-97"/>
    <m/>
    <n v="2783"/>
    <n v="165333"/>
    <n v="82200"/>
    <n v="2967"/>
    <n v="79233"/>
    <x v="0"/>
    <s v="Japan GAAP"/>
    <x v="24"/>
    <x v="0"/>
    <x v="1"/>
    <m/>
    <n v="31495"/>
    <n v="0"/>
  </r>
  <r>
    <n v="1"/>
    <x v="0"/>
    <x v="0"/>
    <x v="1"/>
    <n v="1471179"/>
    <n v="162326"/>
    <n v="76723"/>
    <n v="5.2150690020000001E-2"/>
    <n v="79372"/>
    <n v="5.3951286690000003E-2"/>
    <n v="79372"/>
    <n v="5.3951286690000003E-2"/>
    <n v="50224"/>
    <n v="3.4138605840000003E-2"/>
    <n v="42112"/>
    <n v="2.8624660900000001E-2"/>
    <n v="1308852"/>
    <n v="86430"/>
    <m/>
    <m/>
    <m/>
    <m/>
    <m/>
    <m/>
    <m/>
    <m/>
    <m/>
    <n v="58836"/>
    <m/>
    <m/>
    <m/>
    <m/>
    <m/>
    <n v="58836"/>
    <m/>
    <m/>
    <m/>
    <m/>
    <n v="130000"/>
    <n v="130000"/>
    <n v="1970000"/>
    <n v="93000"/>
    <m/>
    <m/>
    <n v="59000"/>
    <n v="38573"/>
    <m/>
    <n v="-41221"/>
    <n v="-4748"/>
    <m/>
    <n v="45969"/>
    <n v="1117899"/>
    <n v="476458"/>
    <n v="40350"/>
    <n v="436108"/>
    <x v="0"/>
    <s v="IFRS"/>
    <x v="26"/>
    <x v="0"/>
    <x v="0"/>
    <m/>
    <n v="130000"/>
    <n v="0"/>
  </r>
  <r>
    <n v="2"/>
    <x v="1"/>
    <x v="1"/>
    <x v="0"/>
    <n v="49601"/>
    <n v="7647"/>
    <n v="2294"/>
    <n v="4.6249067560000003E-2"/>
    <n v="2638"/>
    <n v="5.3184411600000002E-2"/>
    <n v="2772"/>
    <n v="5.5885970040000003E-2"/>
    <n v="2010"/>
    <n v="4.0523376540000003E-2"/>
    <n v="2004"/>
    <n v="4.0402411239999998E-2"/>
    <n v="41953"/>
    <n v="5353"/>
    <n v="559"/>
    <n v="215"/>
    <n v="134"/>
    <m/>
    <m/>
    <m/>
    <m/>
    <m/>
    <m/>
    <n v="3094"/>
    <m/>
    <n v="2877"/>
    <m/>
    <m/>
    <m/>
    <n v="5971"/>
    <n v="3000"/>
    <m/>
    <m/>
    <m/>
    <n v="5743"/>
    <n v="8743"/>
    <n v="68000"/>
    <n v="3200"/>
    <n v="3400"/>
    <m/>
    <n v="2300"/>
    <m/>
    <m/>
    <m/>
    <m/>
    <m/>
    <n v="0"/>
    <n v="53753"/>
    <n v="21000"/>
    <n v="23"/>
    <n v="20977"/>
    <x v="0"/>
    <s v="Japan GAAP"/>
    <x v="26"/>
    <x v="0"/>
    <x v="1"/>
    <n v="3000"/>
    <n v="8743"/>
    <n v="0"/>
  </r>
  <r>
    <n v="3"/>
    <x v="2"/>
    <x v="2"/>
    <x v="0"/>
    <n v="89953"/>
    <n v="13577"/>
    <n v="4371"/>
    <n v="4.8592042510000003E-2"/>
    <n v="5883"/>
    <n v="6.5400820430000006E-2"/>
    <n v="5885"/>
    <n v="6.5423054260000002E-2"/>
    <n v="3718"/>
    <n v="4.1332695959999999E-2"/>
    <n v="3634"/>
    <n v="4.0398874969999998E-2"/>
    <n v="76376"/>
    <n v="9205"/>
    <n v="2088"/>
    <n v="576"/>
    <n v="3"/>
    <n v="1"/>
    <m/>
    <m/>
    <m/>
    <m/>
    <m/>
    <n v="16386"/>
    <m/>
    <m/>
    <m/>
    <m/>
    <m/>
    <n v="16386"/>
    <m/>
    <m/>
    <m/>
    <m/>
    <n v="3432"/>
    <n v="3432"/>
    <n v="118000"/>
    <n v="4900"/>
    <n v="7100"/>
    <m/>
    <n v="3500"/>
    <m/>
    <m/>
    <m/>
    <m/>
    <m/>
    <n v="0"/>
    <n v="134238"/>
    <n v="83242"/>
    <n v="2543"/>
    <n v="80699"/>
    <x v="0"/>
    <s v="Japan GAAP"/>
    <x v="26"/>
    <x v="0"/>
    <x v="1"/>
    <m/>
    <n v="3432"/>
    <n v="0"/>
  </r>
  <r>
    <n v="4"/>
    <x v="3"/>
    <x v="3"/>
    <x v="1"/>
    <n v="457121"/>
    <n v="71469"/>
    <n v="24456"/>
    <n v="5.3500057970000001E-2"/>
    <n v="21834"/>
    <n v="4.7764158719999998E-2"/>
    <n v="21834"/>
    <n v="4.7764158719999998E-2"/>
    <n v="15940"/>
    <n v="3.487041724E-2"/>
    <n v="13389"/>
    <n v="2.9289837919999999E-2"/>
    <n v="385652"/>
    <n v="46425"/>
    <m/>
    <m/>
    <m/>
    <m/>
    <m/>
    <m/>
    <m/>
    <m/>
    <m/>
    <n v="25259"/>
    <m/>
    <m/>
    <m/>
    <m/>
    <m/>
    <n v="25259"/>
    <m/>
    <m/>
    <m/>
    <m/>
    <n v="67290"/>
    <n v="67290"/>
    <n v="610000"/>
    <n v="30000"/>
    <m/>
    <m/>
    <n v="13800"/>
    <n v="22708"/>
    <m/>
    <m/>
    <m/>
    <n v="-20793"/>
    <n v="20793"/>
    <n v="428889"/>
    <n v="209020"/>
    <n v="24719"/>
    <n v="184301"/>
    <x v="0"/>
    <s v="IFRS"/>
    <x v="26"/>
    <x v="0"/>
    <x v="1"/>
    <m/>
    <n v="67290"/>
    <n v="0"/>
  </r>
  <r>
    <n v="5"/>
    <x v="4"/>
    <x v="4"/>
    <x v="1"/>
    <n v="455869"/>
    <n v="171333"/>
    <n v="87900"/>
    <n v="0.1928185509"/>
    <n v="95462"/>
    <n v="0.2094066497"/>
    <n v="95462"/>
    <n v="0.2094066497"/>
    <n v="68112"/>
    <n v="0.149411344"/>
    <n v="68324"/>
    <n v="0.14987638989999999"/>
    <n v="284536"/>
    <n v="87154"/>
    <m/>
    <m/>
    <m/>
    <m/>
    <m/>
    <m/>
    <m/>
    <m/>
    <m/>
    <n v="41113"/>
    <m/>
    <m/>
    <m/>
    <m/>
    <m/>
    <n v="41113"/>
    <m/>
    <m/>
    <m/>
    <m/>
    <n v="135717"/>
    <n v="135717"/>
    <n v="607000"/>
    <n v="110000"/>
    <m/>
    <m/>
    <n v="81000"/>
    <n v="29458"/>
    <m/>
    <n v="-25348"/>
    <n v="-1765"/>
    <m/>
    <n v="27113"/>
    <n v="927154"/>
    <n v="607819"/>
    <n v="595"/>
    <n v="607224"/>
    <x v="0"/>
    <s v="IFRS"/>
    <x v="26"/>
    <x v="0"/>
    <x v="1"/>
    <m/>
    <n v="135717"/>
    <n v="0"/>
  </r>
  <r>
    <n v="6"/>
    <x v="5"/>
    <x v="5"/>
    <x v="0"/>
    <n v="25604"/>
    <n v="2540"/>
    <n v="439"/>
    <n v="1.7145758479999999E-2"/>
    <n v="1047"/>
    <n v="4.0892048120000003E-2"/>
    <n v="1045"/>
    <n v="4.0813935320000001E-2"/>
    <n v="858"/>
    <n v="3.3510389000000002E-2"/>
    <n v="853"/>
    <n v="3.3315107009999997E-2"/>
    <n v="23064"/>
    <n v="2101"/>
    <n v="820"/>
    <n v="212"/>
    <m/>
    <n v="3"/>
    <m/>
    <m/>
    <m/>
    <m/>
    <m/>
    <m/>
    <m/>
    <n v="703"/>
    <m/>
    <m/>
    <m/>
    <n v="703"/>
    <m/>
    <m/>
    <m/>
    <m/>
    <n v="2361"/>
    <n v="2361"/>
    <n v="37000"/>
    <n v="700"/>
    <n v="1300"/>
    <m/>
    <n v="900"/>
    <m/>
    <m/>
    <m/>
    <m/>
    <m/>
    <n v="0"/>
    <n v="40543"/>
    <n v="26851"/>
    <n v="532"/>
    <n v="26319"/>
    <x v="0"/>
    <s v="Japan GAAP"/>
    <x v="26"/>
    <x v="0"/>
    <x v="0"/>
    <m/>
    <n v="2361"/>
    <n v="0"/>
  </r>
  <r>
    <n v="7"/>
    <x v="6"/>
    <x v="6"/>
    <x v="0"/>
    <n v="118812"/>
    <n v="10341"/>
    <n v="1642"/>
    <n v="1.382015285E-2"/>
    <n v="1813"/>
    <n v="1.525940141E-2"/>
    <n v="1393"/>
    <n v="1.172440494E-2"/>
    <n v="1255"/>
    <n v="1.05629061E-2"/>
    <n v="1255"/>
    <n v="1.05629061E-2"/>
    <n v="108470"/>
    <n v="8699"/>
    <n v="756"/>
    <n v="586"/>
    <n v="191"/>
    <n v="610"/>
    <m/>
    <m/>
    <m/>
    <m/>
    <m/>
    <n v="13910"/>
    <m/>
    <n v="9873"/>
    <m/>
    <m/>
    <m/>
    <n v="23783"/>
    <m/>
    <m/>
    <m/>
    <m/>
    <n v="14851"/>
    <n v="14851"/>
    <n v="155000"/>
    <n v="2400"/>
    <n v="2200"/>
    <m/>
    <n v="1400"/>
    <m/>
    <m/>
    <m/>
    <m/>
    <m/>
    <n v="0"/>
    <n v="142259"/>
    <n v="61486"/>
    <m/>
    <n v="61486"/>
    <x v="0"/>
    <s v="Japan GAAP"/>
    <x v="26"/>
    <x v="0"/>
    <x v="1"/>
    <m/>
    <n v="14851"/>
    <n v="0"/>
  </r>
  <r>
    <n v="8"/>
    <x v="7"/>
    <x v="7"/>
    <x v="0"/>
    <n v="245047"/>
    <n v="25400"/>
    <n v="4837"/>
    <n v="1.9739070460000001E-2"/>
    <n v="5458"/>
    <n v="2.2273278189999999E-2"/>
    <n v="5408"/>
    <n v="2.2069235699999998E-2"/>
    <n v="4377"/>
    <n v="1.7861879559999998E-2"/>
    <n v="2486"/>
    <n v="1.014499259E-2"/>
    <n v="219646"/>
    <n v="20563"/>
    <n v="3514"/>
    <n v="2893"/>
    <n v="73"/>
    <n v="123"/>
    <m/>
    <m/>
    <m/>
    <m/>
    <m/>
    <n v="48014"/>
    <m/>
    <m/>
    <m/>
    <m/>
    <m/>
    <n v="48014"/>
    <m/>
    <m/>
    <m/>
    <m/>
    <n v="20605"/>
    <n v="20605"/>
    <n v="313000"/>
    <n v="7500"/>
    <n v="6500"/>
    <m/>
    <n v="2900"/>
    <m/>
    <m/>
    <m/>
    <m/>
    <m/>
    <n v="0"/>
    <n v="332847"/>
    <n v="170729"/>
    <n v="21090"/>
    <n v="149639"/>
    <x v="0"/>
    <s v="Japan GAAP"/>
    <x v="26"/>
    <x v="0"/>
    <x v="2"/>
    <m/>
    <n v="20605"/>
    <n v="0"/>
  </r>
  <r>
    <n v="9"/>
    <x v="8"/>
    <x v="8"/>
    <x v="0"/>
    <n v="259962"/>
    <n v="24602"/>
    <n v="11860"/>
    <n v="4.5622052449999999E-2"/>
    <n v="13434"/>
    <n v="5.1676783529999999E-2"/>
    <n v="13295"/>
    <n v="5.1142090000000001E-2"/>
    <n v="10011"/>
    <n v="3.8509474459999998E-2"/>
    <n v="9708"/>
    <n v="3.7343919500000003E-2"/>
    <n v="235360"/>
    <n v="12741"/>
    <n v="2413"/>
    <n v="840"/>
    <n v="43"/>
    <n v="181"/>
    <m/>
    <m/>
    <m/>
    <m/>
    <m/>
    <n v="10116"/>
    <m/>
    <n v="9345"/>
    <m/>
    <m/>
    <m/>
    <n v="19461"/>
    <m/>
    <m/>
    <m/>
    <m/>
    <n v="21359"/>
    <n v="21359"/>
    <n v="343000"/>
    <n v="15400"/>
    <n v="16200"/>
    <m/>
    <n v="10700"/>
    <m/>
    <m/>
    <m/>
    <m/>
    <m/>
    <n v="0"/>
    <n v="293920"/>
    <n v="193099"/>
    <n v="12910"/>
    <n v="180189"/>
    <x v="0"/>
    <s v="Japan GAAP"/>
    <x v="26"/>
    <x v="0"/>
    <x v="3"/>
    <m/>
    <n v="21359"/>
    <n v="0"/>
  </r>
  <r>
    <n v="10"/>
    <x v="9"/>
    <x v="9"/>
    <x v="0"/>
    <n v="48172"/>
    <n v="12130"/>
    <n v="3674"/>
    <n v="7.6268371670000001E-2"/>
    <n v="4856"/>
    <n v="0.1008054471"/>
    <n v="4832"/>
    <n v="0.1003072324"/>
    <n v="3946"/>
    <n v="8.1914805280000003E-2"/>
    <n v="3903"/>
    <n v="8.1022170559999995E-2"/>
    <n v="36042"/>
    <n v="8455"/>
    <n v="1610"/>
    <n v="429"/>
    <m/>
    <n v="23"/>
    <m/>
    <m/>
    <m/>
    <m/>
    <m/>
    <m/>
    <m/>
    <m/>
    <m/>
    <m/>
    <m/>
    <n v="0"/>
    <m/>
    <m/>
    <m/>
    <m/>
    <m/>
    <n v="0"/>
    <n v="64100"/>
    <n v="4500"/>
    <n v="5700"/>
    <m/>
    <n v="4000"/>
    <m/>
    <m/>
    <m/>
    <m/>
    <m/>
    <n v="0"/>
    <n v="122409"/>
    <n v="108525"/>
    <n v="1711"/>
    <n v="106814"/>
    <x v="0"/>
    <s v="Japan GAAP"/>
    <x v="26"/>
    <x v="0"/>
    <x v="1"/>
    <m/>
    <n v="0"/>
    <n v="0"/>
  </r>
  <r>
    <n v="11"/>
    <x v="10"/>
    <x v="10"/>
    <x v="0"/>
    <n v="562288"/>
    <n v="57843"/>
    <n v="17695"/>
    <n v="3.1469638330000001E-2"/>
    <n v="28425"/>
    <n v="5.0552385970000002E-2"/>
    <n v="29806"/>
    <n v="5.3008422729999997E-2"/>
    <n v="21672"/>
    <n v="3.854252625E-2"/>
    <n v="20981"/>
    <n v="3.7313618639999997E-2"/>
    <n v="504445"/>
    <n v="40147"/>
    <n v="11697"/>
    <n v="968"/>
    <n v="1381"/>
    <m/>
    <m/>
    <m/>
    <m/>
    <m/>
    <m/>
    <n v="15532"/>
    <m/>
    <m/>
    <m/>
    <m/>
    <m/>
    <n v="15532"/>
    <n v="12000"/>
    <m/>
    <m/>
    <m/>
    <n v="24756"/>
    <n v="36756"/>
    <n v="760000"/>
    <n v="27000"/>
    <n v="40000"/>
    <m/>
    <n v="35000"/>
    <m/>
    <m/>
    <m/>
    <m/>
    <m/>
    <n v="0"/>
    <n v="658188"/>
    <n v="398089"/>
    <n v="16167"/>
    <n v="381922"/>
    <x v="0"/>
    <s v="Japan GAAP"/>
    <x v="26"/>
    <x v="0"/>
    <x v="1"/>
    <n v="12000"/>
    <n v="36756"/>
    <n v="0"/>
  </r>
  <r>
    <n v="12"/>
    <x v="11"/>
    <x v="11"/>
    <x v="0"/>
    <n v="7208"/>
    <n v="2357"/>
    <n v="1105"/>
    <n v="0.15330188680000001"/>
    <n v="1431"/>
    <n v="0.1985294118"/>
    <n v="1516"/>
    <n v="0.21032186459999999"/>
    <n v="1143"/>
    <n v="0.1585738069"/>
    <n v="1143"/>
    <n v="0.1585738069"/>
    <n v="4852"/>
    <n v="1252"/>
    <n v="381"/>
    <n v="55"/>
    <n v="91"/>
    <n v="6"/>
    <m/>
    <m/>
    <m/>
    <m/>
    <m/>
    <n v="3619"/>
    <m/>
    <m/>
    <m/>
    <m/>
    <m/>
    <n v="3619"/>
    <m/>
    <m/>
    <m/>
    <m/>
    <n v="3602"/>
    <n v="3602"/>
    <n v="8200"/>
    <n v="850"/>
    <n v="1000"/>
    <m/>
    <n v="1650"/>
    <m/>
    <m/>
    <m/>
    <m/>
    <m/>
    <n v="0"/>
    <n v="20980"/>
    <n v="11185"/>
    <n v="26"/>
    <n v="11159"/>
    <x v="0"/>
    <s v="Japan GAAP"/>
    <x v="26"/>
    <x v="0"/>
    <x v="1"/>
    <m/>
    <n v="3602"/>
    <n v="0"/>
  </r>
  <r>
    <n v="13"/>
    <x v="12"/>
    <x v="12"/>
    <x v="0"/>
    <s v="#ERROR!"/>
    <s v="#ERROR!"/>
    <s v="#ERROR!"/>
    <m/>
    <s v="#ERROR!"/>
    <m/>
    <s v="#ERROR!"/>
    <m/>
    <s v="#ERROR!"/>
    <m/>
    <s v="#ERROR!"/>
    <m/>
    <s v="#ERROR!"/>
    <s v="#ERROR!"/>
    <s v="#ERROR!"/>
    <s v="#ERROR!"/>
    <s v="#ERROR!"/>
    <s v="#ERROR!"/>
    <m/>
    <m/>
    <m/>
    <m/>
    <s v="#ERROR!"/>
    <s v="#ERROR!"/>
    <s v="#ERROR!"/>
    <s v="#ERROR!"/>
    <s v="#ERROR!"/>
    <s v="#ERROR!"/>
    <s v="#ERROR!"/>
    <m/>
    <s v="#ERROR!"/>
    <s v="#ERROR!"/>
    <s v="#ERROR!"/>
    <s v="#ERROR!"/>
    <s v="#ERROR!"/>
    <m/>
    <s v="#ERROR!"/>
    <s v="#ERROR!"/>
    <s v="#ERROR!"/>
    <m/>
    <s v="#ERROR!"/>
    <s v="#ERROR!"/>
    <m/>
    <s v="#ERROR!"/>
    <s v="#ERROR!"/>
    <s v="#ERROR!"/>
    <m/>
    <s v="#ERROR!"/>
    <s v="#ERROR!"/>
    <s v="#ERROR!"/>
    <m/>
    <x v="2"/>
    <s v="Japan GAAP"/>
    <x v="26"/>
    <x v="0"/>
    <x v="1"/>
    <s v="#ERROR!"/>
    <e v="#VALUE!"/>
    <e v="#VALUE!"/>
  </r>
  <r>
    <n v="14"/>
    <x v="13"/>
    <x v="13"/>
    <x v="0"/>
    <s v="#ERROR!"/>
    <s v="#ERROR!"/>
    <s v="#ERROR!"/>
    <m/>
    <s v="#ERROR!"/>
    <m/>
    <s v="#ERROR!"/>
    <m/>
    <s v="#ERROR!"/>
    <m/>
    <s v="#ERROR!"/>
    <m/>
    <s v="#ERROR!"/>
    <s v="#ERROR!"/>
    <s v="#ERROR!"/>
    <s v="#ERROR!"/>
    <s v="#ERROR!"/>
    <s v="#ERROR!"/>
    <m/>
    <m/>
    <m/>
    <m/>
    <s v="#ERROR!"/>
    <s v="#ERROR!"/>
    <s v="#ERROR!"/>
    <s v="#ERROR!"/>
    <s v="#ERROR!"/>
    <s v="#ERROR!"/>
    <s v="#ERROR!"/>
    <m/>
    <s v="#ERROR!"/>
    <s v="#ERROR!"/>
    <s v="#ERROR!"/>
    <s v="#ERROR!"/>
    <s v="#ERROR!"/>
    <m/>
    <s v="#ERROR!"/>
    <s v="#ERROR!"/>
    <s v="#ERROR!"/>
    <m/>
    <s v="#ERROR!"/>
    <s v="#ERROR!"/>
    <m/>
    <s v="#ERROR!"/>
    <s v="#ERROR!"/>
    <s v="#ERROR!"/>
    <m/>
    <s v="#ERROR!"/>
    <s v="#ERROR!"/>
    <s v="#ERROR!"/>
    <m/>
    <x v="2"/>
    <s v="Japan GAAP"/>
    <x v="26"/>
    <x v="0"/>
    <x v="1"/>
    <s v="#ERROR!"/>
    <e v="#VALUE!"/>
    <e v="#VALUE!"/>
  </r>
  <r>
    <n v="15"/>
    <x v="14"/>
    <x v="14"/>
    <x v="0"/>
    <n v="142297"/>
    <n v="28954"/>
    <n v="8010"/>
    <n v="5.6290715900000003E-2"/>
    <n v="9928"/>
    <n v="6.9769566470000002E-2"/>
    <n v="10113"/>
    <n v="7.1069664150000003E-2"/>
    <n v="7112"/>
    <n v="4.9979971470000002E-2"/>
    <n v="5749"/>
    <n v="4.0401413939999999E-2"/>
    <n v="113343"/>
    <n v="20943"/>
    <n v="2811"/>
    <n v="892"/>
    <n v="451"/>
    <n v="266"/>
    <m/>
    <m/>
    <m/>
    <m/>
    <m/>
    <n v="22415"/>
    <m/>
    <m/>
    <m/>
    <m/>
    <m/>
    <n v="22415"/>
    <m/>
    <m/>
    <m/>
    <m/>
    <n v="10830"/>
    <n v="10830"/>
    <n v="189400"/>
    <n v="9600"/>
    <n v="12800"/>
    <m/>
    <n v="6800"/>
    <m/>
    <m/>
    <m/>
    <m/>
    <m/>
    <n v="0"/>
    <n v="280765"/>
    <n v="180486"/>
    <n v="31766"/>
    <n v="148720"/>
    <x v="0"/>
    <s v="Japan GAAP"/>
    <x v="26"/>
    <x v="0"/>
    <x v="1"/>
    <m/>
    <n v="10830"/>
    <n v="0"/>
  </r>
  <r>
    <n v="16"/>
    <x v="15"/>
    <x v="15"/>
    <x v="0"/>
    <n v="84684"/>
    <n v="12935"/>
    <n v="1973"/>
    <n v="2.3298379859999999E-2"/>
    <n v="2543"/>
    <n v="3.002928534E-2"/>
    <n v="2515"/>
    <n v="2.9698644369999999E-2"/>
    <n v="1916"/>
    <n v="2.2625289310000001E-2"/>
    <n v="1788"/>
    <n v="2.111378773E-2"/>
    <n v="71749"/>
    <n v="10962"/>
    <n v="784"/>
    <n v="214"/>
    <n v="56"/>
    <n v="84"/>
    <m/>
    <m/>
    <m/>
    <m/>
    <m/>
    <n v="368"/>
    <m/>
    <n v="4921"/>
    <m/>
    <m/>
    <m/>
    <n v="5289"/>
    <m/>
    <m/>
    <m/>
    <m/>
    <n v="17708"/>
    <n v="17708"/>
    <n v="112000"/>
    <n v="2200"/>
    <n v="2900"/>
    <m/>
    <n v="1800"/>
    <m/>
    <m/>
    <m/>
    <m/>
    <m/>
    <n v="0"/>
    <n v="117964"/>
    <n v="71522"/>
    <n v="670"/>
    <n v="70852"/>
    <x v="0"/>
    <s v="Japan GAAP"/>
    <x v="26"/>
    <x v="0"/>
    <x v="0"/>
    <m/>
    <n v="17708"/>
    <n v="0"/>
  </r>
  <r>
    <n v="17"/>
    <x v="16"/>
    <x v="16"/>
    <x v="1"/>
    <n v="1411827"/>
    <n v="207578"/>
    <n v="57360"/>
    <n v="4.0628207280000002E-2"/>
    <n v="61203"/>
    <n v="4.3350212169999999E-2"/>
    <n v="61203"/>
    <n v="4.3350212169999999E-2"/>
    <n v="38897"/>
    <n v="2.755082599E-2"/>
    <n v="36411"/>
    <n v="2.5789987019999999E-2"/>
    <n v="1204248"/>
    <n v="153018"/>
    <m/>
    <m/>
    <m/>
    <m/>
    <m/>
    <m/>
    <m/>
    <m/>
    <m/>
    <n v="55781"/>
    <m/>
    <m/>
    <m/>
    <m/>
    <m/>
    <n v="55781"/>
    <m/>
    <m/>
    <m/>
    <m/>
    <n v="195094"/>
    <n v="195094"/>
    <n v="1850000"/>
    <n v="73000"/>
    <n v="76000"/>
    <m/>
    <n v="40000"/>
    <n v="53252"/>
    <m/>
    <n v="-43280"/>
    <n v="-21538"/>
    <m/>
    <n v="64818"/>
    <n v="1529939"/>
    <n v="755023"/>
    <n v="31605"/>
    <n v="723418"/>
    <x v="0"/>
    <s v="IFRS"/>
    <x v="26"/>
    <x v="0"/>
    <x v="0"/>
    <m/>
    <n v="195094"/>
    <n v="0"/>
  </r>
  <r>
    <n v="18"/>
    <x v="17"/>
    <x v="17"/>
    <x v="0"/>
    <n v="37915"/>
    <n v="5300"/>
    <n v="1875"/>
    <n v="4.94527232E-2"/>
    <n v="2263"/>
    <n v="5.9686140050000003E-2"/>
    <n v="2171"/>
    <n v="5.7259659769999999E-2"/>
    <n v="1409"/>
    <n v="3.7162073060000002E-2"/>
    <n v="819"/>
    <n v="2.160094949E-2"/>
    <n v="32615"/>
    <n v="3424"/>
    <n v="550"/>
    <n v="162"/>
    <n v="2"/>
    <n v="93"/>
    <m/>
    <m/>
    <m/>
    <m/>
    <m/>
    <n v="4235"/>
    <m/>
    <m/>
    <n v="84"/>
    <m/>
    <m/>
    <n v="4319"/>
    <n v="96"/>
    <m/>
    <m/>
    <m/>
    <n v="5118"/>
    <n v="5214"/>
    <n v="48100"/>
    <n v="2500"/>
    <n v="2750"/>
    <m/>
    <n v="1250"/>
    <m/>
    <m/>
    <m/>
    <m/>
    <m/>
    <n v="0"/>
    <n v="62543"/>
    <n v="36445"/>
    <n v="8870"/>
    <n v="27575"/>
    <x v="0"/>
    <s v="Japan GAAP"/>
    <x v="26"/>
    <x v="0"/>
    <x v="1"/>
    <n v="96"/>
    <n v="5214"/>
    <n v="0"/>
  </r>
  <r>
    <n v="19"/>
    <x v="18"/>
    <x v="18"/>
    <x v="0"/>
    <n v="114709"/>
    <n v="16678"/>
    <n v="5499"/>
    <n v="4.793869705E-2"/>
    <n v="5122"/>
    <n v="4.465211971E-2"/>
    <n v="4844"/>
    <n v="4.2228595840000001E-2"/>
    <n v="3311"/>
    <n v="2.8864343689999999E-2"/>
    <n v="2810"/>
    <n v="2.4496770090000002E-2"/>
    <n v="98031"/>
    <n v="11179"/>
    <n v="671"/>
    <n v="1049"/>
    <n v="222"/>
    <n v="499"/>
    <m/>
    <m/>
    <m/>
    <m/>
    <m/>
    <n v="19701"/>
    <m/>
    <m/>
    <m/>
    <m/>
    <m/>
    <n v="19701"/>
    <m/>
    <m/>
    <m/>
    <m/>
    <n v="8909"/>
    <n v="8909"/>
    <n v="155000"/>
    <n v="8000"/>
    <n v="7000"/>
    <m/>
    <n v="4000"/>
    <n v="4520"/>
    <m/>
    <n v="-5384"/>
    <m/>
    <m/>
    <n v="5384"/>
    <n v="107194"/>
    <n v="46035"/>
    <n v="3309"/>
    <n v="42726"/>
    <x v="0"/>
    <s v="Japan GAAP"/>
    <x v="26"/>
    <x v="0"/>
    <x v="1"/>
    <m/>
    <n v="8909"/>
    <n v="0"/>
  </r>
  <r>
    <n v="20"/>
    <x v="19"/>
    <x v="19"/>
    <x v="0"/>
    <n v="735359"/>
    <n v="130305"/>
    <n v="20583"/>
    <n v="2.7990410130000001E-2"/>
    <n v="23932"/>
    <n v="3.2544648260000003E-2"/>
    <n v="-11803"/>
    <n v="-1.6050663690000001E-2"/>
    <n v="-20142"/>
    <n v="-2.7390703039999999E-2"/>
    <n v="-20376"/>
    <n v="-2.7708914970000002E-2"/>
    <n v="605053"/>
    <n v="109721"/>
    <n v="5745"/>
    <n v="2396"/>
    <n v="939"/>
    <n v="36675"/>
    <m/>
    <m/>
    <m/>
    <m/>
    <m/>
    <n v="73382"/>
    <m/>
    <m/>
    <m/>
    <m/>
    <m/>
    <n v="73382"/>
    <m/>
    <m/>
    <m/>
    <m/>
    <n v="45525"/>
    <n v="45525"/>
    <n v="957000"/>
    <n v="16500"/>
    <n v="17500"/>
    <m/>
    <n v="-35000"/>
    <m/>
    <m/>
    <m/>
    <m/>
    <m/>
    <n v="0"/>
    <n v="725059"/>
    <n v="383336"/>
    <n v="1571"/>
    <n v="381765"/>
    <x v="0"/>
    <s v="Japan GAAP"/>
    <x v="26"/>
    <x v="0"/>
    <x v="1"/>
    <m/>
    <n v="45525"/>
    <n v="0"/>
  </r>
  <r>
    <n v="21"/>
    <x v="20"/>
    <x v="20"/>
    <x v="1"/>
    <n v="5354889"/>
    <n v="800610"/>
    <n v="238576"/>
    <n v="4.4552930980000002E-2"/>
    <n v="288715"/>
    <n v="5.3916150269999998E-2"/>
    <n v="288715"/>
    <n v="5.3916150269999998E-2"/>
    <n v="206795"/>
    <n v="3.8617980689999998E-2"/>
    <n v="175622"/>
    <n v="3.2796571509999997E-2"/>
    <n v="4554279"/>
    <n v="566181"/>
    <m/>
    <m/>
    <m/>
    <m/>
    <m/>
    <m/>
    <m/>
    <m/>
    <m/>
    <n v="394743"/>
    <m/>
    <m/>
    <m/>
    <m/>
    <m/>
    <n v="394743"/>
    <m/>
    <m/>
    <m/>
    <m/>
    <n v="533420"/>
    <n v="533420"/>
    <n v="7120000"/>
    <n v="495000"/>
    <m/>
    <m/>
    <n v="380000"/>
    <n v="280221"/>
    <m/>
    <n v="-287676"/>
    <n v="-38023"/>
    <m/>
    <n v="325699"/>
    <n v="8319545"/>
    <n v="5129690"/>
    <n v="196024"/>
    <n v="4933666"/>
    <x v="0"/>
    <s v="IFRS"/>
    <x v="26"/>
    <x v="0"/>
    <x v="0"/>
    <m/>
    <n v="533420"/>
    <n v="0"/>
  </r>
  <r>
    <n v="22"/>
    <x v="21"/>
    <x v="21"/>
    <x v="0"/>
    <n v="35439"/>
    <n v="7164"/>
    <n v="1555"/>
    <n v="4.3878213270000001E-2"/>
    <n v="1154"/>
    <n v="3.2562995570000003E-2"/>
    <n v="4557"/>
    <n v="0.12858714979999999"/>
    <n v="2955"/>
    <n v="8.3382713959999993E-2"/>
    <n v="2955"/>
    <n v="8.3382713959999993E-2"/>
    <n v="28275"/>
    <n v="5609"/>
    <n v="189"/>
    <n v="590"/>
    <n v="3405"/>
    <n v="2"/>
    <m/>
    <m/>
    <m/>
    <m/>
    <m/>
    <n v="14301"/>
    <m/>
    <m/>
    <m/>
    <m/>
    <m/>
    <n v="14301"/>
    <m/>
    <m/>
    <m/>
    <m/>
    <m/>
    <n v="0"/>
    <n v="44000"/>
    <n v="650"/>
    <n v="350"/>
    <m/>
    <n v="1500"/>
    <m/>
    <m/>
    <m/>
    <m/>
    <m/>
    <n v="0"/>
    <n v="39895"/>
    <n v="15477"/>
    <m/>
    <n v="15477"/>
    <x v="0"/>
    <s v="Japan GAAP"/>
    <x v="26"/>
    <x v="0"/>
    <x v="1"/>
    <m/>
    <n v="0"/>
    <n v="0"/>
  </r>
  <r>
    <n v="23"/>
    <x v="22"/>
    <x v="22"/>
    <x v="0"/>
    <n v="355398"/>
    <n v="63461"/>
    <n v="27414"/>
    <n v="7.7136055910000001E-2"/>
    <n v="34905"/>
    <n v="9.82138335E-2"/>
    <n v="26646"/>
    <n v="7.4975098340000004E-2"/>
    <n v="18657"/>
    <n v="5.2496074820000002E-2"/>
    <n v="13821"/>
    <n v="3.8888795099999998E-2"/>
    <n v="291936"/>
    <n v="36047"/>
    <n v="7998"/>
    <n v="507"/>
    <n v="2610"/>
    <n v="10869"/>
    <m/>
    <m/>
    <m/>
    <m/>
    <m/>
    <m/>
    <m/>
    <m/>
    <n v="10000"/>
    <m/>
    <m/>
    <n v="10000"/>
    <m/>
    <m/>
    <m/>
    <m/>
    <m/>
    <n v="0"/>
    <n v="464000"/>
    <n v="35000"/>
    <n v="42500"/>
    <m/>
    <n v="25500"/>
    <m/>
    <m/>
    <m/>
    <m/>
    <m/>
    <n v="0"/>
    <n v="666300"/>
    <n v="552961"/>
    <n v="60113"/>
    <n v="492848"/>
    <x v="1"/>
    <s v="Japan GAAP"/>
    <x v="26"/>
    <x v="0"/>
    <x v="3"/>
    <m/>
    <n v="0"/>
    <n v="0"/>
  </r>
  <r>
    <n v="24"/>
    <x v="23"/>
    <x v="23"/>
    <x v="0"/>
    <n v="474929"/>
    <n v="71578"/>
    <n v="33213"/>
    <n v="6.9932558340000006E-2"/>
    <n v="39565"/>
    <n v="8.3307189069999996E-2"/>
    <n v="39373"/>
    <n v="8.2902918120000002E-2"/>
    <n v="28942"/>
    <n v="6.0939635190000001E-2"/>
    <n v="26965"/>
    <n v="5.6776907709999998E-2"/>
    <n v="403350"/>
    <n v="38365"/>
    <n v="6565"/>
    <n v="213"/>
    <m/>
    <n v="192"/>
    <m/>
    <m/>
    <m/>
    <m/>
    <m/>
    <m/>
    <m/>
    <m/>
    <m/>
    <m/>
    <m/>
    <n v="0"/>
    <n v="10000"/>
    <m/>
    <m/>
    <m/>
    <m/>
    <n v="10000"/>
    <n v="620000"/>
    <n v="37000"/>
    <n v="43000"/>
    <m/>
    <n v="28000"/>
    <m/>
    <m/>
    <m/>
    <m/>
    <m/>
    <n v="0"/>
    <n v="489035"/>
    <n v="325725"/>
    <n v="20439"/>
    <n v="305286"/>
    <x v="0"/>
    <s v="Japan GAAP"/>
    <x v="26"/>
    <x v="0"/>
    <x v="0"/>
    <n v="10000"/>
    <n v="10000"/>
    <n v="0"/>
  </r>
  <r>
    <n v="25"/>
    <x v="24"/>
    <x v="24"/>
    <x v="0"/>
    <n v="215055"/>
    <n v="14255"/>
    <n v="528"/>
    <n v="2.4551858829999999E-3"/>
    <n v="-52"/>
    <n v="-2.4179860970000001E-4"/>
    <n v="109"/>
    <n v="5.0684708560000001E-4"/>
    <n v="-843"/>
    <n v="-3.91992746E-3"/>
    <n v="-489"/>
    <n v="-2.2738369250000002E-3"/>
    <n v="200800"/>
    <n v="13726"/>
    <n v="1600"/>
    <n v="2180"/>
    <n v="169"/>
    <n v="8"/>
    <m/>
    <m/>
    <m/>
    <m/>
    <m/>
    <n v="38357"/>
    <m/>
    <n v="13446"/>
    <m/>
    <m/>
    <m/>
    <n v="51803"/>
    <m/>
    <m/>
    <m/>
    <m/>
    <n v="25162"/>
    <n v="25162"/>
    <n v="294000"/>
    <n v="3700"/>
    <n v="1800"/>
    <m/>
    <n v="400"/>
    <m/>
    <m/>
    <m/>
    <m/>
    <m/>
    <n v="0"/>
    <n v="188454"/>
    <n v="69000"/>
    <n v="15514"/>
    <n v="53486"/>
    <x v="0"/>
    <s v="Japan GAAP"/>
    <x v="26"/>
    <x v="0"/>
    <x v="3"/>
    <m/>
    <n v="25162"/>
    <n v="0"/>
  </r>
  <r>
    <n v="26"/>
    <x v="25"/>
    <x v="25"/>
    <x v="0"/>
    <n v="71193"/>
    <n v="12617"/>
    <n v="1758"/>
    <n v="2.4693438960000001E-2"/>
    <n v="1774"/>
    <n v="2.4918180160000001E-2"/>
    <n v="1643"/>
    <n v="2.307811161E-2"/>
    <n v="1071"/>
    <n v="1.5043613839999999E-2"/>
    <n v="802"/>
    <n v="1.1265152469999999E-2"/>
    <n v="58577"/>
    <n v="10859"/>
    <n v="1228"/>
    <n v="1212"/>
    <n v="51"/>
    <n v="182"/>
    <m/>
    <m/>
    <m/>
    <m/>
    <m/>
    <n v="25853"/>
    <m/>
    <n v="1622"/>
    <n v="373"/>
    <m/>
    <m/>
    <n v="27848"/>
    <n v="2787"/>
    <m/>
    <m/>
    <m/>
    <n v="2585"/>
    <n v="5372"/>
    <n v="95500"/>
    <n v="2300"/>
    <n v="2100"/>
    <m/>
    <n v="800"/>
    <n v="2799"/>
    <m/>
    <n v="-3415"/>
    <n v="-120"/>
    <m/>
    <n v="3535"/>
    <n v="88129"/>
    <n v="33673"/>
    <n v="10590"/>
    <n v="23083"/>
    <x v="0"/>
    <s v="Japan GAAP"/>
    <x v="26"/>
    <x v="0"/>
    <x v="1"/>
    <n v="2787"/>
    <n v="5372"/>
    <n v="0"/>
  </r>
  <r>
    <n v="27"/>
    <x v="26"/>
    <x v="26"/>
    <x v="1"/>
    <n v="165949"/>
    <n v="19197"/>
    <n v="7348"/>
    <n v="4.4278663930000003E-2"/>
    <n v="7753"/>
    <n v="4.6719172759999997E-2"/>
    <n v="7753"/>
    <n v="4.6719172759999997E-2"/>
    <n v="5407"/>
    <n v="3.2582299379999999E-2"/>
    <n v="4633"/>
    <n v="2.791821584E-2"/>
    <n v="146752"/>
    <n v="12287"/>
    <m/>
    <m/>
    <m/>
    <m/>
    <m/>
    <m/>
    <m/>
    <m/>
    <m/>
    <n v="2993"/>
    <m/>
    <m/>
    <m/>
    <m/>
    <m/>
    <n v="2993"/>
    <m/>
    <m/>
    <m/>
    <m/>
    <n v="89"/>
    <n v="89"/>
    <n v="211000"/>
    <n v="8200"/>
    <m/>
    <m/>
    <n v="5400"/>
    <n v="6711"/>
    <m/>
    <n v="-2989"/>
    <n v="-77"/>
    <m/>
    <n v="3066"/>
    <n v="187824"/>
    <n v="103996"/>
    <n v="10015"/>
    <n v="93981"/>
    <x v="0"/>
    <s v="IFRS"/>
    <x v="26"/>
    <x v="0"/>
    <x v="3"/>
    <m/>
    <n v="89"/>
    <n v="0"/>
  </r>
  <r>
    <n v="28"/>
    <x v="27"/>
    <x v="27"/>
    <x v="0"/>
    <n v="25127"/>
    <n v="3333"/>
    <n v="1124"/>
    <n v="4.4732757589999998E-2"/>
    <n v="1237"/>
    <n v="4.9229912049999998E-2"/>
    <n v="1529"/>
    <n v="6.0850877540000001E-2"/>
    <n v="1311"/>
    <n v="5.2174951249999997E-2"/>
    <n v="1183"/>
    <n v="4.7080829390000002E-2"/>
    <n v="21793"/>
    <n v="2209"/>
    <n v="167"/>
    <n v="54"/>
    <n v="300"/>
    <n v="7"/>
    <m/>
    <m/>
    <m/>
    <m/>
    <m/>
    <n v="800"/>
    <m/>
    <m/>
    <m/>
    <m/>
    <m/>
    <n v="800"/>
    <m/>
    <m/>
    <m/>
    <m/>
    <m/>
    <n v="0"/>
    <n v="33500"/>
    <n v="1300"/>
    <n v="1400"/>
    <m/>
    <n v="1300"/>
    <m/>
    <m/>
    <m/>
    <m/>
    <m/>
    <n v="0"/>
    <n v="31595"/>
    <n v="21051"/>
    <n v="1969"/>
    <n v="19082"/>
    <x v="0"/>
    <s v="Japan GAAP"/>
    <x v="26"/>
    <x v="0"/>
    <x v="2"/>
    <m/>
    <n v="0"/>
    <n v="0"/>
  </r>
  <r>
    <n v="29"/>
    <x v="28"/>
    <x v="28"/>
    <x v="0"/>
    <n v="122135"/>
    <n v="10929"/>
    <n v="3159"/>
    <n v="2.5864821709999999E-2"/>
    <n v="3532"/>
    <n v="2.8918819339999999E-2"/>
    <n v="3652"/>
    <n v="2.990133868E-2"/>
    <n v="1380"/>
    <n v="1.129897245E-2"/>
    <n v="1352"/>
    <n v="1.1069717939999999E-2"/>
    <n v="111205"/>
    <n v="7769"/>
    <n v="901"/>
    <n v="528"/>
    <n v="280"/>
    <n v="160"/>
    <m/>
    <m/>
    <m/>
    <m/>
    <m/>
    <n v="8436"/>
    <m/>
    <m/>
    <m/>
    <m/>
    <m/>
    <n v="8436"/>
    <m/>
    <m/>
    <m/>
    <m/>
    <n v="10781"/>
    <n v="10781"/>
    <n v="158000"/>
    <n v="3800"/>
    <n v="4500"/>
    <m/>
    <n v="1300"/>
    <n v="4643"/>
    <m/>
    <n v="-4372"/>
    <n v="-764"/>
    <m/>
    <n v="5136"/>
    <n v="99612"/>
    <n v="46848"/>
    <n v="1538"/>
    <n v="45310"/>
    <x v="0"/>
    <s v="Japan GAAP"/>
    <x v="26"/>
    <x v="0"/>
    <x v="1"/>
    <m/>
    <n v="10781"/>
    <n v="0"/>
  </r>
  <r>
    <n v="30"/>
    <x v="29"/>
    <x v="29"/>
    <x v="0"/>
    <n v="124976"/>
    <n v="10590"/>
    <n v="1088"/>
    <n v="8.7056714890000001E-3"/>
    <n v="1107"/>
    <n v="8.8577006789999999E-3"/>
    <n v="1447"/>
    <n v="1.157822302E-2"/>
    <n v="541"/>
    <n v="4.3288311360000003E-3"/>
    <n v="191"/>
    <n v="1.528293432E-3"/>
    <n v="114387"/>
    <n v="9502"/>
    <n v="2165"/>
    <n v="2146"/>
    <n v="458"/>
    <n v="119"/>
    <m/>
    <m/>
    <m/>
    <m/>
    <m/>
    <m/>
    <m/>
    <n v="49652"/>
    <m/>
    <m/>
    <m/>
    <n v="49652"/>
    <m/>
    <m/>
    <m/>
    <m/>
    <m/>
    <n v="0"/>
    <n v="167300"/>
    <n v="3500"/>
    <n v="2300"/>
    <m/>
    <n v="0"/>
    <n v="4827"/>
    <m/>
    <m/>
    <m/>
    <n v="-2847"/>
    <n v="2847"/>
    <n v="149632"/>
    <n v="55706"/>
    <n v="8066"/>
    <n v="47640"/>
    <x v="0"/>
    <s v="Japan GAAP"/>
    <x v="26"/>
    <x v="0"/>
    <x v="1"/>
    <m/>
    <n v="0"/>
    <n v="0"/>
  </r>
  <r>
    <n v="31"/>
    <x v="30"/>
    <x v="30"/>
    <x v="0"/>
    <n v="216336"/>
    <n v="19466"/>
    <n v="3775"/>
    <n v="1.744970786E-2"/>
    <n v="4611"/>
    <n v="2.131406701E-2"/>
    <n v="4311"/>
    <n v="1.9927335260000002E-2"/>
    <n v="3100"/>
    <n v="1.4329561419999999E-2"/>
    <n v="2872"/>
    <n v="1.3275645290000001E-2"/>
    <n v="196870"/>
    <n v="15691"/>
    <n v="1756"/>
    <n v="920"/>
    <n v="30"/>
    <n v="331"/>
    <m/>
    <m/>
    <m/>
    <m/>
    <m/>
    <n v="9915"/>
    <m/>
    <m/>
    <m/>
    <m/>
    <m/>
    <n v="9915"/>
    <m/>
    <m/>
    <m/>
    <m/>
    <n v="5000"/>
    <n v="5000"/>
    <n v="291000"/>
    <n v="6000"/>
    <n v="6500"/>
    <m/>
    <n v="800"/>
    <m/>
    <m/>
    <m/>
    <m/>
    <m/>
    <n v="0"/>
    <n v="179079"/>
    <n v="92266"/>
    <n v="6307"/>
    <n v="85959"/>
    <x v="0"/>
    <s v="Japan GAAP"/>
    <x v="26"/>
    <x v="1"/>
    <x v="2"/>
    <m/>
    <n v="5000"/>
    <n v="0"/>
  </r>
  <r>
    <n v="32"/>
    <x v="31"/>
    <x v="31"/>
    <x v="0"/>
    <n v="567547"/>
    <n v="87735"/>
    <n v="17591"/>
    <n v="3.099478986E-2"/>
    <n v="30308"/>
    <n v="5.3401744700000003E-2"/>
    <n v="34284"/>
    <n v="6.04073319E-2"/>
    <n v="24260"/>
    <n v="4.2745358529999999E-2"/>
    <n v="21129"/>
    <n v="3.7228634810000001E-2"/>
    <n v="479811"/>
    <n v="70143"/>
    <n v="16689"/>
    <n v="3972"/>
    <n v="6991"/>
    <n v="3016"/>
    <m/>
    <m/>
    <m/>
    <m/>
    <m/>
    <n v="72903"/>
    <m/>
    <m/>
    <m/>
    <m/>
    <m/>
    <n v="72903"/>
    <m/>
    <m/>
    <m/>
    <m/>
    <n v="16411"/>
    <n v="16411"/>
    <n v="731700"/>
    <n v="19500"/>
    <n v="33900"/>
    <m/>
    <n v="22100"/>
    <m/>
    <m/>
    <m/>
    <m/>
    <m/>
    <n v="0"/>
    <n v="926827"/>
    <n v="595220"/>
    <n v="50269"/>
    <n v="544951"/>
    <x v="0"/>
    <s v="Japan GAAP"/>
    <x v="26"/>
    <x v="0"/>
    <x v="1"/>
    <m/>
    <n v="16411"/>
    <n v="0"/>
  </r>
  <r>
    <n v="33"/>
    <x v="32"/>
    <x v="32"/>
    <x v="0"/>
    <n v="610166"/>
    <n v="36591"/>
    <n v="16009"/>
    <n v="2.623712236E-2"/>
    <n v="15609"/>
    <n v="2.5581563049999999E-2"/>
    <n v="15609"/>
    <n v="2.5581563049999999E-2"/>
    <n v="11278"/>
    <n v="1.8483494659999999E-2"/>
    <n v="10765"/>
    <n v="1.7642739840000001E-2"/>
    <n v="573574"/>
    <n v="20581"/>
    <n v="2295"/>
    <n v="2695"/>
    <m/>
    <m/>
    <m/>
    <m/>
    <m/>
    <m/>
    <m/>
    <n v="635"/>
    <m/>
    <n v="6574"/>
    <n v="6000"/>
    <m/>
    <m/>
    <n v="13209"/>
    <n v="6000"/>
    <m/>
    <m/>
    <m/>
    <n v="47358"/>
    <n v="53358"/>
    <n v="810000"/>
    <n v="19000"/>
    <n v="18000"/>
    <m/>
    <n v="12000"/>
    <m/>
    <m/>
    <m/>
    <m/>
    <m/>
    <n v="0"/>
    <n v="322788"/>
    <n v="114692"/>
    <n v="6130"/>
    <n v="108562"/>
    <x v="0"/>
    <s v="Japan GAAP"/>
    <x v="26"/>
    <x v="0"/>
    <x v="0"/>
    <n v="6000"/>
    <n v="53358"/>
    <n v="0"/>
  </r>
  <r>
    <n v="34"/>
    <x v="33"/>
    <x v="33"/>
    <x v="1"/>
    <n v="328736"/>
    <n v="57253"/>
    <n v="15388"/>
    <n v="4.6809597979999999E-2"/>
    <n v="14605"/>
    <n v="4.4427747490000002E-2"/>
    <n v="14605"/>
    <n v="4.4427747490000002E-2"/>
    <n v="11989"/>
    <n v="3.6469994159999998E-2"/>
    <n v="10957"/>
    <n v="3.3330696969999997E-2"/>
    <n v="271483"/>
    <n v="45008"/>
    <m/>
    <m/>
    <m/>
    <m/>
    <m/>
    <m/>
    <m/>
    <m/>
    <m/>
    <n v="61719"/>
    <m/>
    <m/>
    <m/>
    <m/>
    <m/>
    <n v="61719"/>
    <m/>
    <m/>
    <m/>
    <m/>
    <n v="26017"/>
    <n v="26017"/>
    <n v="443000"/>
    <n v="22000"/>
    <m/>
    <m/>
    <n v="14000"/>
    <n v="13996"/>
    <m/>
    <n v="-10166"/>
    <m/>
    <m/>
    <n v="10166"/>
    <n v="455239"/>
    <n v="199888"/>
    <n v="8586"/>
    <n v="191302"/>
    <x v="0"/>
    <s v="IFRS"/>
    <x v="26"/>
    <x v="0"/>
    <x v="1"/>
    <m/>
    <n v="26017"/>
    <n v="0"/>
  </r>
  <r>
    <n v="35"/>
    <x v="34"/>
    <x v="34"/>
    <x v="0"/>
    <n v="96997"/>
    <n v="22584"/>
    <n v="4046"/>
    <n v="4.1712630289999997E-2"/>
    <n v="3721"/>
    <n v="3.8362011199999997E-2"/>
    <n v="3721"/>
    <n v="3.8362011199999997E-2"/>
    <n v="1525"/>
    <n v="1.572213574E-2"/>
    <n v="931"/>
    <n v="9.5982349970000005E-3"/>
    <n v="74413"/>
    <n v="18538"/>
    <n v="1048"/>
    <n v="1373"/>
    <m/>
    <m/>
    <m/>
    <m/>
    <m/>
    <m/>
    <m/>
    <n v="32896"/>
    <m/>
    <n v="7008"/>
    <m/>
    <m/>
    <m/>
    <n v="39904"/>
    <m/>
    <m/>
    <m/>
    <m/>
    <n v="22995"/>
    <n v="22995"/>
    <n v="128000"/>
    <n v="4700"/>
    <n v="4200"/>
    <m/>
    <n v="1200"/>
    <n v="7284"/>
    <m/>
    <n v="-5069"/>
    <n v="-250"/>
    <m/>
    <n v="5319"/>
    <n v="185822"/>
    <n v="75080"/>
    <n v="9946"/>
    <n v="65134"/>
    <x v="0"/>
    <s v="Japan GAAP"/>
    <x v="26"/>
    <x v="0"/>
    <x v="1"/>
    <m/>
    <n v="22995"/>
    <n v="0"/>
  </r>
  <r>
    <n v="36"/>
    <x v="35"/>
    <x v="35"/>
    <x v="0"/>
    <n v="151446"/>
    <n v="22432"/>
    <n v="10823"/>
    <n v="7.1464416360000005E-2"/>
    <n v="11413"/>
    <n v="7.5360194389999996E-2"/>
    <n v="11934"/>
    <n v="7.8800364489999997E-2"/>
    <n v="8769"/>
    <n v="5.7901826390000001E-2"/>
    <n v="6748"/>
    <n v="4.4557135880000001E-2"/>
    <n v="129014"/>
    <n v="11608"/>
    <n v="959"/>
    <n v="368"/>
    <n v="553"/>
    <n v="32"/>
    <m/>
    <m/>
    <m/>
    <m/>
    <m/>
    <n v="5920"/>
    <m/>
    <m/>
    <m/>
    <m/>
    <m/>
    <n v="5920"/>
    <m/>
    <m/>
    <m/>
    <m/>
    <n v="2248"/>
    <n v="2248"/>
    <n v="189800"/>
    <n v="13200"/>
    <n v="13100"/>
    <m/>
    <n v="7800"/>
    <m/>
    <m/>
    <m/>
    <m/>
    <m/>
    <n v="0"/>
    <n v="190822"/>
    <n v="118912"/>
    <n v="12173"/>
    <n v="106739"/>
    <x v="0"/>
    <s v="Japan GAAP"/>
    <x v="26"/>
    <x v="0"/>
    <x v="1"/>
    <m/>
    <n v="2248"/>
    <n v="0"/>
  </r>
  <r>
    <n v="37"/>
    <x v="36"/>
    <x v="36"/>
    <x v="0"/>
    <n v="73729"/>
    <n v="11260"/>
    <n v="2086"/>
    <n v="2.829280202E-2"/>
    <n v="1843"/>
    <n v="2.499694828E-2"/>
    <n v="1757"/>
    <n v="2.383051445E-2"/>
    <n v="572"/>
    <n v="7.7581413009999997E-3"/>
    <n v="495"/>
    <n v="6.7137761259999998E-3"/>
    <n v="62468"/>
    <n v="9173"/>
    <n v="503"/>
    <n v="746"/>
    <n v="126"/>
    <n v="212"/>
    <m/>
    <m/>
    <m/>
    <m/>
    <m/>
    <n v="23651"/>
    <m/>
    <n v="4470"/>
    <m/>
    <m/>
    <m/>
    <n v="28121"/>
    <m/>
    <m/>
    <m/>
    <m/>
    <n v="18380"/>
    <n v="18380"/>
    <n v="99000"/>
    <n v="4000"/>
    <n v="3300"/>
    <m/>
    <n v="1600"/>
    <m/>
    <m/>
    <m/>
    <m/>
    <m/>
    <n v="0"/>
    <n v="117311"/>
    <n v="37253"/>
    <n v="890"/>
    <n v="36363"/>
    <x v="0"/>
    <s v="Japan GAAP"/>
    <x v="26"/>
    <x v="0"/>
    <x v="1"/>
    <m/>
    <n v="18380"/>
    <n v="0"/>
  </r>
  <r>
    <n v="38"/>
    <x v="37"/>
    <x v="37"/>
    <x v="0"/>
    <n v="155983"/>
    <n v="22545"/>
    <n v="11240"/>
    <n v="7.2059134649999995E-2"/>
    <n v="14345"/>
    <n v="9.196515005E-2"/>
    <n v="14948"/>
    <n v="9.5830955940000004E-2"/>
    <n v="10955"/>
    <n v="7.0232012460000007E-2"/>
    <n v="10905"/>
    <n v="6.9911464709999996E-2"/>
    <n v="133438"/>
    <n v="11304"/>
    <n v="3423"/>
    <n v="318"/>
    <n v="732"/>
    <n v="129"/>
    <m/>
    <m/>
    <m/>
    <m/>
    <m/>
    <n v="1015"/>
    <m/>
    <n v="5369"/>
    <m/>
    <m/>
    <m/>
    <n v="6384"/>
    <m/>
    <m/>
    <m/>
    <m/>
    <n v="49965"/>
    <n v="49965"/>
    <n v="200000"/>
    <n v="13000"/>
    <n v="16000"/>
    <m/>
    <n v="11500"/>
    <m/>
    <m/>
    <m/>
    <m/>
    <m/>
    <n v="0"/>
    <n v="280857"/>
    <n v="157331"/>
    <n v="992"/>
    <n v="156339"/>
    <x v="0"/>
    <s v="Japan GAAP"/>
    <x v="26"/>
    <x v="0"/>
    <x v="1"/>
    <m/>
    <n v="49965"/>
    <n v="0"/>
  </r>
  <r>
    <n v="39"/>
    <x v="38"/>
    <x v="38"/>
    <x v="0"/>
    <n v="38711"/>
    <n v="6715"/>
    <n v="2747"/>
    <n v="7.0961742140000006E-2"/>
    <n v="2869"/>
    <n v="7.4113301130000003E-2"/>
    <n v="2826"/>
    <n v="7.3002505750000002E-2"/>
    <n v="2291"/>
    <n v="5.9182144610000001E-2"/>
    <n v="2291"/>
    <n v="5.9182144610000001E-2"/>
    <n v="31997"/>
    <n v="3968"/>
    <n v="185"/>
    <n v="62"/>
    <n v="26"/>
    <n v="69"/>
    <m/>
    <m/>
    <m/>
    <m/>
    <m/>
    <n v="2285"/>
    <m/>
    <m/>
    <m/>
    <m/>
    <m/>
    <n v="2285"/>
    <m/>
    <m/>
    <m/>
    <m/>
    <n v="850"/>
    <n v="850"/>
    <n v="52000"/>
    <n v="3500"/>
    <n v="3500"/>
    <m/>
    <n v="2000"/>
    <m/>
    <m/>
    <m/>
    <m/>
    <m/>
    <n v="0"/>
    <n v="43522"/>
    <n v="24037"/>
    <m/>
    <n v="24037"/>
    <x v="0"/>
    <s v="Japan GAAP"/>
    <x v="26"/>
    <x v="0"/>
    <x v="1"/>
    <m/>
    <n v="850"/>
    <n v="0"/>
  </r>
  <r>
    <n v="40"/>
    <x v="39"/>
    <x v="39"/>
    <x v="0"/>
    <n v="155793"/>
    <n v="16005"/>
    <n v="815"/>
    <n v="5.2313005080000001E-3"/>
    <n v="2035"/>
    <n v="1.306220434E-2"/>
    <n v="3024"/>
    <n v="1.9410371450000002E-2"/>
    <n v="1385"/>
    <n v="8.8900014759999996E-3"/>
    <n v="703"/>
    <n v="4.5123978610000001E-3"/>
    <n v="139788"/>
    <n v="15189"/>
    <n v="2548"/>
    <n v="1328"/>
    <n v="1495"/>
    <n v="506"/>
    <m/>
    <m/>
    <m/>
    <m/>
    <m/>
    <n v="65254"/>
    <m/>
    <m/>
    <m/>
    <m/>
    <m/>
    <n v="65254"/>
    <m/>
    <m/>
    <m/>
    <m/>
    <n v="4857"/>
    <n v="4857"/>
    <n v="200000"/>
    <n v="1000"/>
    <n v="1500"/>
    <m/>
    <n v="-1000"/>
    <m/>
    <m/>
    <m/>
    <m/>
    <m/>
    <n v="0"/>
    <n v="148846"/>
    <n v="25791"/>
    <n v="10137"/>
    <n v="15654"/>
    <x v="2"/>
    <s v="Japan GAAP"/>
    <x v="26"/>
    <x v="1"/>
    <x v="2"/>
    <m/>
    <n v="4857"/>
    <n v="0"/>
  </r>
  <r>
    <n v="41"/>
    <x v="40"/>
    <x v="40"/>
    <x v="1"/>
    <n v="3728740"/>
    <n v="411956"/>
    <n v="93785"/>
    <n v="2.5151928E-2"/>
    <n v="105528"/>
    <n v="2.8301249220000001E-2"/>
    <n v="105528"/>
    <n v="2.8301249220000001E-2"/>
    <n v="83803"/>
    <n v="2.2474884279999999E-2"/>
    <n v="67399"/>
    <n v="1.8075542940000001E-2"/>
    <n v="3316784"/>
    <n v="327449"/>
    <m/>
    <m/>
    <m/>
    <m/>
    <m/>
    <m/>
    <m/>
    <m/>
    <m/>
    <n v="84903"/>
    <m/>
    <m/>
    <m/>
    <m/>
    <m/>
    <n v="84903"/>
    <m/>
    <m/>
    <m/>
    <m/>
    <n v="636098"/>
    <n v="636098"/>
    <n v="4900000"/>
    <n v="150000"/>
    <m/>
    <m/>
    <n v="90000"/>
    <n v="204594"/>
    <m/>
    <n v="-156979"/>
    <n v="-10636"/>
    <m/>
    <n v="167615"/>
    <n v="4260684"/>
    <n v="2167566"/>
    <n v="253052"/>
    <n v="1914514"/>
    <x v="0"/>
    <s v="IFRS"/>
    <x v="26"/>
    <x v="0"/>
    <x v="0"/>
    <m/>
    <n v="636098"/>
    <n v="0"/>
  </r>
  <r>
    <n v="42"/>
    <x v="41"/>
    <x v="41"/>
    <x v="0"/>
    <n v="18239"/>
    <n v="3760"/>
    <n v="1462"/>
    <n v="8.0157903389999993E-2"/>
    <n v="1731"/>
    <n v="9.4906518999999995E-2"/>
    <n v="1733"/>
    <n v="9.5016174130000006E-2"/>
    <n v="1196"/>
    <n v="6.5573770490000002E-2"/>
    <n v="1196"/>
    <n v="6.5573770490000002E-2"/>
    <n v="14479"/>
    <n v="2298"/>
    <n v="332"/>
    <n v="63"/>
    <n v="4"/>
    <n v="2"/>
    <m/>
    <m/>
    <m/>
    <m/>
    <m/>
    <n v="1410"/>
    <m/>
    <n v="442"/>
    <m/>
    <m/>
    <m/>
    <n v="1852"/>
    <m/>
    <m/>
    <m/>
    <m/>
    <n v="947"/>
    <n v="947"/>
    <n v="24495"/>
    <n v="1592"/>
    <n v="1968"/>
    <m/>
    <n v="1200"/>
    <m/>
    <m/>
    <m/>
    <m/>
    <m/>
    <n v="0"/>
    <n v="32254"/>
    <n v="21406"/>
    <m/>
    <n v="21406"/>
    <x v="0"/>
    <s v="Japan GAAP"/>
    <x v="26"/>
    <x v="0"/>
    <x v="1"/>
    <m/>
    <n v="947"/>
    <n v="0"/>
  </r>
  <r>
    <n v="43"/>
    <x v="42"/>
    <x v="42"/>
    <x v="0"/>
    <n v="73313"/>
    <n v="5355"/>
    <n v="-210"/>
    <n v="-2.8644305920000001E-3"/>
    <n v="328"/>
    <n v="4.473967782E-3"/>
    <n v="-273"/>
    <n v="-3.7237597700000001E-3"/>
    <n v="-925"/>
    <n v="-1.261713475E-2"/>
    <n v="-972"/>
    <n v="-1.32582216E-2"/>
    <n v="67958"/>
    <n v="5565"/>
    <n v="973"/>
    <n v="434"/>
    <n v="416"/>
    <n v="1018"/>
    <m/>
    <m/>
    <m/>
    <m/>
    <m/>
    <n v="5081"/>
    <m/>
    <m/>
    <m/>
    <m/>
    <m/>
    <n v="5081"/>
    <m/>
    <m/>
    <m/>
    <m/>
    <n v="1536"/>
    <n v="1536"/>
    <n v="100600"/>
    <n v="70"/>
    <n v="500"/>
    <m/>
    <n v="-920"/>
    <n v="2225"/>
    <m/>
    <n v="-1445"/>
    <m/>
    <m/>
    <n v="1445"/>
    <n v="82609"/>
    <n v="49186"/>
    <n v="404"/>
    <n v="48782"/>
    <x v="0"/>
    <s v="Japan GAAP"/>
    <x v="26"/>
    <x v="0"/>
    <x v="1"/>
    <m/>
    <n v="1536"/>
    <n v="0"/>
  </r>
  <r>
    <n v="44"/>
    <x v="43"/>
    <x v="43"/>
    <x v="0"/>
    <n v="12421"/>
    <n v="1465"/>
    <n v="202"/>
    <n v="1.6262780769999999E-2"/>
    <n v="199"/>
    <n v="1.6021254330000002E-2"/>
    <n v="203"/>
    <n v="1.6343289590000001E-2"/>
    <n v="175"/>
    <n v="1.4089042749999999E-2"/>
    <n v="175"/>
    <n v="1.4089042749999999E-2"/>
    <n v="10956"/>
    <n v="1263"/>
    <n v="37"/>
    <n v="40"/>
    <n v="5"/>
    <m/>
    <m/>
    <m/>
    <m/>
    <m/>
    <m/>
    <n v="840"/>
    <m/>
    <n v="530"/>
    <m/>
    <m/>
    <m/>
    <n v="1370"/>
    <m/>
    <m/>
    <m/>
    <m/>
    <n v="2435"/>
    <n v="2435"/>
    <n v="16878"/>
    <n v="479"/>
    <n v="458"/>
    <m/>
    <n v="325"/>
    <m/>
    <m/>
    <m/>
    <m/>
    <m/>
    <n v="0"/>
    <n v="16791"/>
    <n v="5788"/>
    <n v="38"/>
    <n v="5750"/>
    <x v="0"/>
    <s v="Japan GAAP"/>
    <x v="26"/>
    <x v="0"/>
    <x v="1"/>
    <m/>
    <n v="2435"/>
    <n v="0"/>
  </r>
  <r>
    <n v="45"/>
    <x v="44"/>
    <x v="44"/>
    <x v="0"/>
    <n v="714961"/>
    <n v="86154"/>
    <n v="48541"/>
    <n v="6.7893213760000001E-2"/>
    <n v="53149"/>
    <n v="7.4338320550000003E-2"/>
    <n v="53236"/>
    <n v="7.4460005509999996E-2"/>
    <n v="39351"/>
    <n v="5.5039365780000002E-2"/>
    <n v="36711"/>
    <n v="5.1346856679999997E-2"/>
    <n v="628806"/>
    <n v="37612"/>
    <n v="6815"/>
    <n v="2207"/>
    <n v="1442"/>
    <n v="1355"/>
    <m/>
    <m/>
    <m/>
    <m/>
    <m/>
    <n v="11432"/>
    <m/>
    <m/>
    <m/>
    <m/>
    <m/>
    <n v="11432"/>
    <m/>
    <m/>
    <m/>
    <m/>
    <m/>
    <n v="0"/>
    <n v="945000"/>
    <n v="66000"/>
    <n v="72000"/>
    <m/>
    <n v="48500"/>
    <n v="32071"/>
    <m/>
    <n v="-28657"/>
    <m/>
    <m/>
    <n v="28657"/>
    <n v="912083"/>
    <n v="685417"/>
    <n v="45207"/>
    <n v="640210"/>
    <x v="0"/>
    <s v="Japan GAAP"/>
    <x v="26"/>
    <x v="0"/>
    <x v="1"/>
    <m/>
    <n v="0"/>
    <n v="0"/>
  </r>
  <r>
    <n v="46"/>
    <x v="45"/>
    <x v="45"/>
    <x v="0"/>
    <n v="41900"/>
    <n v="4226"/>
    <n v="389"/>
    <n v="9.2840095470000002E-3"/>
    <n v="416"/>
    <n v="9.9284009549999996E-3"/>
    <n v="318"/>
    <n v="7.5894988069999999E-3"/>
    <n v="-58"/>
    <n v="-1.3842482100000001E-3"/>
    <n v="-118"/>
    <n v="-2.8162291169999999E-3"/>
    <n v="37673"/>
    <n v="3837"/>
    <n v="361"/>
    <n v="334"/>
    <n v="0"/>
    <n v="98"/>
    <m/>
    <m/>
    <m/>
    <m/>
    <m/>
    <n v="7799"/>
    <m/>
    <m/>
    <m/>
    <m/>
    <m/>
    <n v="7799"/>
    <m/>
    <m/>
    <m/>
    <m/>
    <n v="1705"/>
    <n v="1705"/>
    <n v="57000"/>
    <n v="1000"/>
    <n v="900"/>
    <m/>
    <n v="700"/>
    <m/>
    <m/>
    <m/>
    <m/>
    <m/>
    <n v="0"/>
    <n v="55697"/>
    <n v="28880"/>
    <n v="722"/>
    <n v="28158"/>
    <x v="0"/>
    <s v="Japan GAAP"/>
    <x v="26"/>
    <x v="0"/>
    <x v="1"/>
    <m/>
    <n v="1705"/>
    <n v="0"/>
  </r>
  <r>
    <n v="47"/>
    <x v="46"/>
    <x v="46"/>
    <x v="1"/>
    <n v="231881"/>
    <n v="38561"/>
    <n v="11527"/>
    <n v="4.9710843060000003E-2"/>
    <n v="12627"/>
    <n v="5.445465562E-2"/>
    <n v="12627"/>
    <n v="5.445465562E-2"/>
    <n v="8835"/>
    <n v="3.8101439959999997E-2"/>
    <n v="8206"/>
    <n v="3.5388841689999999E-2"/>
    <n v="193320"/>
    <n v="27103"/>
    <m/>
    <m/>
    <m/>
    <m/>
    <m/>
    <m/>
    <m/>
    <m/>
    <m/>
    <n v="5430"/>
    <m/>
    <m/>
    <m/>
    <m/>
    <m/>
    <n v="5430"/>
    <m/>
    <m/>
    <m/>
    <m/>
    <n v="24332"/>
    <n v="24332"/>
    <n v="310000"/>
    <n v="13000"/>
    <m/>
    <m/>
    <n v="9000"/>
    <n v="14446"/>
    <m/>
    <n v="-7080"/>
    <n v="-267"/>
    <m/>
    <n v="7347"/>
    <n v="333871"/>
    <n v="247679"/>
    <n v="14392"/>
    <n v="233287"/>
    <x v="0"/>
    <s v="IFRS"/>
    <x v="26"/>
    <x v="0"/>
    <x v="0"/>
    <m/>
    <n v="24332"/>
    <n v="0"/>
  </r>
  <r>
    <n v="48"/>
    <x v="47"/>
    <x v="47"/>
    <x v="0"/>
    <n v="256872"/>
    <n v="37557"/>
    <n v="14451"/>
    <n v="5.6257591330000002E-2"/>
    <n v="15711"/>
    <n v="6.116275811E-2"/>
    <n v="15613"/>
    <n v="6.0781245130000001E-2"/>
    <n v="11665"/>
    <n v="4.541172257E-2"/>
    <n v="10161"/>
    <n v="3.9556666359999999E-2"/>
    <n v="219314"/>
    <n v="23106"/>
    <n v="3754"/>
    <n v="2494"/>
    <n v="439"/>
    <n v="537"/>
    <m/>
    <m/>
    <m/>
    <m/>
    <m/>
    <n v="92077"/>
    <m/>
    <m/>
    <n v="30"/>
    <m/>
    <m/>
    <n v="92107"/>
    <n v="1000"/>
    <m/>
    <m/>
    <m/>
    <n v="71265"/>
    <n v="72265"/>
    <n v="340000"/>
    <n v="19000"/>
    <n v="19000"/>
    <m/>
    <n v="11000"/>
    <n v="12188"/>
    <m/>
    <n v="-7637"/>
    <m/>
    <m/>
    <n v="7637"/>
    <n v="338716"/>
    <n v="105037"/>
    <n v="21030"/>
    <n v="84007"/>
    <x v="0"/>
    <s v="Japan GAAP"/>
    <x v="26"/>
    <x v="0"/>
    <x v="1"/>
    <n v="1000"/>
    <n v="72265"/>
    <n v="0"/>
  </r>
  <r>
    <n v="49"/>
    <x v="48"/>
    <x v="48"/>
    <x v="1"/>
    <n v="804222"/>
    <n v="117848"/>
    <n v="55900"/>
    <n v="6.9508170630000005E-2"/>
    <n v="58342"/>
    <n v="7.2544645630000001E-2"/>
    <n v="58342"/>
    <n v="7.2544645630000001E-2"/>
    <n v="46130"/>
    <n v="5.7359783740000003E-2"/>
    <n v="41284"/>
    <n v="5.1334084369999998E-2"/>
    <n v="686374"/>
    <n v="62400"/>
    <m/>
    <m/>
    <m/>
    <m/>
    <m/>
    <m/>
    <m/>
    <m/>
    <m/>
    <n v="11535"/>
    <m/>
    <m/>
    <m/>
    <m/>
    <m/>
    <n v="11535"/>
    <m/>
    <m/>
    <m/>
    <m/>
    <n v="128003"/>
    <n v="128003"/>
    <n v="1060000"/>
    <n v="70000"/>
    <m/>
    <m/>
    <n v="51000"/>
    <n v="37987"/>
    <m/>
    <m/>
    <m/>
    <n v="-33268"/>
    <n v="33268"/>
    <n v="893230"/>
    <n v="532406"/>
    <n v="40606"/>
    <n v="491800"/>
    <x v="0"/>
    <s v="IFRS"/>
    <x v="26"/>
    <x v="0"/>
    <x v="0"/>
    <m/>
    <n v="128003"/>
    <n v="0"/>
  </r>
  <r>
    <n v="50"/>
    <x v="49"/>
    <x v="49"/>
    <x v="0"/>
    <n v="233425"/>
    <n v="31895"/>
    <n v="14661"/>
    <n v="6.2808182500000004E-2"/>
    <n v="15959"/>
    <n v="6.836885509E-2"/>
    <n v="15983"/>
    <n v="6.8471671839999998E-2"/>
    <n v="12109"/>
    <n v="5.1875334689999997E-2"/>
    <n v="11506"/>
    <n v="4.9292063830000003E-2"/>
    <n v="201529"/>
    <n v="17234"/>
    <n v="1701"/>
    <n v="403"/>
    <n v="24"/>
    <m/>
    <m/>
    <m/>
    <m/>
    <m/>
    <m/>
    <n v="1614"/>
    <m/>
    <n v="10156"/>
    <m/>
    <m/>
    <m/>
    <n v="11770"/>
    <m/>
    <m/>
    <m/>
    <m/>
    <n v="31516"/>
    <n v="31516"/>
    <n v="300000"/>
    <n v="16000"/>
    <n v="17000"/>
    <m/>
    <n v="11500"/>
    <m/>
    <m/>
    <m/>
    <m/>
    <m/>
    <n v="0"/>
    <n v="248886"/>
    <n v="125393"/>
    <n v="4730"/>
    <n v="120663"/>
    <x v="0"/>
    <s v="Japan GAAP"/>
    <x v="26"/>
    <x v="0"/>
    <x v="0"/>
    <m/>
    <n v="31516"/>
    <n v="0"/>
  </r>
  <r>
    <n v="51"/>
    <x v="50"/>
    <x v="50"/>
    <x v="0"/>
    <n v="16828"/>
    <n v="1907"/>
    <n v="-296"/>
    <n v="-1.7589731399999999E-2"/>
    <n v="-303"/>
    <n v="-1.8005704779999999E-2"/>
    <n v="-367"/>
    <n v="-2.180888995E-2"/>
    <n v="-413"/>
    <n v="-2.454242928E-2"/>
    <n v="-413"/>
    <n v="-2.454242928E-2"/>
    <n v="14921"/>
    <n v="2203"/>
    <n v="80"/>
    <n v="86"/>
    <m/>
    <n v="64"/>
    <m/>
    <m/>
    <m/>
    <m/>
    <m/>
    <n v="4434"/>
    <m/>
    <n v="827"/>
    <m/>
    <m/>
    <m/>
    <n v="5261"/>
    <m/>
    <m/>
    <m/>
    <m/>
    <n v="919"/>
    <n v="919"/>
    <n v="23200"/>
    <n v="120"/>
    <n v="80"/>
    <m/>
    <n v="60"/>
    <m/>
    <m/>
    <m/>
    <m/>
    <m/>
    <n v="0"/>
    <n v="24838"/>
    <n v="11245"/>
    <m/>
    <n v="11245"/>
    <x v="0"/>
    <s v="Japan GAAP"/>
    <x v="26"/>
    <x v="0"/>
    <x v="1"/>
    <m/>
    <n v="919"/>
    <n v="0"/>
  </r>
  <r>
    <n v="52"/>
    <x v="51"/>
    <x v="51"/>
    <x v="1"/>
    <n v="229646"/>
    <n v="32912"/>
    <n v="6639"/>
    <n v="2.890971321E-2"/>
    <n v="11657"/>
    <n v="5.0760736090000001E-2"/>
    <n v="11657"/>
    <n v="5.0760736090000001E-2"/>
    <n v="4516"/>
    <n v="1.9665049689999999E-2"/>
    <n v="4321"/>
    <n v="1.8815916669999998E-2"/>
    <n v="196733"/>
    <n v="26447"/>
    <m/>
    <m/>
    <m/>
    <m/>
    <m/>
    <m/>
    <m/>
    <m/>
    <m/>
    <n v="14253"/>
    <m/>
    <m/>
    <m/>
    <m/>
    <m/>
    <n v="14253"/>
    <m/>
    <m/>
    <m/>
    <m/>
    <n v="14211"/>
    <n v="14211"/>
    <n v="308000"/>
    <n v="7500"/>
    <m/>
    <m/>
    <n v="4700"/>
    <n v="9547"/>
    <m/>
    <m/>
    <m/>
    <n v="-8420"/>
    <n v="8420"/>
    <n v="319675"/>
    <n v="219058"/>
    <n v="7070"/>
    <n v="211988"/>
    <x v="0"/>
    <s v="IFRS"/>
    <x v="26"/>
    <x v="0"/>
    <x v="3"/>
    <m/>
    <n v="14211"/>
    <n v="0"/>
  </r>
  <r>
    <n v="53"/>
    <x v="52"/>
    <x v="52"/>
    <x v="0"/>
    <n v="90509"/>
    <n v="9088"/>
    <n v="2194"/>
    <n v="2.4240683249999999E-2"/>
    <n v="2456"/>
    <n v="2.7135422999999999E-2"/>
    <n v="2880"/>
    <n v="3.1820040000000001E-2"/>
    <n v="2527"/>
    <n v="2.791987537E-2"/>
    <n v="2527"/>
    <n v="2.791987537E-2"/>
    <n v="81421"/>
    <n v="6893"/>
    <n v="945"/>
    <n v="684"/>
    <n v="424"/>
    <m/>
    <m/>
    <m/>
    <m/>
    <m/>
    <m/>
    <n v="16311"/>
    <m/>
    <n v="2899"/>
    <m/>
    <m/>
    <m/>
    <n v="19210"/>
    <m/>
    <m/>
    <m/>
    <m/>
    <n v="6714"/>
    <n v="6714"/>
    <n v="125000"/>
    <n v="2900"/>
    <n v="3000"/>
    <m/>
    <n v="2000"/>
    <m/>
    <m/>
    <m/>
    <m/>
    <m/>
    <n v="0"/>
    <n v="84900"/>
    <n v="31689"/>
    <m/>
    <n v="31689"/>
    <x v="0"/>
    <s v="Japan GAAP"/>
    <x v="26"/>
    <x v="0"/>
    <x v="1"/>
    <m/>
    <n v="6714"/>
    <n v="0"/>
  </r>
  <r>
    <n v="54"/>
    <x v="53"/>
    <x v="53"/>
    <x v="0"/>
    <n v="79437"/>
    <n v="12145"/>
    <n v="6218"/>
    <n v="7.8275866410000006E-2"/>
    <n v="7027"/>
    <n v="8.8460037510000006E-2"/>
    <n v="7214"/>
    <n v="9.081410426E-2"/>
    <n v="5254"/>
    <n v="6.6140463509999997E-2"/>
    <n v="4504"/>
    <n v="5.6699019349999998E-2"/>
    <n v="67292"/>
    <n v="5927"/>
    <n v="900"/>
    <n v="90"/>
    <n v="320"/>
    <n v="133"/>
    <m/>
    <m/>
    <m/>
    <m/>
    <m/>
    <m/>
    <m/>
    <n v="1600"/>
    <m/>
    <m/>
    <m/>
    <n v="1600"/>
    <m/>
    <m/>
    <m/>
    <m/>
    <m/>
    <n v="0"/>
    <n v="108000"/>
    <n v="7800"/>
    <n v="9200"/>
    <m/>
    <n v="6000"/>
    <m/>
    <m/>
    <m/>
    <m/>
    <m/>
    <n v="0"/>
    <n v="109024"/>
    <n v="84530"/>
    <n v="2873"/>
    <n v="81657"/>
    <x v="0"/>
    <s v="Japan GAAP"/>
    <x v="26"/>
    <x v="0"/>
    <x v="1"/>
    <m/>
    <n v="0"/>
    <n v="0"/>
  </r>
  <r>
    <n v="55"/>
    <x v="54"/>
    <x v="54"/>
    <x v="0"/>
    <n v="129115"/>
    <n v="11826"/>
    <n v="1015"/>
    <n v="7.8612089999999992E-3"/>
    <n v="795"/>
    <n v="6.1573016299999997E-3"/>
    <n v="747"/>
    <n v="5.7855400220000004E-3"/>
    <n v="-655"/>
    <n v="-5.0729969409999999E-3"/>
    <n v="17"/>
    <n v="1.316655695E-4"/>
    <n v="117288"/>
    <n v="10811"/>
    <n v="747"/>
    <n v="967"/>
    <n v="13"/>
    <n v="61"/>
    <m/>
    <m/>
    <m/>
    <m/>
    <m/>
    <n v="11023"/>
    <m/>
    <n v="6561"/>
    <m/>
    <m/>
    <m/>
    <n v="17584"/>
    <m/>
    <m/>
    <m/>
    <m/>
    <n v="16296"/>
    <n v="16296"/>
    <n v="160000"/>
    <n v="3200"/>
    <n v="2700"/>
    <m/>
    <n v="1500"/>
    <m/>
    <m/>
    <m/>
    <m/>
    <m/>
    <n v="0"/>
    <n v="154868"/>
    <n v="83453"/>
    <n v="13387"/>
    <n v="70066"/>
    <x v="0"/>
    <s v="Japan GAAP"/>
    <x v="26"/>
    <x v="0"/>
    <x v="2"/>
    <m/>
    <n v="16296"/>
    <n v="0"/>
  </r>
  <r>
    <n v="56"/>
    <x v="55"/>
    <x v="55"/>
    <x v="1"/>
    <n v="177508"/>
    <n v="30646"/>
    <n v="11944"/>
    <n v="6.728710819E-2"/>
    <n v="14736"/>
    <n v="8.3015976739999997E-2"/>
    <n v="14736"/>
    <n v="8.3015976739999997E-2"/>
    <n v="10648"/>
    <n v="5.9986028800000001E-2"/>
    <n v="10434"/>
    <n v="5.8780449329999998E-2"/>
    <n v="146862"/>
    <n v="18963"/>
    <m/>
    <m/>
    <m/>
    <m/>
    <m/>
    <m/>
    <m/>
    <m/>
    <m/>
    <n v="6100"/>
    <m/>
    <m/>
    <m/>
    <m/>
    <m/>
    <n v="6100"/>
    <m/>
    <m/>
    <m/>
    <m/>
    <m/>
    <n v="0"/>
    <n v="234000"/>
    <n v="14000"/>
    <m/>
    <m/>
    <n v="11000"/>
    <n v="9807"/>
    <m/>
    <n v="-6100"/>
    <n v="-416"/>
    <m/>
    <n v="6516"/>
    <n v="227883"/>
    <n v="175562"/>
    <n v="1234"/>
    <n v="174328"/>
    <x v="1"/>
    <s v="IFRS"/>
    <x v="26"/>
    <x v="0"/>
    <x v="3"/>
    <m/>
    <n v="0"/>
    <n v="0"/>
  </r>
  <r>
    <n v="57"/>
    <x v="56"/>
    <x v="56"/>
    <x v="0"/>
    <n v="17428"/>
    <n v="3684"/>
    <n v="1311"/>
    <n v="7.5223777830000005E-2"/>
    <n v="1466"/>
    <n v="8.4117512049999996E-2"/>
    <n v="1329"/>
    <n v="7.6256598580000001E-2"/>
    <n v="1317"/>
    <n v="7.5568051410000003E-2"/>
    <n v="1305"/>
    <n v="7.4879504250000006E-2"/>
    <n v="13744"/>
    <n v="2373"/>
    <n v="237"/>
    <n v="83"/>
    <n v="39"/>
    <n v="175"/>
    <m/>
    <m/>
    <m/>
    <m/>
    <m/>
    <n v="1484"/>
    <m/>
    <n v="130"/>
    <m/>
    <m/>
    <m/>
    <n v="1614"/>
    <m/>
    <m/>
    <m/>
    <m/>
    <m/>
    <n v="0"/>
    <n v="23350"/>
    <n v="1800"/>
    <n v="1950"/>
    <m/>
    <n v="1570"/>
    <m/>
    <m/>
    <m/>
    <m/>
    <m/>
    <n v="0"/>
    <n v="35282"/>
    <n v="29078"/>
    <n v="491"/>
    <n v="28587"/>
    <x v="0"/>
    <s v="Japan GAAP"/>
    <x v="26"/>
    <x v="0"/>
    <x v="1"/>
    <m/>
    <n v="0"/>
    <n v="0"/>
  </r>
  <r>
    <n v="58"/>
    <x v="57"/>
    <x v="57"/>
    <x v="1"/>
    <n v="329497"/>
    <n v="46166"/>
    <n v="14040"/>
    <n v="4.2610403130000002E-2"/>
    <n v="17502"/>
    <n v="5.3117327319999998E-2"/>
    <n v="17502"/>
    <n v="5.3117327319999998E-2"/>
    <n v="12246"/>
    <n v="3.7165740510000003E-2"/>
    <n v="9363"/>
    <n v="2.841604021E-2"/>
    <n v="283330"/>
    <n v="33071"/>
    <m/>
    <m/>
    <m/>
    <m/>
    <m/>
    <m/>
    <m/>
    <m/>
    <m/>
    <m/>
    <m/>
    <m/>
    <m/>
    <m/>
    <m/>
    <n v="0"/>
    <m/>
    <m/>
    <m/>
    <m/>
    <m/>
    <n v="0"/>
    <n v="440000"/>
    <n v="20000"/>
    <m/>
    <m/>
    <n v="12000"/>
    <n v="9388"/>
    <m/>
    <n v="-9313"/>
    <n v="-2491"/>
    <m/>
    <n v="11804"/>
    <n v="431064"/>
    <n v="332116"/>
    <n v="20626"/>
    <n v="311490"/>
    <x v="0"/>
    <s v="IFRS"/>
    <x v="26"/>
    <x v="0"/>
    <x v="3"/>
    <m/>
    <n v="0"/>
    <n v="0"/>
  </r>
  <r>
    <n v="59"/>
    <x v="58"/>
    <x v="58"/>
    <x v="0"/>
    <n v="273779"/>
    <n v="74050"/>
    <n v="31513"/>
    <n v="0.11510378810000001"/>
    <n v="34642"/>
    <n v="0.12653271429999999"/>
    <n v="34660"/>
    <n v="0.12659846080000001"/>
    <n v="24108"/>
    <n v="8.805642507E-2"/>
    <n v="23408"/>
    <n v="8.5499618309999997E-2"/>
    <n v="199729"/>
    <n v="42537"/>
    <n v="3854"/>
    <n v="724"/>
    <n v="115"/>
    <n v="97"/>
    <m/>
    <m/>
    <m/>
    <m/>
    <m/>
    <n v="6000"/>
    <m/>
    <n v="3060"/>
    <m/>
    <m/>
    <m/>
    <n v="9060"/>
    <n v="35000"/>
    <m/>
    <m/>
    <m/>
    <n v="7300"/>
    <n v="42300"/>
    <n v="343000"/>
    <n v="38000"/>
    <n v="38300"/>
    <m/>
    <n v="23500"/>
    <m/>
    <m/>
    <m/>
    <m/>
    <m/>
    <n v="0"/>
    <n v="380017"/>
    <n v="255433"/>
    <n v="3064"/>
    <n v="252369"/>
    <x v="0"/>
    <s v="Japan GAAP"/>
    <x v="26"/>
    <x v="0"/>
    <x v="1"/>
    <n v="35000"/>
    <n v="42300"/>
    <n v="0"/>
  </r>
  <r>
    <n v="60"/>
    <x v="59"/>
    <x v="59"/>
    <x v="0"/>
    <n v="59257"/>
    <n v="7945"/>
    <n v="454"/>
    <n v="7.661542096E-3"/>
    <n v="43"/>
    <n v="7.2565266549999997E-4"/>
    <n v="52"/>
    <n v="8.7753345600000002E-4"/>
    <n v="-490"/>
    <n v="-8.2690652580000006E-3"/>
    <n v="-604"/>
    <n v="-1.01928886E-2"/>
    <n v="51311"/>
    <n v="7491"/>
    <n v="191"/>
    <n v="602"/>
    <n v="24"/>
    <n v="15"/>
    <m/>
    <m/>
    <m/>
    <m/>
    <m/>
    <n v="9000"/>
    <m/>
    <n v="5083"/>
    <m/>
    <m/>
    <m/>
    <n v="14083"/>
    <m/>
    <m/>
    <m/>
    <m/>
    <n v="9761"/>
    <n v="9761"/>
    <n v="79000"/>
    <n v="1400"/>
    <n v="1300"/>
    <m/>
    <n v="300"/>
    <m/>
    <m/>
    <m/>
    <m/>
    <m/>
    <n v="0"/>
    <n v="70016"/>
    <n v="19431"/>
    <n v="2719"/>
    <n v="16712"/>
    <x v="0"/>
    <s v="Japan GAAP"/>
    <x v="26"/>
    <x v="0"/>
    <x v="2"/>
    <m/>
    <n v="9761"/>
    <n v="0"/>
  </r>
  <r>
    <n v="61"/>
    <x v="60"/>
    <x v="60"/>
    <x v="0"/>
    <n v="12642"/>
    <n v="4563"/>
    <n v="467"/>
    <n v="3.6940357540000003E-2"/>
    <n v="567"/>
    <n v="4.4850498340000003E-2"/>
    <n v="568"/>
    <n v="4.492959975E-2"/>
    <n v="384"/>
    <n v="3.037494067E-2"/>
    <n v="384"/>
    <n v="3.037494067E-2"/>
    <n v="8079"/>
    <n v="4096"/>
    <n v="130"/>
    <n v="30"/>
    <n v="2"/>
    <n v="1"/>
    <m/>
    <m/>
    <m/>
    <m/>
    <m/>
    <m/>
    <m/>
    <m/>
    <n v="670"/>
    <m/>
    <m/>
    <n v="670"/>
    <n v="755"/>
    <m/>
    <m/>
    <m/>
    <m/>
    <n v="755"/>
    <n v="16552"/>
    <n v="307"/>
    <n v="384"/>
    <m/>
    <n v="283"/>
    <m/>
    <m/>
    <m/>
    <m/>
    <m/>
    <n v="0"/>
    <n v="21358"/>
    <n v="14940"/>
    <m/>
    <n v="14940"/>
    <x v="0"/>
    <s v="Japan GAAP"/>
    <x v="26"/>
    <x v="0"/>
    <x v="1"/>
    <n v="755"/>
    <n v="755"/>
    <n v="0"/>
  </r>
  <r>
    <n v="62"/>
    <x v="61"/>
    <x v="61"/>
    <x v="0"/>
    <n v="120368"/>
    <n v="15727"/>
    <n v="7176"/>
    <n v="5.9617174000000002E-2"/>
    <n v="7131"/>
    <n v="5.924332048E-2"/>
    <n v="7926"/>
    <n v="6.5848065930000005E-2"/>
    <n v="5192"/>
    <n v="4.313438788E-2"/>
    <n v="5274"/>
    <n v="4.3815632059999998E-2"/>
    <n v="104640"/>
    <n v="8551"/>
    <n v="1092"/>
    <n v="1137"/>
    <n v="820"/>
    <n v="24"/>
    <m/>
    <m/>
    <m/>
    <m/>
    <m/>
    <n v="1513"/>
    <m/>
    <n v="5962"/>
    <m/>
    <m/>
    <m/>
    <n v="7475"/>
    <m/>
    <m/>
    <m/>
    <m/>
    <n v="31217"/>
    <n v="31217"/>
    <n v="165000"/>
    <n v="10300"/>
    <n v="9800"/>
    <m/>
    <n v="5200"/>
    <m/>
    <m/>
    <m/>
    <m/>
    <m/>
    <n v="0"/>
    <n v="170532"/>
    <n v="83809"/>
    <n v="2929"/>
    <n v="80880"/>
    <x v="0"/>
    <s v="Japan GAAP"/>
    <x v="26"/>
    <x v="0"/>
    <x v="1"/>
    <m/>
    <n v="31217"/>
    <n v="0"/>
  </r>
  <r>
    <n v="2"/>
    <x v="62"/>
    <x v="62"/>
    <x v="0"/>
    <n v="96371"/>
    <n v="20013"/>
    <n v="5776"/>
    <n v="5.9935042700000003E-2"/>
    <n v="8338"/>
    <n v="8.6519803679999993E-2"/>
    <n v="10773"/>
    <n v="0.11178674080000001"/>
    <n v="8534"/>
    <n v="8.8553610529999993E-2"/>
    <n v="8707"/>
    <n v="9.0348756370000005E-2"/>
    <n v="76358"/>
    <n v="14237"/>
    <n v="2889"/>
    <n v="326"/>
    <n v="2741"/>
    <n v="306"/>
    <m/>
    <m/>
    <m/>
    <m/>
    <m/>
    <n v="6288"/>
    <m/>
    <n v="2490"/>
    <m/>
    <m/>
    <m/>
    <n v="8778"/>
    <m/>
    <m/>
    <m/>
    <m/>
    <n v="10224"/>
    <n v="10224"/>
    <n v="137000"/>
    <n v="8000"/>
    <n v="10500"/>
    <m/>
    <n v="30000"/>
    <m/>
    <m/>
    <m/>
    <m/>
    <m/>
    <n v="0"/>
    <n v="213302"/>
    <n v="124565"/>
    <n v="8053"/>
    <n v="116512"/>
    <x v="0"/>
    <s v="Japan GAAP"/>
    <x v="26"/>
    <x v="0"/>
    <x v="1"/>
    <m/>
    <n v="10224"/>
    <n v="0"/>
  </r>
  <r>
    <n v="1"/>
    <x v="0"/>
    <x v="0"/>
    <x v="1"/>
    <n v="1953625"/>
    <n v="211473"/>
    <n v="78636"/>
    <n v="4.0251327660000003E-2"/>
    <n v="87372"/>
    <n v="4.4723014909999997E-2"/>
    <n v="87372"/>
    <n v="4.4723014909999997E-2"/>
    <n v="67494"/>
    <n v="3.4548083690000002E-2"/>
    <n v="57885"/>
    <n v="2.9629534839999999E-2"/>
    <n v="1742151"/>
    <n v="119984"/>
    <m/>
    <m/>
    <m/>
    <m/>
    <m/>
    <m/>
    <m/>
    <m/>
    <m/>
    <n v="10000"/>
    <m/>
    <m/>
    <m/>
    <m/>
    <m/>
    <n v="10000"/>
    <n v="155000"/>
    <m/>
    <m/>
    <m/>
    <n v="155000"/>
    <n v="310000"/>
    <n v="1980000"/>
    <n v="75000"/>
    <m/>
    <m/>
    <n v="47000"/>
    <n v="52294"/>
    <m/>
    <n v="-64663"/>
    <n v="-6320"/>
    <m/>
    <n v="70983"/>
    <n v="1127694"/>
    <n v="492946"/>
    <n v="43985"/>
    <n v="448961"/>
    <x v="0"/>
    <s v="IFRS"/>
    <x v="27"/>
    <x v="0"/>
    <x v="0"/>
    <m/>
    <n v="155000"/>
    <n v="155000"/>
  </r>
  <r>
    <n v="2"/>
    <x v="1"/>
    <x v="1"/>
    <x v="0"/>
    <n v="68389"/>
    <n v="10969"/>
    <n v="3753"/>
    <n v="5.4877246339999998E-2"/>
    <n v="4202"/>
    <n v="6.1442629659999998E-2"/>
    <n v="4337"/>
    <n v="6.3416631330000001E-2"/>
    <n v="3223"/>
    <n v="4.7127462019999997E-2"/>
    <n v="3217"/>
    <n v="4.7039728609999998E-2"/>
    <n v="57420"/>
    <n v="7216"/>
    <n v="840"/>
    <n v="391"/>
    <n v="135"/>
    <m/>
    <m/>
    <m/>
    <m/>
    <m/>
    <m/>
    <n v="2135"/>
    <m/>
    <n v="2801"/>
    <n v="3000"/>
    <m/>
    <m/>
    <n v="7936"/>
    <m/>
    <m/>
    <m/>
    <m/>
    <n v="5000"/>
    <n v="5000"/>
    <n v="68000"/>
    <n v="3200"/>
    <n v="3200"/>
    <m/>
    <n v="2000"/>
    <n v="1746"/>
    <m/>
    <n v="-901"/>
    <n v="-112"/>
    <m/>
    <n v="1013"/>
    <n v="53861"/>
    <n v="22566"/>
    <n v="24"/>
    <n v="22542"/>
    <x v="0"/>
    <s v="Japan GAAP"/>
    <x v="27"/>
    <x v="0"/>
    <x v="1"/>
    <m/>
    <n v="5000"/>
    <n v="0"/>
  </r>
  <r>
    <n v="2"/>
    <x v="2"/>
    <x v="2"/>
    <x v="0"/>
    <n v="117904"/>
    <n v="18995"/>
    <n v="6853"/>
    <n v="5.8123558149999997E-2"/>
    <n v="9145"/>
    <n v="7.7563102179999996E-2"/>
    <n v="9147"/>
    <n v="7.7580065140000001E-2"/>
    <n v="6328"/>
    <n v="5.3670783010000001E-2"/>
    <n v="5839"/>
    <n v="4.952334102E-2"/>
    <n v="98909"/>
    <n v="12141"/>
    <n v="3117"/>
    <n v="825"/>
    <n v="8"/>
    <n v="5"/>
    <m/>
    <m/>
    <m/>
    <m/>
    <m/>
    <n v="10590"/>
    <m/>
    <m/>
    <m/>
    <m/>
    <m/>
    <n v="10590"/>
    <m/>
    <m/>
    <m/>
    <m/>
    <n v="8024"/>
    <n v="8024"/>
    <n v="110000"/>
    <n v="5500"/>
    <n v="6800"/>
    <m/>
    <n v="4600"/>
    <n v="6072"/>
    <m/>
    <n v="-4340"/>
    <n v="-217"/>
    <m/>
    <n v="4557"/>
    <n v="139097"/>
    <n v="89452"/>
    <n v="2979"/>
    <n v="86473"/>
    <x v="0"/>
    <s v="Japan GAAP"/>
    <x v="27"/>
    <x v="0"/>
    <x v="1"/>
    <m/>
    <n v="8024"/>
    <n v="0"/>
  </r>
  <r>
    <n v="2"/>
    <x v="3"/>
    <x v="3"/>
    <x v="1"/>
    <n v="615449"/>
    <n v="99725"/>
    <n v="33977"/>
    <n v="5.5206848980000001E-2"/>
    <n v="30805"/>
    <n v="5.0052888220000001E-2"/>
    <n v="30805"/>
    <n v="5.0052888220000001E-2"/>
    <n v="22230"/>
    <n v="3.6119970949999997E-2"/>
    <n v="18641"/>
    <n v="3.0288456070000001E-2"/>
    <n v="515724"/>
    <n v="63137"/>
    <m/>
    <m/>
    <m/>
    <m/>
    <m/>
    <m/>
    <m/>
    <m/>
    <m/>
    <n v="17266"/>
    <m/>
    <m/>
    <m/>
    <m/>
    <m/>
    <n v="17266"/>
    <n v="68983"/>
    <m/>
    <m/>
    <m/>
    <n v="68983"/>
    <n v="137966"/>
    <n v="610000"/>
    <n v="29500"/>
    <m/>
    <m/>
    <n v="16100"/>
    <n v="30694"/>
    <m/>
    <m/>
    <m/>
    <n v="-28352"/>
    <n v="28352"/>
    <n v="441764"/>
    <n v="222457"/>
    <n v="26093"/>
    <n v="196364"/>
    <x v="0"/>
    <s v="IFRS"/>
    <x v="27"/>
    <x v="0"/>
    <x v="1"/>
    <m/>
    <n v="68983"/>
    <n v="68983"/>
  </r>
  <r>
    <n v="2"/>
    <x v="4"/>
    <x v="4"/>
    <x v="1"/>
    <n v="614486"/>
    <n v="226193"/>
    <n v="107591"/>
    <n v="0.1750910517"/>
    <n v="117184"/>
    <n v="0.19070247330000001"/>
    <n v="117184"/>
    <n v="0.19070247330000001"/>
    <n v="82379"/>
    <n v="0.1340616385"/>
    <n v="82646"/>
    <n v="0.13449614800000001"/>
    <n v="388293"/>
    <n v="122874"/>
    <m/>
    <m/>
    <m/>
    <m/>
    <m/>
    <m/>
    <m/>
    <m/>
    <m/>
    <n v="42367"/>
    <m/>
    <m/>
    <m/>
    <m/>
    <m/>
    <n v="42367"/>
    <n v="135742"/>
    <m/>
    <m/>
    <m/>
    <n v="135742"/>
    <n v="271484"/>
    <n v="643000"/>
    <n v="115000"/>
    <m/>
    <m/>
    <n v="83000"/>
    <n v="39814"/>
    <m/>
    <n v="-32335"/>
    <n v="-3122"/>
    <m/>
    <n v="35457"/>
    <n v="975719"/>
    <n v="638300"/>
    <n v="621"/>
    <n v="637679"/>
    <x v="0"/>
    <s v="IFRS"/>
    <x v="27"/>
    <x v="0"/>
    <x v="1"/>
    <m/>
    <n v="135742"/>
    <n v="135742"/>
  </r>
  <r>
    <n v="2"/>
    <x v="5"/>
    <x v="5"/>
    <x v="0"/>
    <n v="33198"/>
    <n v="3126"/>
    <n v="322"/>
    <n v="9.6993794809999995E-3"/>
    <n v="1327"/>
    <n v="3.9972287490000001E-2"/>
    <n v="992"/>
    <n v="2.9881318149999999E-2"/>
    <n v="781"/>
    <n v="2.3525513590000002E-2"/>
    <n v="813"/>
    <n v="2.448942707E-2"/>
    <n v="30073"/>
    <n v="2804"/>
    <n v="1147"/>
    <n v="142"/>
    <n v="9"/>
    <n v="344"/>
    <m/>
    <m/>
    <m/>
    <m/>
    <m/>
    <m/>
    <m/>
    <n v="703"/>
    <m/>
    <m/>
    <m/>
    <n v="703"/>
    <m/>
    <m/>
    <m/>
    <m/>
    <n v="2130"/>
    <n v="2130"/>
    <n v="37700"/>
    <n v="900"/>
    <n v="1790"/>
    <m/>
    <n v="1140"/>
    <n v="2080"/>
    <m/>
    <n v="-1666"/>
    <n v="-25"/>
    <m/>
    <n v="1691"/>
    <n v="41941"/>
    <n v="27672"/>
    <n v="506"/>
    <n v="27166"/>
    <x v="0"/>
    <s v="Japan GAAP"/>
    <x v="27"/>
    <x v="0"/>
    <x v="0"/>
    <m/>
    <n v="2130"/>
    <n v="0"/>
  </r>
  <r>
    <n v="2"/>
    <x v="6"/>
    <x v="6"/>
    <x v="0"/>
    <n v="158254"/>
    <n v="13905"/>
    <n v="2291"/>
    <n v="1.447672729E-2"/>
    <n v="2574"/>
    <n v="1.626499172E-2"/>
    <n v="-8431"/>
    <n v="-5.327511469E-2"/>
    <n v="-7699"/>
    <n v="-4.8649639190000003E-2"/>
    <n v="-7699"/>
    <n v="-4.8649639190000003E-2"/>
    <n v="144349"/>
    <n v="11614"/>
    <n v="1087"/>
    <n v="804"/>
    <n v="291"/>
    <n v="11298"/>
    <m/>
    <m/>
    <m/>
    <m/>
    <m/>
    <n v="15638"/>
    <m/>
    <n v="9895"/>
    <m/>
    <m/>
    <m/>
    <n v="25533"/>
    <m/>
    <m/>
    <m/>
    <m/>
    <n v="14990"/>
    <n v="14990"/>
    <n v="159000"/>
    <n v="4000"/>
    <n v="3500"/>
    <m/>
    <n v="2000"/>
    <n v="12797"/>
    <m/>
    <n v="-13115"/>
    <m/>
    <m/>
    <n v="13115"/>
    <n v="131763"/>
    <n v="51617"/>
    <m/>
    <n v="51617"/>
    <x v="0"/>
    <s v="Japan GAAP"/>
    <x v="27"/>
    <x v="0"/>
    <x v="1"/>
    <m/>
    <n v="14990"/>
    <n v="0"/>
  </r>
  <r>
    <n v="2"/>
    <x v="7"/>
    <x v="7"/>
    <x v="0"/>
    <n v="335079"/>
    <n v="38361"/>
    <n v="10927"/>
    <n v="3.2610220279999998E-2"/>
    <n v="12553"/>
    <n v="3.7462807280000003E-2"/>
    <n v="9777"/>
    <n v="2.9178193799999998E-2"/>
    <n v="7389"/>
    <n v="2.205151621E-2"/>
    <n v="5256"/>
    <n v="1.5685853190000001E-2"/>
    <n v="296718"/>
    <n v="27434"/>
    <n v="5247"/>
    <n v="3621"/>
    <n v="96"/>
    <n v="2873"/>
    <m/>
    <m/>
    <m/>
    <m/>
    <m/>
    <n v="53170"/>
    <m/>
    <m/>
    <m/>
    <m/>
    <m/>
    <n v="53170"/>
    <m/>
    <m/>
    <m/>
    <m/>
    <n v="15678"/>
    <n v="15678"/>
    <n v="330000"/>
    <n v="12000"/>
    <n v="12000"/>
    <m/>
    <n v="5500"/>
    <n v="25229"/>
    <m/>
    <n v="-9583"/>
    <n v="-521"/>
    <m/>
    <n v="10104"/>
    <n v="336739"/>
    <n v="174674"/>
    <n v="20914"/>
    <n v="153760"/>
    <x v="0"/>
    <s v="Japan GAAP"/>
    <x v="27"/>
    <x v="0"/>
    <x v="2"/>
    <m/>
    <n v="15678"/>
    <n v="0"/>
  </r>
  <r>
    <n v="2"/>
    <x v="8"/>
    <x v="8"/>
    <x v="0"/>
    <n v="344601"/>
    <n v="33138"/>
    <n v="16242"/>
    <n v="4.7132770939999999E-2"/>
    <n v="18896"/>
    <n v="5.4834431709999999E-2"/>
    <n v="18371"/>
    <n v="5.3310930610000001E-2"/>
    <n v="14049"/>
    <n v="4.0768889240000002E-2"/>
    <n v="13240"/>
    <n v="3.84212466E-2"/>
    <n v="311463"/>
    <n v="16895"/>
    <n v="3758"/>
    <n v="1105"/>
    <n v="48"/>
    <n v="573"/>
    <m/>
    <m/>
    <m/>
    <m/>
    <m/>
    <n v="10969"/>
    <m/>
    <n v="9263"/>
    <m/>
    <m/>
    <m/>
    <n v="20232"/>
    <m/>
    <m/>
    <m/>
    <m/>
    <n v="19648"/>
    <n v="19648"/>
    <n v="346000"/>
    <n v="14200"/>
    <n v="14400"/>
    <m/>
    <n v="10000"/>
    <n v="19292"/>
    <m/>
    <n v="-23193"/>
    <n v="-373"/>
    <m/>
    <n v="23566"/>
    <n v="304129"/>
    <n v="205393"/>
    <n v="13726"/>
    <n v="191667"/>
    <x v="0"/>
    <s v="Japan GAAP"/>
    <x v="27"/>
    <x v="0"/>
    <x v="3"/>
    <m/>
    <n v="19648"/>
    <n v="0"/>
  </r>
  <r>
    <n v="2"/>
    <x v="9"/>
    <x v="9"/>
    <x v="0"/>
    <n v="64551"/>
    <n v="16263"/>
    <n v="4756"/>
    <n v="7.3678176949999993E-2"/>
    <n v="5650"/>
    <n v="8.752769128E-2"/>
    <n v="5582"/>
    <n v="8.6474260659999996E-2"/>
    <n v="4087"/>
    <n v="6.3314278629999998E-2"/>
    <n v="4013"/>
    <n v="6.2167898249999999E-2"/>
    <n v="48288"/>
    <n v="11506"/>
    <n v="1706"/>
    <n v="812"/>
    <m/>
    <n v="67"/>
    <m/>
    <m/>
    <m/>
    <m/>
    <m/>
    <m/>
    <m/>
    <m/>
    <m/>
    <m/>
    <m/>
    <n v="0"/>
    <m/>
    <m/>
    <m/>
    <m/>
    <m/>
    <n v="0"/>
    <n v="66000"/>
    <n v="3600"/>
    <n v="4700"/>
    <m/>
    <n v="3100"/>
    <n v="3871"/>
    <m/>
    <n v="-7349"/>
    <n v="-184"/>
    <m/>
    <n v="7533"/>
    <n v="121416"/>
    <n v="107944"/>
    <n v="1646"/>
    <n v="106298"/>
    <x v="0"/>
    <s v="Japan GAAP"/>
    <x v="27"/>
    <x v="0"/>
    <x v="1"/>
    <m/>
    <n v="0"/>
    <n v="0"/>
  </r>
  <r>
    <n v="2"/>
    <x v="10"/>
    <x v="10"/>
    <x v="0"/>
    <n v="766934"/>
    <n v="89415"/>
    <n v="34652"/>
    <n v="4.5182505929999998E-2"/>
    <n v="47814"/>
    <n v="6.2344347750000001E-2"/>
    <n v="56825"/>
    <n v="7.4093729060000002E-2"/>
    <n v="39752"/>
    <n v="5.1832361059999998E-2"/>
    <n v="39188"/>
    <n v="5.109696532E-2"/>
    <n v="677519"/>
    <n v="54763"/>
    <n v="14948"/>
    <n v="1786"/>
    <n v="16398"/>
    <n v="7387"/>
    <m/>
    <m/>
    <m/>
    <m/>
    <m/>
    <n v="11985"/>
    <m/>
    <m/>
    <m/>
    <m/>
    <m/>
    <n v="11985"/>
    <n v="12000"/>
    <m/>
    <m/>
    <m/>
    <n v="22009"/>
    <n v="34009"/>
    <n v="780000"/>
    <n v="40000"/>
    <n v="47000"/>
    <m/>
    <n v="40000"/>
    <n v="28671"/>
    <m/>
    <n v="-33320"/>
    <n v="-600"/>
    <m/>
    <n v="33920"/>
    <n v="690289"/>
    <n v="420574"/>
    <n v="15552"/>
    <n v="405022"/>
    <x v="0"/>
    <s v="Japan GAAP"/>
    <x v="27"/>
    <x v="0"/>
    <x v="1"/>
    <n v="12000"/>
    <n v="34009"/>
    <n v="0"/>
  </r>
  <r>
    <n v="2"/>
    <x v="11"/>
    <x v="11"/>
    <x v="0"/>
    <n v="9355"/>
    <n v="2682"/>
    <n v="904"/>
    <n v="9.6632816679999997E-2"/>
    <n v="1278"/>
    <n v="0.1366114377"/>
    <n v="3067"/>
    <n v="0.32784607160000001"/>
    <n v="2193"/>
    <n v="0.23442009620000001"/>
    <n v="2192"/>
    <n v="0.23431320150000001"/>
    <n v="6674"/>
    <n v="1778"/>
    <n v="448"/>
    <n v="74"/>
    <n v="1803"/>
    <n v="15"/>
    <m/>
    <m/>
    <m/>
    <m/>
    <m/>
    <n v="3619"/>
    <m/>
    <m/>
    <m/>
    <m/>
    <m/>
    <n v="3619"/>
    <m/>
    <m/>
    <m/>
    <m/>
    <n v="3549"/>
    <n v="3549"/>
    <n v="8500"/>
    <n v="650"/>
    <n v="630"/>
    <m/>
    <n v="350"/>
    <n v="674"/>
    <m/>
    <n v="-4589"/>
    <n v="-8"/>
    <m/>
    <n v="4597"/>
    <n v="23065"/>
    <n v="12396"/>
    <n v="27"/>
    <n v="12369"/>
    <x v="0"/>
    <s v="Japan GAAP"/>
    <x v="27"/>
    <x v="0"/>
    <x v="1"/>
    <m/>
    <n v="3549"/>
    <n v="0"/>
  </r>
  <r>
    <n v="2"/>
    <x v="12"/>
    <x v="12"/>
    <x v="2"/>
    <s v="#ERROR!"/>
    <s v="#ERROR!"/>
    <s v="#ERROR!"/>
    <m/>
    <s v="#ERROR!"/>
    <m/>
    <s v="#ERROR!"/>
    <m/>
    <s v="#ERROR!"/>
    <m/>
    <s v="#ERROR!"/>
    <m/>
    <s v="#ERROR!"/>
    <s v="#ERROR!"/>
    <s v="#ERROR!"/>
    <s v="#ERROR!"/>
    <s v="#ERROR!"/>
    <s v="#ERROR!"/>
    <m/>
    <m/>
    <m/>
    <m/>
    <s v="#ERROR!"/>
    <s v="#ERROR!"/>
    <s v="#ERROR!"/>
    <s v="#ERROR!"/>
    <s v="#ERROR!"/>
    <s v="#ERROR!"/>
    <s v="#ERROR!"/>
    <m/>
    <m/>
    <m/>
    <m/>
    <m/>
    <m/>
    <m/>
    <s v="#ERROR!"/>
    <s v="#ERROR!"/>
    <s v="#ERROR!"/>
    <m/>
    <s v="#ERROR!"/>
    <s v="#ERROR!"/>
    <m/>
    <s v="#ERROR!"/>
    <s v="#ERROR!"/>
    <s v="#ERROR!"/>
    <m/>
    <s v="#ERROR!"/>
    <s v="#ERROR!"/>
    <s v="#ERROR!"/>
    <m/>
    <x v="0"/>
    <s v="Japan GAAP"/>
    <x v="27"/>
    <x v="0"/>
    <x v="1"/>
    <m/>
    <n v="0"/>
    <n v="0"/>
  </r>
  <r>
    <n v="2"/>
    <x v="13"/>
    <x v="13"/>
    <x v="2"/>
    <s v="#ERROR!"/>
    <s v="#ERROR!"/>
    <s v="#ERROR!"/>
    <m/>
    <s v="#ERROR!"/>
    <m/>
    <s v="#ERROR!"/>
    <m/>
    <s v="#ERROR!"/>
    <m/>
    <s v="#ERROR!"/>
    <m/>
    <s v="#ERROR!"/>
    <s v="#ERROR!"/>
    <s v="#ERROR!"/>
    <s v="#ERROR!"/>
    <s v="#ERROR!"/>
    <s v="#ERROR!"/>
    <m/>
    <m/>
    <m/>
    <m/>
    <s v="#ERROR!"/>
    <s v="#ERROR!"/>
    <s v="#ERROR!"/>
    <s v="#ERROR!"/>
    <s v="#ERROR!"/>
    <s v="#ERROR!"/>
    <s v="#ERROR!"/>
    <m/>
    <m/>
    <m/>
    <m/>
    <m/>
    <m/>
    <m/>
    <s v="#ERROR!"/>
    <s v="#ERROR!"/>
    <s v="#ERROR!"/>
    <m/>
    <s v="#ERROR!"/>
    <s v="#ERROR!"/>
    <m/>
    <s v="#ERROR!"/>
    <s v="#ERROR!"/>
    <s v="#ERROR!"/>
    <m/>
    <s v="#ERROR!"/>
    <s v="#ERROR!"/>
    <s v="#ERROR!"/>
    <m/>
    <x v="0"/>
    <s v="Japan GAAP"/>
    <x v="27"/>
    <x v="0"/>
    <x v="1"/>
    <m/>
    <n v="0"/>
    <n v="0"/>
  </r>
  <r>
    <n v="2"/>
    <x v="14"/>
    <x v="14"/>
    <x v="0"/>
    <n v="193834"/>
    <n v="41337"/>
    <n v="12526"/>
    <n v="6.4622305680000006E-2"/>
    <n v="16066"/>
    <n v="8.2885355509999994E-2"/>
    <n v="14671"/>
    <n v="7.5688475709999994E-2"/>
    <n v="10732"/>
    <n v="5.5366963480000003E-2"/>
    <n v="8195"/>
    <n v="4.227844444E-2"/>
    <n v="152496"/>
    <n v="28811"/>
    <n v="4492"/>
    <n v="952"/>
    <n v="582"/>
    <n v="1976"/>
    <m/>
    <m/>
    <m/>
    <m/>
    <m/>
    <n v="22894"/>
    <m/>
    <m/>
    <m/>
    <m/>
    <m/>
    <n v="22894"/>
    <m/>
    <m/>
    <m/>
    <m/>
    <n v="8995"/>
    <n v="8995"/>
    <n v="192200"/>
    <n v="12600"/>
    <n v="16300"/>
    <m/>
    <n v="8400"/>
    <n v="12389"/>
    <m/>
    <m/>
    <m/>
    <n v="-10155"/>
    <n v="10155"/>
    <n v="290109"/>
    <n v="189640"/>
    <n v="32135"/>
    <n v="157505"/>
    <x v="0"/>
    <s v="Japan GAAP"/>
    <x v="27"/>
    <x v="0"/>
    <x v="1"/>
    <m/>
    <n v="8995"/>
    <n v="0"/>
  </r>
  <r>
    <n v="2"/>
    <x v="15"/>
    <x v="15"/>
    <x v="0"/>
    <n v="112044"/>
    <n v="17144"/>
    <n v="2489"/>
    <n v="2.2214487170000002E-2"/>
    <n v="3236"/>
    <n v="2.8881510839999999E-2"/>
    <n v="3230"/>
    <n v="2.8827960440000001E-2"/>
    <n v="1899"/>
    <n v="1.694869873E-2"/>
    <n v="1747"/>
    <n v="1.5592088820000001E-2"/>
    <n v="94899"/>
    <n v="14654"/>
    <n v="1087"/>
    <n v="341"/>
    <n v="93"/>
    <n v="98"/>
    <m/>
    <m/>
    <m/>
    <m/>
    <m/>
    <n v="323"/>
    <m/>
    <n v="4887"/>
    <m/>
    <m/>
    <m/>
    <n v="5210"/>
    <m/>
    <m/>
    <m/>
    <m/>
    <n v="17374"/>
    <n v="17374"/>
    <n v="118000"/>
    <n v="3000"/>
    <n v="2900"/>
    <m/>
    <n v="1900"/>
    <n v="7151"/>
    <m/>
    <n v="-6116"/>
    <m/>
    <m/>
    <n v="6116"/>
    <n v="119254"/>
    <n v="71695"/>
    <n v="577"/>
    <n v="71118"/>
    <x v="0"/>
    <s v="Japan GAAP"/>
    <x v="27"/>
    <x v="0"/>
    <x v="0"/>
    <m/>
    <n v="17374"/>
    <n v="0"/>
  </r>
  <r>
    <n v="2"/>
    <x v="16"/>
    <x v="16"/>
    <x v="1"/>
    <n v="1891504"/>
    <n v="283927"/>
    <n v="62196"/>
    <n v="3.2881770269999999E-2"/>
    <n v="72513"/>
    <n v="3.8336160010000002E-2"/>
    <n v="72513"/>
    <n v="3.8336160010000002E-2"/>
    <n v="43724"/>
    <n v="2.3115996579999999E-2"/>
    <n v="40257"/>
    <n v="2.1283063639999999E-2"/>
    <n v="1607576"/>
    <n v="211029"/>
    <m/>
    <m/>
    <m/>
    <m/>
    <m/>
    <m/>
    <m/>
    <m/>
    <m/>
    <n v="61127"/>
    <m/>
    <m/>
    <m/>
    <m/>
    <m/>
    <n v="61127"/>
    <n v="180820"/>
    <m/>
    <m/>
    <m/>
    <n v="180820"/>
    <n v="361640"/>
    <n v="1930000"/>
    <n v="75000"/>
    <m/>
    <m/>
    <n v="35000"/>
    <n v="72350"/>
    <m/>
    <n v="-58746"/>
    <n v="-22702"/>
    <m/>
    <n v="81448"/>
    <n v="1628514"/>
    <n v="822770"/>
    <n v="33786"/>
    <n v="788984"/>
    <x v="0"/>
    <s v="IFRS"/>
    <x v="27"/>
    <x v="0"/>
    <x v="0"/>
    <m/>
    <n v="180820"/>
    <n v="180820"/>
  </r>
  <r>
    <n v="2"/>
    <x v="17"/>
    <x v="17"/>
    <x v="0"/>
    <n v="49479"/>
    <n v="6617"/>
    <n v="2023"/>
    <n v="4.0886032459999999E-2"/>
    <n v="2483"/>
    <n v="5.0182905880000003E-2"/>
    <n v="2339"/>
    <n v="4.7272580289999998E-2"/>
    <n v="1356"/>
    <n v="2.7405565999999999E-2"/>
    <n v="601"/>
    <n v="1.214656723E-2"/>
    <n v="42861"/>
    <n v="4594"/>
    <n v="680"/>
    <n v="221"/>
    <n v="2"/>
    <n v="146"/>
    <m/>
    <m/>
    <m/>
    <m/>
    <m/>
    <n v="3945"/>
    <m/>
    <m/>
    <n v="84"/>
    <m/>
    <m/>
    <n v="4029"/>
    <n v="54"/>
    <m/>
    <m/>
    <m/>
    <n v="5639"/>
    <n v="5693"/>
    <n v="52200"/>
    <n v="2180"/>
    <n v="2370"/>
    <m/>
    <n v="1050"/>
    <n v="4538"/>
    <m/>
    <m/>
    <m/>
    <n v="-3356"/>
    <n v="3356"/>
    <n v="62982"/>
    <n v="37046"/>
    <n v="8577"/>
    <n v="28469"/>
    <x v="0"/>
    <s v="Japan GAAP"/>
    <x v="27"/>
    <x v="0"/>
    <x v="1"/>
    <n v="54"/>
    <n v="5693"/>
    <n v="0"/>
  </r>
  <r>
    <n v="2"/>
    <x v="18"/>
    <x v="18"/>
    <x v="0"/>
    <n v="156814"/>
    <n v="23302"/>
    <n v="8053"/>
    <n v="5.1353833199999997E-2"/>
    <n v="7296"/>
    <n v="4.6526458100000001E-2"/>
    <n v="6903"/>
    <n v="4.4020304310000001E-2"/>
    <n v="4982"/>
    <n v="3.1770122570000003E-2"/>
    <n v="4216"/>
    <n v="2.6885354619999999E-2"/>
    <n v="133511"/>
    <n v="15249"/>
    <n v="941"/>
    <n v="1698"/>
    <n v="250"/>
    <n v="642"/>
    <m/>
    <m/>
    <m/>
    <m/>
    <m/>
    <n v="17648"/>
    <m/>
    <m/>
    <m/>
    <m/>
    <m/>
    <n v="17648"/>
    <m/>
    <m/>
    <m/>
    <m/>
    <n v="14392"/>
    <n v="14392"/>
    <n v="162000"/>
    <n v="8000"/>
    <n v="7000"/>
    <m/>
    <n v="4200"/>
    <n v="6153"/>
    <m/>
    <n v="-7588"/>
    <m/>
    <m/>
    <n v="7588"/>
    <n v="111245"/>
    <n v="48288"/>
    <n v="3604"/>
    <n v="44684"/>
    <x v="0"/>
    <s v="Japan GAAP"/>
    <x v="27"/>
    <x v="0"/>
    <x v="1"/>
    <m/>
    <n v="14392"/>
    <n v="0"/>
  </r>
  <r>
    <n v="2"/>
    <x v="19"/>
    <x v="19"/>
    <x v="0"/>
    <n v="964090"/>
    <n v="166072"/>
    <n v="19711"/>
    <n v="2.0445186649999999E-2"/>
    <n v="24809"/>
    <n v="2.5733074710000001E-2"/>
    <n v="-14477"/>
    <n v="-1.5016232920000001E-2"/>
    <n v="-29507"/>
    <n v="-3.0606063749999999E-2"/>
    <n v="-29814"/>
    <n v="-3.0924498750000001E-2"/>
    <n v="798017"/>
    <n v="146360"/>
    <n v="8987"/>
    <n v="3889"/>
    <n v="1921"/>
    <n v="41208"/>
    <m/>
    <m/>
    <m/>
    <m/>
    <m/>
    <n v="50463"/>
    <m/>
    <m/>
    <m/>
    <m/>
    <m/>
    <n v="50463"/>
    <m/>
    <m/>
    <m/>
    <m/>
    <n v="78838"/>
    <n v="78838"/>
    <n v="913000"/>
    <n v="23000"/>
    <n v="22000"/>
    <m/>
    <n v="30000"/>
    <n v="41464"/>
    <m/>
    <n v="-47342"/>
    <n v="-8699"/>
    <m/>
    <n v="56041"/>
    <n v="753989"/>
    <n v="392824"/>
    <n v="1648"/>
    <n v="391176"/>
    <x v="0"/>
    <s v="Japan GAAP"/>
    <x v="27"/>
    <x v="0"/>
    <x v="1"/>
    <m/>
    <n v="78838"/>
    <n v="0"/>
  </r>
  <r>
    <n v="2"/>
    <x v="20"/>
    <x v="20"/>
    <x v="1"/>
    <n v="7144733"/>
    <n v="1089953"/>
    <n v="380599"/>
    <n v="5.3269870269999998E-2"/>
    <n v="436237"/>
    <n v="6.105714517E-2"/>
    <n v="436237"/>
    <n v="6.105714517E-2"/>
    <n v="355573"/>
    <n v="4.9767150150000002E-2"/>
    <n v="312791"/>
    <n v="4.3779242699999998E-2"/>
    <n v="6054780"/>
    <n v="715164"/>
    <m/>
    <m/>
    <m/>
    <m/>
    <m/>
    <m/>
    <m/>
    <m/>
    <m/>
    <n v="332516"/>
    <m/>
    <m/>
    <m/>
    <m/>
    <m/>
    <n v="332516"/>
    <n v="518205"/>
    <m/>
    <m/>
    <m/>
    <n v="518205"/>
    <n v="1036410"/>
    <n v="7350000"/>
    <n v="714000"/>
    <m/>
    <m/>
    <n v="526000"/>
    <n v="374269"/>
    <m/>
    <n v="-391641"/>
    <n v="-54764"/>
    <m/>
    <n v="446405"/>
    <n v="9093370"/>
    <n v="5746505"/>
    <n v="211519"/>
    <n v="5534986"/>
    <x v="0"/>
    <s v="IFRS"/>
    <x v="27"/>
    <x v="0"/>
    <x v="0"/>
    <m/>
    <n v="518205"/>
    <n v="518205"/>
  </r>
  <r>
    <n v="2"/>
    <x v="21"/>
    <x v="21"/>
    <x v="0"/>
    <n v="46993"/>
    <n v="8659"/>
    <n v="1026"/>
    <n v="2.1833038959999999E-2"/>
    <n v="519"/>
    <n v="1.104419807E-2"/>
    <n v="2413"/>
    <n v="5.1348073119999997E-2"/>
    <n v="886"/>
    <n v="1.8853871849999999E-2"/>
    <n v="886"/>
    <n v="1.8853871849999999E-2"/>
    <n v="38334"/>
    <n v="7633"/>
    <n v="229"/>
    <n v="736"/>
    <n v="3410"/>
    <n v="1516"/>
    <m/>
    <m/>
    <m/>
    <m/>
    <m/>
    <n v="14866"/>
    <m/>
    <m/>
    <m/>
    <m/>
    <m/>
    <n v="14866"/>
    <m/>
    <m/>
    <m/>
    <m/>
    <m/>
    <n v="0"/>
    <n v="42000"/>
    <n v="500"/>
    <n v="200"/>
    <m/>
    <n v="100"/>
    <n v="1389"/>
    <m/>
    <n v="-738"/>
    <m/>
    <m/>
    <n v="738"/>
    <n v="37598"/>
    <n v="11913"/>
    <m/>
    <n v="11913"/>
    <x v="0"/>
    <s v="Japan GAAP"/>
    <x v="27"/>
    <x v="0"/>
    <x v="1"/>
    <m/>
    <n v="0"/>
    <n v="0"/>
  </r>
  <r>
    <n v="2"/>
    <x v="22"/>
    <x v="22"/>
    <x v="0"/>
    <n v="472397"/>
    <n v="82890"/>
    <n v="35834"/>
    <n v="7.5855689180000005E-2"/>
    <n v="48064"/>
    <n v="0.10174493060000001"/>
    <n v="43018"/>
    <n v="9.1063237069999997E-2"/>
    <n v="33253"/>
    <n v="7.0392064300000001E-2"/>
    <n v="26497"/>
    <n v="5.6090534019999999E-2"/>
    <n v="389507"/>
    <n v="47055"/>
    <n v="12867"/>
    <n v="637"/>
    <n v="6745"/>
    <n v="11791"/>
    <m/>
    <m/>
    <m/>
    <m/>
    <m/>
    <m/>
    <m/>
    <m/>
    <n v="10000"/>
    <m/>
    <m/>
    <n v="10000"/>
    <m/>
    <m/>
    <m/>
    <m/>
    <m/>
    <n v="0"/>
    <n v="500000"/>
    <n v="50000"/>
    <n v="56200"/>
    <m/>
    <n v="31100"/>
    <n v="37044"/>
    <m/>
    <n v="-25059"/>
    <n v="-2039"/>
    <m/>
    <n v="27098"/>
    <n v="708264"/>
    <n v="589362"/>
    <n v="64564"/>
    <n v="524798"/>
    <x v="1"/>
    <s v="Japan GAAP"/>
    <x v="27"/>
    <x v="0"/>
    <x v="3"/>
    <m/>
    <n v="0"/>
    <n v="0"/>
  </r>
  <r>
    <n v="2"/>
    <x v="23"/>
    <x v="23"/>
    <x v="0"/>
    <n v="623558"/>
    <n v="91575"/>
    <n v="28822"/>
    <n v="4.6221843040000002E-2"/>
    <n v="39592"/>
    <n v="6.3493692650000003E-2"/>
    <n v="36249"/>
    <n v="5.813252336E-2"/>
    <n v="27336"/>
    <n v="4.3838744749999999E-2"/>
    <n v="24850"/>
    <n v="3.9851946409999998E-2"/>
    <n v="531983"/>
    <n v="62753"/>
    <n v="10978"/>
    <n v="207"/>
    <n v="732"/>
    <n v="4075"/>
    <m/>
    <m/>
    <m/>
    <m/>
    <m/>
    <m/>
    <m/>
    <m/>
    <m/>
    <m/>
    <m/>
    <n v="0"/>
    <n v="10000"/>
    <m/>
    <m/>
    <m/>
    <m/>
    <n v="10000"/>
    <n v="580000"/>
    <n v="23000"/>
    <n v="25000"/>
    <m/>
    <n v="20000"/>
    <n v="20061"/>
    <m/>
    <n v="-26869"/>
    <m/>
    <m/>
    <n v="26869"/>
    <n v="519718"/>
    <n v="339488"/>
    <n v="21621"/>
    <n v="317867"/>
    <x v="0"/>
    <s v="Japan GAAP"/>
    <x v="27"/>
    <x v="0"/>
    <x v="0"/>
    <n v="10000"/>
    <n v="10000"/>
    <n v="0"/>
  </r>
  <r>
    <n v="2"/>
    <x v="24"/>
    <x v="24"/>
    <x v="0"/>
    <n v="298759"/>
    <n v="22323"/>
    <n v="3708"/>
    <n v="1.241134158E-2"/>
    <n v="3001"/>
    <n v="1.0044885680000001E-2"/>
    <n v="3100"/>
    <n v="1.0376256449999999E-2"/>
    <n v="1623"/>
    <n v="5.4324723269999998E-3"/>
    <n v="1683"/>
    <n v="5.6333030970000001E-3"/>
    <n v="276435"/>
    <n v="18615"/>
    <n v="2328"/>
    <n v="3034"/>
    <n v="172"/>
    <n v="73"/>
    <m/>
    <m/>
    <m/>
    <m/>
    <m/>
    <n v="38537"/>
    <m/>
    <n v="12782"/>
    <m/>
    <m/>
    <m/>
    <n v="51319"/>
    <m/>
    <m/>
    <m/>
    <m/>
    <n v="22043"/>
    <n v="22043"/>
    <n v="302000"/>
    <n v="4700"/>
    <n v="2500"/>
    <m/>
    <n v="600"/>
    <n v="14559"/>
    <m/>
    <n v="-8809"/>
    <n v="-57"/>
    <m/>
    <n v="8866"/>
    <n v="191772"/>
    <n v="71742"/>
    <n v="15916"/>
    <n v="55826"/>
    <x v="0"/>
    <s v="Japan GAAP"/>
    <x v="27"/>
    <x v="0"/>
    <x v="3"/>
    <m/>
    <n v="22043"/>
    <n v="0"/>
  </r>
  <r>
    <n v="2"/>
    <x v="25"/>
    <x v="25"/>
    <x v="0"/>
    <n v="96292"/>
    <n v="16674"/>
    <n v="1631"/>
    <n v="1.6938063390000001E-2"/>
    <n v="1329"/>
    <n v="1.3801769619999999E-2"/>
    <n v="1180"/>
    <n v="1.225439289E-2"/>
    <n v="594"/>
    <n v="6.1687367590000002E-3"/>
    <n v="409"/>
    <n v="4.2474971960000003E-3"/>
    <n v="79618"/>
    <n v="15043"/>
    <n v="1328"/>
    <n v="1631"/>
    <n v="55"/>
    <n v="204"/>
    <m/>
    <m/>
    <m/>
    <m/>
    <m/>
    <n v="23524"/>
    <m/>
    <n v="1374"/>
    <n v="355"/>
    <m/>
    <m/>
    <n v="25253"/>
    <n v="2612"/>
    <m/>
    <m/>
    <m/>
    <n v="2321"/>
    <n v="4933"/>
    <n v="107000"/>
    <n v="3700"/>
    <n v="2650"/>
    <m/>
    <n v="1000"/>
    <n v="3836"/>
    <m/>
    <n v="-4690"/>
    <n v="-130"/>
    <m/>
    <n v="4820"/>
    <n v="85114"/>
    <n v="33282"/>
    <n v="10436"/>
    <n v="22846"/>
    <x v="0"/>
    <s v="Japan GAAP"/>
    <x v="27"/>
    <x v="0"/>
    <x v="1"/>
    <n v="2612"/>
    <n v="4933"/>
    <n v="0"/>
  </r>
  <r>
    <n v="2"/>
    <x v="26"/>
    <x v="26"/>
    <x v="1"/>
    <n v="216260"/>
    <n v="26842"/>
    <n v="11117"/>
    <n v="5.1405715339999998E-2"/>
    <n v="12022"/>
    <n v="5.5590492929999999E-2"/>
    <n v="12022"/>
    <n v="5.5590492929999999E-2"/>
    <n v="8379"/>
    <n v="3.8745029129999997E-2"/>
    <n v="7448"/>
    <n v="3.4440025890000003E-2"/>
    <n v="189418"/>
    <n v="16215"/>
    <m/>
    <m/>
    <m/>
    <m/>
    <m/>
    <m/>
    <m/>
    <m/>
    <m/>
    <n v="3558"/>
    <m/>
    <m/>
    <m/>
    <m/>
    <m/>
    <n v="3558"/>
    <m/>
    <m/>
    <m/>
    <m/>
    <m/>
    <n v="0"/>
    <n v="175000"/>
    <n v="6100"/>
    <m/>
    <m/>
    <n v="2600"/>
    <n v="8652"/>
    <m/>
    <n v="-3411"/>
    <n v="-149"/>
    <m/>
    <n v="3560"/>
    <n v="185611"/>
    <n v="109820"/>
    <n v="9602"/>
    <n v="100218"/>
    <x v="0"/>
    <s v="IFRS"/>
    <x v="27"/>
    <x v="0"/>
    <x v="3"/>
    <m/>
    <n v="0"/>
    <n v="0"/>
  </r>
  <r>
    <n v="2"/>
    <x v="27"/>
    <x v="27"/>
    <x v="0"/>
    <n v="33401"/>
    <n v="4513"/>
    <n v="1398"/>
    <n v="4.1855034280000002E-2"/>
    <n v="1549"/>
    <n v="4.637585701E-2"/>
    <n v="1744"/>
    <n v="5.2214005569999999E-2"/>
    <n v="1813"/>
    <n v="5.4279811980000002E-2"/>
    <n v="1681"/>
    <n v="5.0327834500000002E-2"/>
    <n v="28888"/>
    <n v="3115"/>
    <n v="229"/>
    <n v="78"/>
    <n v="357"/>
    <n v="162"/>
    <m/>
    <m/>
    <m/>
    <m/>
    <m/>
    <m/>
    <m/>
    <m/>
    <m/>
    <m/>
    <m/>
    <n v="0"/>
    <m/>
    <m/>
    <m/>
    <m/>
    <m/>
    <n v="0"/>
    <n v="33000"/>
    <n v="1400"/>
    <n v="1500"/>
    <m/>
    <n v="1100"/>
    <n v="1437"/>
    <m/>
    <n v="-1068"/>
    <n v="-23"/>
    <m/>
    <n v="1091"/>
    <n v="31629"/>
    <n v="21903"/>
    <n v="1960"/>
    <n v="19943"/>
    <x v="0"/>
    <s v="Japan GAAP"/>
    <x v="27"/>
    <x v="0"/>
    <x v="2"/>
    <m/>
    <n v="0"/>
    <n v="0"/>
  </r>
  <r>
    <n v="2"/>
    <x v="28"/>
    <x v="28"/>
    <x v="0"/>
    <n v="158659"/>
    <n v="14898"/>
    <n v="4350"/>
    <n v="2.741729117E-2"/>
    <n v="5339"/>
    <n v="3.3650785650000001E-2"/>
    <n v="4118"/>
    <n v="2.5955035639999999E-2"/>
    <n v="1336"/>
    <n v="8.4205749439999998E-3"/>
    <n v="1245"/>
    <n v="7.8470178180000006E-3"/>
    <n v="143761"/>
    <n v="10547"/>
    <n v="1639"/>
    <n v="650"/>
    <n v="505"/>
    <n v="1726"/>
    <m/>
    <m/>
    <m/>
    <m/>
    <m/>
    <n v="7531"/>
    <m/>
    <m/>
    <m/>
    <m/>
    <m/>
    <n v="7531"/>
    <m/>
    <m/>
    <m/>
    <m/>
    <n v="14340"/>
    <n v="14340"/>
    <n v="159000"/>
    <n v="4000"/>
    <n v="4500"/>
    <m/>
    <n v="1500"/>
    <n v="6219"/>
    <m/>
    <n v="-6084"/>
    <n v="-1122"/>
    <m/>
    <n v="7206"/>
    <n v="103087"/>
    <n v="45286"/>
    <n v="396"/>
    <n v="44890"/>
    <x v="0"/>
    <s v="Japan GAAP"/>
    <x v="27"/>
    <x v="0"/>
    <x v="1"/>
    <m/>
    <n v="14340"/>
    <n v="0"/>
  </r>
  <r>
    <n v="2"/>
    <x v="29"/>
    <x v="29"/>
    <x v="0"/>
    <n v="166301"/>
    <n v="15779"/>
    <n v="3153"/>
    <n v="1.895959736E-2"/>
    <n v="3780"/>
    <n v="2.2729869329999999E-2"/>
    <n v="4107"/>
    <n v="2.4696183430000001E-2"/>
    <n v="4176"/>
    <n v="2.511109374E-2"/>
    <n v="3452"/>
    <n v="2.0757542050000001E-2"/>
    <n v="150523"/>
    <n v="12626"/>
    <n v="3284"/>
    <n v="2657"/>
    <n v="892"/>
    <n v="565"/>
    <m/>
    <m/>
    <m/>
    <m/>
    <m/>
    <m/>
    <m/>
    <n v="48976"/>
    <m/>
    <m/>
    <m/>
    <n v="48976"/>
    <m/>
    <m/>
    <m/>
    <m/>
    <m/>
    <n v="0"/>
    <n v="167600"/>
    <n v="3200"/>
    <n v="1000"/>
    <m/>
    <n v="3100"/>
    <n v="6504"/>
    <m/>
    <m/>
    <m/>
    <n v="-4198"/>
    <n v="4198"/>
    <n v="150475"/>
    <n v="60467"/>
    <n v="8072"/>
    <n v="52395"/>
    <x v="0"/>
    <s v="Japan GAAP"/>
    <x v="27"/>
    <x v="0"/>
    <x v="1"/>
    <m/>
    <n v="0"/>
    <n v="0"/>
  </r>
  <r>
    <n v="2"/>
    <x v="30"/>
    <x v="30"/>
    <x v="0"/>
    <n v="292947"/>
    <n v="28410"/>
    <n v="7205"/>
    <n v="2.459489259E-2"/>
    <n v="8755"/>
    <n v="2.9885952069999999E-2"/>
    <n v="7648"/>
    <n v="2.6107111530000001E-2"/>
    <n v="5875"/>
    <n v="2.0054822199999999E-2"/>
    <n v="5422"/>
    <n v="1.8508467399999999E-2"/>
    <n v="264537"/>
    <n v="21204"/>
    <n v="2529"/>
    <n v="979"/>
    <n v="58"/>
    <n v="1165"/>
    <m/>
    <m/>
    <m/>
    <m/>
    <m/>
    <n v="11159"/>
    <m/>
    <m/>
    <m/>
    <m/>
    <m/>
    <n v="11159"/>
    <m/>
    <m/>
    <m/>
    <m/>
    <m/>
    <n v="0"/>
    <n v="287000"/>
    <n v="7300"/>
    <n v="8200"/>
    <m/>
    <n v="7800"/>
    <n v="5748"/>
    <m/>
    <n v="-3647"/>
    <m/>
    <m/>
    <n v="3647"/>
    <n v="180806"/>
    <n v="96298"/>
    <n v="6522"/>
    <n v="89776"/>
    <x v="0"/>
    <s v="Japan GAAP"/>
    <x v="27"/>
    <x v="1"/>
    <x v="2"/>
    <m/>
    <n v="0"/>
    <n v="0"/>
  </r>
  <r>
    <n v="2"/>
    <x v="31"/>
    <x v="31"/>
    <x v="0"/>
    <n v="750502"/>
    <n v="115884"/>
    <n v="22912"/>
    <n v="3.052889932E-2"/>
    <n v="40285"/>
    <n v="5.3677405259999998E-2"/>
    <n v="54691"/>
    <n v="7.2872557300000002E-2"/>
    <n v="35987"/>
    <n v="4.7950571749999997E-2"/>
    <n v="31602"/>
    <n v="4.210781584E-2"/>
    <n v="634618"/>
    <n v="92971"/>
    <n v="24225"/>
    <n v="6852"/>
    <n v="29927"/>
    <n v="15521"/>
    <m/>
    <m/>
    <m/>
    <m/>
    <m/>
    <n v="56593"/>
    <m/>
    <m/>
    <m/>
    <m/>
    <m/>
    <n v="56593"/>
    <m/>
    <m/>
    <m/>
    <m/>
    <n v="18871"/>
    <n v="18871"/>
    <n v="708300"/>
    <n v="21800"/>
    <n v="30000"/>
    <m/>
    <n v="17700"/>
    <n v="47771"/>
    <m/>
    <n v="-45742"/>
    <n v="-604"/>
    <m/>
    <n v="46346"/>
    <n v="952379"/>
    <n v="639001"/>
    <n v="52946"/>
    <n v="586055"/>
    <x v="0"/>
    <s v="Japan GAAP"/>
    <x v="27"/>
    <x v="0"/>
    <x v="1"/>
    <m/>
    <n v="18871"/>
    <n v="0"/>
  </r>
  <r>
    <n v="2"/>
    <x v="32"/>
    <x v="32"/>
    <x v="0"/>
    <n v="795802"/>
    <n v="47542"/>
    <n v="19213"/>
    <n v="2.4142940080000001E-2"/>
    <n v="18489"/>
    <n v="2.3233166039999999E-2"/>
    <n v="18489"/>
    <n v="2.3233166039999999E-2"/>
    <n v="13422"/>
    <n v="1.6866004359999999E-2"/>
    <n v="12831"/>
    <n v="1.612335732E-2"/>
    <n v="748260"/>
    <n v="28329"/>
    <n v="3379"/>
    <n v="4102"/>
    <m/>
    <m/>
    <m/>
    <m/>
    <m/>
    <m/>
    <m/>
    <n v="1105"/>
    <m/>
    <n v="11773"/>
    <m/>
    <m/>
    <m/>
    <n v="12878"/>
    <n v="6000"/>
    <m/>
    <m/>
    <m/>
    <n v="41137"/>
    <n v="47137"/>
    <n v="740000"/>
    <n v="16000"/>
    <n v="15000"/>
    <m/>
    <n v="12000"/>
    <n v="30653"/>
    <m/>
    <n v="-14917"/>
    <n v="-805"/>
    <m/>
    <n v="15722"/>
    <n v="334780"/>
    <n v="130901"/>
    <n v="6523"/>
    <n v="124378"/>
    <x v="0"/>
    <s v="Japan GAAP"/>
    <x v="27"/>
    <x v="0"/>
    <x v="0"/>
    <n v="6000"/>
    <n v="47137"/>
    <n v="0"/>
  </r>
  <r>
    <n v="2"/>
    <x v="33"/>
    <x v="33"/>
    <x v="1"/>
    <n v="442781"/>
    <n v="81285"/>
    <n v="22417"/>
    <n v="5.0627736960000003E-2"/>
    <n v="21361"/>
    <n v="4.8242810779999999E-2"/>
    <n v="21361"/>
    <n v="4.8242810779999999E-2"/>
    <n v="17298"/>
    <n v="3.9066716949999997E-2"/>
    <n v="15818"/>
    <n v="3.5724206770000003E-2"/>
    <n v="361496"/>
    <n v="60327"/>
    <m/>
    <m/>
    <m/>
    <m/>
    <m/>
    <m/>
    <m/>
    <m/>
    <m/>
    <n v="58631"/>
    <m/>
    <m/>
    <m/>
    <m/>
    <m/>
    <n v="58631"/>
    <n v="30848"/>
    <m/>
    <m/>
    <m/>
    <n v="30848"/>
    <n v="61696"/>
    <n v="448000"/>
    <n v="22500"/>
    <m/>
    <m/>
    <n v="13500"/>
    <n v="18886"/>
    <m/>
    <n v="-24612"/>
    <m/>
    <m/>
    <n v="24612"/>
    <n v="476530"/>
    <n v="226408"/>
    <n v="9217"/>
    <n v="217191"/>
    <x v="0"/>
    <s v="IFRS"/>
    <x v="27"/>
    <x v="0"/>
    <x v="1"/>
    <m/>
    <n v="30848"/>
    <n v="30848"/>
  </r>
  <r>
    <n v="2"/>
    <x v="34"/>
    <x v="34"/>
    <x v="0"/>
    <n v="128738"/>
    <n v="31304"/>
    <n v="6084"/>
    <n v="4.7258773630000001E-2"/>
    <n v="5825"/>
    <n v="4.5246935639999999E-2"/>
    <n v="6036"/>
    <n v="4.6885923349999997E-2"/>
    <n v="3447"/>
    <n v="2.6775311100000001E-2"/>
    <n v="2569"/>
    <n v="1.9955257970000001E-2"/>
    <n v="97433"/>
    <n v="25219"/>
    <n v="1636"/>
    <n v="1895"/>
    <n v="210"/>
    <m/>
    <m/>
    <m/>
    <m/>
    <m/>
    <m/>
    <n v="32487"/>
    <m/>
    <n v="7739"/>
    <m/>
    <m/>
    <m/>
    <n v="40226"/>
    <m/>
    <m/>
    <m/>
    <m/>
    <n v="21088"/>
    <n v="21088"/>
    <n v="131000"/>
    <n v="6000"/>
    <n v="5700"/>
    <m/>
    <n v="2500"/>
    <n v="9595"/>
    <m/>
    <n v="-7606"/>
    <n v="-377"/>
    <m/>
    <n v="7983"/>
    <n v="188369"/>
    <n v="78721"/>
    <n v="9901"/>
    <n v="68820"/>
    <x v="0"/>
    <s v="Japan GAAP"/>
    <x v="27"/>
    <x v="0"/>
    <x v="1"/>
    <m/>
    <n v="21088"/>
    <n v="0"/>
  </r>
  <r>
    <n v="2"/>
    <x v="35"/>
    <x v="35"/>
    <x v="0"/>
    <n v="197817"/>
    <n v="28441"/>
    <n v="12807"/>
    <n v="6.4741655169999995E-2"/>
    <n v="13461"/>
    <n v="6.8047741090000002E-2"/>
    <n v="14145"/>
    <n v="7.1505482339999996E-2"/>
    <n v="10524"/>
    <n v="5.3200685480000003E-2"/>
    <n v="8078"/>
    <n v="4.0835721899999997E-2"/>
    <n v="169375"/>
    <n v="15633"/>
    <n v="1139"/>
    <n v="486"/>
    <n v="1002"/>
    <n v="318"/>
    <m/>
    <m/>
    <m/>
    <m/>
    <m/>
    <n v="5770"/>
    <m/>
    <m/>
    <m/>
    <m/>
    <m/>
    <n v="5770"/>
    <m/>
    <m/>
    <m/>
    <m/>
    <n v="1632"/>
    <n v="1632"/>
    <n v="187500"/>
    <n v="10100"/>
    <n v="10300"/>
    <m/>
    <n v="6700"/>
    <n v="11529"/>
    <m/>
    <n v="-15374"/>
    <m/>
    <m/>
    <n v="15374"/>
    <n v="191742"/>
    <n v="120444"/>
    <n v="12623"/>
    <n v="107821"/>
    <x v="0"/>
    <s v="Japan GAAP"/>
    <x v="27"/>
    <x v="0"/>
    <x v="1"/>
    <m/>
    <n v="1632"/>
    <n v="0"/>
  </r>
  <r>
    <n v="2"/>
    <x v="36"/>
    <x v="36"/>
    <x v="0"/>
    <n v="99941"/>
    <n v="15654"/>
    <n v="3672"/>
    <n v="3.6741677590000001E-2"/>
    <n v="3161"/>
    <n v="3.1628660910000002E-2"/>
    <n v="2869"/>
    <n v="2.8706937089999999E-2"/>
    <n v="1243"/>
    <n v="1.243733803E-2"/>
    <n v="1115"/>
    <n v="1.115658238E-2"/>
    <n v="84286"/>
    <n v="11982"/>
    <n v="724"/>
    <n v="1234"/>
    <n v="97"/>
    <n v="390"/>
    <m/>
    <m/>
    <m/>
    <m/>
    <m/>
    <n v="16733"/>
    <m/>
    <n v="5056"/>
    <m/>
    <m/>
    <m/>
    <n v="21789"/>
    <m/>
    <m/>
    <m/>
    <m/>
    <n v="17055"/>
    <n v="17055"/>
    <n v="104000"/>
    <n v="4300"/>
    <n v="3500"/>
    <m/>
    <n v="1600"/>
    <n v="5493"/>
    <m/>
    <n v="-5871"/>
    <n v="-241"/>
    <m/>
    <n v="6112"/>
    <n v="111536"/>
    <n v="40598"/>
    <n v="883"/>
    <n v="39715"/>
    <x v="0"/>
    <s v="Japan GAAP"/>
    <x v="27"/>
    <x v="0"/>
    <x v="1"/>
    <m/>
    <n v="17055"/>
    <n v="0"/>
  </r>
  <r>
    <n v="2"/>
    <x v="37"/>
    <x v="37"/>
    <x v="0"/>
    <n v="207348"/>
    <n v="29790"/>
    <n v="14456"/>
    <n v="6.9718540809999993E-2"/>
    <n v="18836"/>
    <n v="9.0842448440000001E-2"/>
    <n v="26452"/>
    <n v="0.12757296909999999"/>
    <n v="17015"/>
    <n v="8.2060111500000005E-2"/>
    <n v="16974"/>
    <n v="8.1862376289999997E-2"/>
    <n v="177558"/>
    <n v="15334"/>
    <n v="4740"/>
    <n v="360"/>
    <n v="15520"/>
    <n v="7903"/>
    <m/>
    <m/>
    <m/>
    <m/>
    <m/>
    <n v="10"/>
    <m/>
    <n v="6969"/>
    <m/>
    <m/>
    <m/>
    <n v="6979"/>
    <m/>
    <m/>
    <m/>
    <m/>
    <n v="54958"/>
    <n v="54958"/>
    <n v="200000"/>
    <n v="11000"/>
    <n v="13000"/>
    <m/>
    <n v="10000"/>
    <n v="17913"/>
    <m/>
    <n v="-34645"/>
    <n v="-92"/>
    <m/>
    <n v="34737"/>
    <n v="292455"/>
    <n v="167397"/>
    <n v="988"/>
    <n v="166409"/>
    <x v="0"/>
    <s v="Japan GAAP"/>
    <x v="27"/>
    <x v="0"/>
    <x v="1"/>
    <m/>
    <n v="54958"/>
    <n v="0"/>
  </r>
  <r>
    <n v="2"/>
    <x v="38"/>
    <x v="38"/>
    <x v="0"/>
    <n v="52772"/>
    <n v="9713"/>
    <n v="4375"/>
    <n v="8.2903812630000004E-2"/>
    <n v="4537"/>
    <n v="8.5973622380000003E-2"/>
    <n v="2443"/>
    <n v="4.6293488969999998E-2"/>
    <n v="1774"/>
    <n v="3.3616311679999997E-2"/>
    <n v="1774"/>
    <n v="3.3616311679999997E-2"/>
    <n v="43058"/>
    <n v="5339"/>
    <n v="233"/>
    <n v="70"/>
    <n v="82"/>
    <n v="2176"/>
    <m/>
    <m/>
    <m/>
    <m/>
    <m/>
    <n v="1794"/>
    <m/>
    <m/>
    <m/>
    <m/>
    <m/>
    <n v="1794"/>
    <m/>
    <m/>
    <m/>
    <m/>
    <n v="522"/>
    <n v="522"/>
    <n v="54000"/>
    <n v="3000"/>
    <n v="3100"/>
    <m/>
    <n v="2500"/>
    <n v="3363"/>
    <m/>
    <n v="-2123"/>
    <n v="-70"/>
    <m/>
    <n v="2193"/>
    <n v="46362"/>
    <n v="24665"/>
    <m/>
    <n v="24665"/>
    <x v="0"/>
    <s v="Japan GAAP"/>
    <x v="27"/>
    <x v="0"/>
    <x v="1"/>
    <m/>
    <n v="522"/>
    <n v="0"/>
  </r>
  <r>
    <n v="2"/>
    <x v="39"/>
    <x v="39"/>
    <x v="0"/>
    <n v="214315"/>
    <s v="#ERROR!"/>
    <n v="2248"/>
    <m/>
    <s v="#ERROR!"/>
    <m/>
    <s v="#ERROR!"/>
    <m/>
    <s v="#ERROR!"/>
    <m/>
    <n v="-313"/>
    <m/>
    <n v="190630"/>
    <s v="#ERROR!"/>
    <s v="#ERROR!"/>
    <s v="#ERROR!"/>
    <s v="#ERROR!"/>
    <s v="#ERROR!"/>
    <m/>
    <m/>
    <m/>
    <m/>
    <s v="#ERROR!"/>
    <s v="#ERROR!"/>
    <m/>
    <m/>
    <m/>
    <m/>
    <m/>
    <n v="66510"/>
    <m/>
    <m/>
    <m/>
    <m/>
    <n v="3654"/>
    <n v="3654"/>
    <n v="220000"/>
    <n v="4800"/>
    <s v="#ERROR!"/>
    <m/>
    <n v="-1500"/>
    <n v="7269"/>
    <m/>
    <s v="#ERROR!"/>
    <s v="#ERROR!"/>
    <s v="#ERROR!"/>
    <m/>
    <n v="142045"/>
    <n v="22436"/>
    <s v="#ERROR!"/>
    <m/>
    <x v="2"/>
    <s v="Japan GAAP"/>
    <x v="27"/>
    <x v="1"/>
    <x v="2"/>
    <m/>
    <n v="3654"/>
    <n v="0"/>
  </r>
  <r>
    <n v="2"/>
    <x v="40"/>
    <x v="40"/>
    <x v="1"/>
    <n v="4909557"/>
    <n v="550656"/>
    <n v="143396"/>
    <n v="2.9207523199999998E-2"/>
    <n v="149877"/>
    <n v="3.052760157E-2"/>
    <n v="149877"/>
    <n v="3.052760157E-2"/>
    <n v="112809"/>
    <n v="2.2977429529999999E-2"/>
    <n v="90813"/>
    <n v="1.849718824E-2"/>
    <n v="4358900"/>
    <n v="417705"/>
    <m/>
    <m/>
    <m/>
    <m/>
    <m/>
    <m/>
    <m/>
    <m/>
    <m/>
    <n v="100227"/>
    <m/>
    <m/>
    <m/>
    <m/>
    <m/>
    <n v="100227"/>
    <n v="626067"/>
    <m/>
    <m/>
    <m/>
    <n v="626067"/>
    <n v="1252134"/>
    <n v="4920000"/>
    <n v="220000"/>
    <m/>
    <m/>
    <n v="130000"/>
    <n v="274300"/>
    <m/>
    <n v="-228148"/>
    <n v="-16316"/>
    <m/>
    <n v="244464"/>
    <n v="4643016"/>
    <n v="2402029"/>
    <n v="266192"/>
    <n v="2135837"/>
    <x v="0"/>
    <s v="IFRS"/>
    <x v="27"/>
    <x v="0"/>
    <x v="0"/>
    <m/>
    <n v="626067"/>
    <n v="626067"/>
  </r>
  <r>
    <n v="2"/>
    <x v="41"/>
    <x v="41"/>
    <x v="0"/>
    <n v="23656"/>
    <n v="4547"/>
    <n v="1446"/>
    <n v="6.1126141359999997E-2"/>
    <n v="1950"/>
    <n v="8.2431518430000003E-2"/>
    <n v="1951"/>
    <n v="8.2473791000000005E-2"/>
    <n v="1317"/>
    <n v="5.567297937E-2"/>
    <n v="1317"/>
    <n v="5.567297937E-2"/>
    <n v="19109"/>
    <n v="3101"/>
    <n v="590"/>
    <n v="86"/>
    <n v="6"/>
    <n v="5"/>
    <m/>
    <m/>
    <m/>
    <m/>
    <m/>
    <n v="1502"/>
    <m/>
    <n v="181"/>
    <m/>
    <m/>
    <m/>
    <n v="1683"/>
    <m/>
    <m/>
    <m/>
    <m/>
    <n v="1036"/>
    <n v="1036"/>
    <n v="24489"/>
    <n v="1614"/>
    <n v="1473"/>
    <m/>
    <n v="919"/>
    <n v="1419"/>
    <m/>
    <n v="-2451"/>
    <n v="-32"/>
    <m/>
    <n v="2483"/>
    <n v="32431"/>
    <n v="21679"/>
    <m/>
    <n v="21679"/>
    <x v="0"/>
    <s v="Japan GAAP"/>
    <x v="27"/>
    <x v="0"/>
    <x v="1"/>
    <m/>
    <n v="1036"/>
    <n v="0"/>
  </r>
  <r>
    <n v="2"/>
    <x v="42"/>
    <x v="42"/>
    <x v="0"/>
    <n v="99730"/>
    <n v="7643"/>
    <n v="14"/>
    <n v="1.403790234E-4"/>
    <n v="260"/>
    <n v="2.6070390050000002E-3"/>
    <n v="-176"/>
    <n v="-1.7647648650000001E-3"/>
    <n v="-10"/>
    <n v="-1.0027073099999999E-4"/>
    <n v="-71"/>
    <n v="-7.1192218990000005E-4"/>
    <n v="92086"/>
    <n v="7629"/>
    <n v="778"/>
    <n v="532"/>
    <n v="549"/>
    <n v="986"/>
    <m/>
    <m/>
    <m/>
    <m/>
    <m/>
    <n v="3881"/>
    <m/>
    <m/>
    <m/>
    <m/>
    <m/>
    <n v="3881"/>
    <m/>
    <m/>
    <m/>
    <m/>
    <n v="1050"/>
    <n v="1050"/>
    <n v="93500"/>
    <n v="100"/>
    <n v="300"/>
    <m/>
    <n v="1400"/>
    <n v="2956"/>
    <m/>
    <n v="-1921"/>
    <m/>
    <m/>
    <n v="1921"/>
    <n v="81181"/>
    <n v="51269"/>
    <n v="415"/>
    <n v="50854"/>
    <x v="0"/>
    <s v="Japan GAAP"/>
    <x v="27"/>
    <x v="0"/>
    <x v="1"/>
    <m/>
    <n v="1050"/>
    <n v="0"/>
  </r>
  <r>
    <n v="2"/>
    <x v="43"/>
    <x v="43"/>
    <x v="0"/>
    <n v="17351"/>
    <n v="2405"/>
    <n v="712"/>
    <n v="4.1035098839999999E-2"/>
    <n v="708"/>
    <n v="4.0804564580000001E-2"/>
    <n v="647"/>
    <n v="3.7288917069999997E-2"/>
    <n v="492"/>
    <n v="2.835571437E-2"/>
    <n v="489"/>
    <n v="2.8182813670000001E-2"/>
    <n v="14946"/>
    <n v="1693"/>
    <n v="43"/>
    <n v="47"/>
    <n v="39"/>
    <n v="100"/>
    <m/>
    <m/>
    <m/>
    <m/>
    <m/>
    <n v="840"/>
    <m/>
    <n v="530"/>
    <m/>
    <m/>
    <m/>
    <n v="1370"/>
    <m/>
    <m/>
    <m/>
    <m/>
    <n v="2320"/>
    <n v="2320"/>
    <n v="17101"/>
    <n v="167"/>
    <n v="155"/>
    <m/>
    <n v="142"/>
    <n v="1512"/>
    <m/>
    <n v="-2499"/>
    <n v="-64"/>
    <m/>
    <n v="2563"/>
    <n v="15481"/>
    <n v="6045"/>
    <n v="40"/>
    <n v="6005"/>
    <x v="0"/>
    <s v="Japan GAAP"/>
    <x v="27"/>
    <x v="0"/>
    <x v="1"/>
    <m/>
    <n v="2320"/>
    <n v="0"/>
  </r>
  <r>
    <n v="2"/>
    <x v="44"/>
    <x v="44"/>
    <x v="0"/>
    <n v="950295"/>
    <n v="106674"/>
    <n v="55995"/>
    <n v="5.8923807869999997E-2"/>
    <n v="63265"/>
    <n v="6.6574063840000003E-2"/>
    <n v="59489"/>
    <n v="6.2600560880000003E-2"/>
    <n v="44870"/>
    <n v="4.7216916849999999E-2"/>
    <n v="40879"/>
    <n v="4.3017168350000003E-2"/>
    <n v="843620"/>
    <n v="50679"/>
    <n v="9977"/>
    <n v="2708"/>
    <n v="4553"/>
    <n v="8329"/>
    <m/>
    <m/>
    <m/>
    <m/>
    <m/>
    <n v="14295"/>
    <m/>
    <m/>
    <m/>
    <m/>
    <m/>
    <n v="14295"/>
    <m/>
    <m/>
    <m/>
    <m/>
    <m/>
    <n v="0"/>
    <n v="956000"/>
    <n v="58000"/>
    <n v="63500"/>
    <m/>
    <n v="42000"/>
    <n v="44000"/>
    <m/>
    <n v="-37115"/>
    <m/>
    <m/>
    <n v="37115"/>
    <n v="965595"/>
    <n v="719270"/>
    <n v="47338"/>
    <n v="671932"/>
    <x v="0"/>
    <s v="Japan GAAP"/>
    <x v="27"/>
    <x v="0"/>
    <x v="1"/>
    <m/>
    <n v="0"/>
    <n v="0"/>
  </r>
  <r>
    <n v="2"/>
    <x v="45"/>
    <x v="45"/>
    <x v="0"/>
    <n v="56659"/>
    <n v="5981"/>
    <n v="903"/>
    <n v="1.5937450360000001E-2"/>
    <n v="841"/>
    <n v="1.4843184670000001E-2"/>
    <n v="1166"/>
    <n v="2.0579254839999998E-2"/>
    <n v="401"/>
    <n v="7.0774281230000001E-3"/>
    <n v="332"/>
    <n v="5.8596163009999999E-3"/>
    <n v="50678"/>
    <n v="5078"/>
    <n v="552"/>
    <n v="613"/>
    <n v="699"/>
    <n v="374"/>
    <m/>
    <m/>
    <m/>
    <m/>
    <m/>
    <n v="7542"/>
    <m/>
    <m/>
    <m/>
    <m/>
    <m/>
    <n v="7542"/>
    <m/>
    <m/>
    <m/>
    <m/>
    <n v="1455"/>
    <n v="1455"/>
    <n v="54000"/>
    <n v="1000"/>
    <n v="800"/>
    <m/>
    <n v="400"/>
    <n v="3186"/>
    <m/>
    <n v="-3411"/>
    <n v="-73"/>
    <m/>
    <n v="3484"/>
    <n v="56375"/>
    <n v="29358"/>
    <n v="749"/>
    <n v="28609"/>
    <x v="0"/>
    <s v="Japan GAAP"/>
    <x v="27"/>
    <x v="0"/>
    <x v="1"/>
    <m/>
    <n v="1455"/>
    <n v="0"/>
  </r>
  <r>
    <n v="2"/>
    <x v="46"/>
    <x v="46"/>
    <x v="1"/>
    <n v="308338"/>
    <n v="53850"/>
    <n v="-15438"/>
    <n v="-5.0068431400000002E-2"/>
    <n v="-13274"/>
    <n v="-4.3050159239999997E-2"/>
    <n v="-13274"/>
    <n v="-4.3050159239999997E-2"/>
    <n v="-9090"/>
    <n v="-2.9480634889999999E-2"/>
    <n v="-10023"/>
    <n v="-3.2506535039999999E-2"/>
    <n v="254489"/>
    <n v="37425"/>
    <m/>
    <m/>
    <m/>
    <m/>
    <m/>
    <m/>
    <m/>
    <m/>
    <m/>
    <n v="6348"/>
    <m/>
    <m/>
    <m/>
    <m/>
    <m/>
    <n v="6348"/>
    <n v="23630"/>
    <m/>
    <m/>
    <m/>
    <n v="23630"/>
    <n v="47260"/>
    <n v="300000"/>
    <n v="16000"/>
    <m/>
    <m/>
    <n v="10000"/>
    <n v="19269"/>
    <m/>
    <n v="-8900"/>
    <n v="-576"/>
    <m/>
    <n v="9476"/>
    <n v="321935"/>
    <n v="233539"/>
    <n v="14991"/>
    <n v="218548"/>
    <x v="0"/>
    <s v="IFRS"/>
    <x v="27"/>
    <x v="0"/>
    <x v="0"/>
    <m/>
    <n v="23630"/>
    <n v="23630"/>
  </r>
  <r>
    <n v="2"/>
    <x v="47"/>
    <x v="47"/>
    <x v="0"/>
    <n v="344154"/>
    <n v="52477"/>
    <n v="21152"/>
    <n v="6.1460857639999998E-2"/>
    <n v="22344"/>
    <n v="6.4924423369999998E-2"/>
    <n v="18516"/>
    <n v="5.3801495839999998E-2"/>
    <n v="15659"/>
    <n v="4.5499979660000002E-2"/>
    <n v="13741"/>
    <n v="3.992689319E-2"/>
    <n v="291677"/>
    <n v="31324"/>
    <n v="5308"/>
    <n v="4116"/>
    <n v="1265"/>
    <n v="5092"/>
    <m/>
    <m/>
    <m/>
    <m/>
    <m/>
    <n v="114184"/>
    <m/>
    <m/>
    <n v="15"/>
    <m/>
    <m/>
    <n v="114199"/>
    <n v="1000"/>
    <m/>
    <m/>
    <m/>
    <n v="48866"/>
    <n v="49866"/>
    <n v="345000"/>
    <n v="18000"/>
    <n v="16000"/>
    <m/>
    <n v="10000"/>
    <n v="16179"/>
    <m/>
    <n v="-10276"/>
    <n v="-103"/>
    <m/>
    <n v="10379"/>
    <n v="357492"/>
    <n v="122581"/>
    <n v="20943"/>
    <n v="101638"/>
    <x v="0"/>
    <s v="Japan GAAP"/>
    <x v="27"/>
    <x v="0"/>
    <x v="1"/>
    <n v="1000"/>
    <n v="49866"/>
    <n v="0"/>
  </r>
  <r>
    <n v="2"/>
    <x v="48"/>
    <x v="48"/>
    <x v="1"/>
    <n v="1071107"/>
    <n v="157912"/>
    <n v="67703"/>
    <n v="6.3208437630000003E-2"/>
    <n v="71801"/>
    <n v="6.7034385919999995E-2"/>
    <n v="71801"/>
    <n v="6.7034385919999995E-2"/>
    <n v="58325"/>
    <n v="5.4453009830000003E-2"/>
    <n v="51454"/>
    <n v="4.8038151180000002E-2"/>
    <n v="913195"/>
    <n v="84633"/>
    <m/>
    <m/>
    <m/>
    <m/>
    <m/>
    <m/>
    <m/>
    <m/>
    <m/>
    <n v="38937"/>
    <m/>
    <m/>
    <m/>
    <m/>
    <m/>
    <n v="38937"/>
    <n v="99441"/>
    <m/>
    <m/>
    <m/>
    <n v="99441"/>
    <n v="198882"/>
    <n v="1050000"/>
    <n v="53000"/>
    <m/>
    <m/>
    <n v="37000"/>
    <n v="50853"/>
    <m/>
    <m/>
    <m/>
    <n v="-46709"/>
    <n v="46709"/>
    <n v="933347"/>
    <n v="566734"/>
    <n v="44396"/>
    <n v="522338"/>
    <x v="0"/>
    <s v="IFRS"/>
    <x v="27"/>
    <x v="0"/>
    <x v="0"/>
    <m/>
    <n v="99441"/>
    <n v="99441"/>
  </r>
  <r>
    <n v="2"/>
    <x v="49"/>
    <x v="49"/>
    <x v="0"/>
    <n v="314336"/>
    <n v="41218"/>
    <n v="15498"/>
    <n v="4.930392955E-2"/>
    <n v="17201"/>
    <n v="5.4721699069999998E-2"/>
    <n v="17226"/>
    <n v="5.4801231800000003E-2"/>
    <n v="12436"/>
    <n v="3.9562760869999998E-2"/>
    <n v="11744"/>
    <n v="3.7361294920000003E-2"/>
    <n v="273117"/>
    <n v="25720"/>
    <n v="2286"/>
    <n v="583"/>
    <n v="24"/>
    <m/>
    <m/>
    <m/>
    <m/>
    <m/>
    <m/>
    <n v="2219"/>
    <m/>
    <n v="8091"/>
    <m/>
    <m/>
    <m/>
    <n v="10310"/>
    <m/>
    <m/>
    <m/>
    <m/>
    <n v="31526"/>
    <n v="31526"/>
    <n v="315000"/>
    <n v="16000"/>
    <n v="16500"/>
    <m/>
    <n v="11000"/>
    <n v="14831"/>
    <m/>
    <m/>
    <m/>
    <n v="-12337"/>
    <n v="12337"/>
    <n v="272549"/>
    <n v="139558"/>
    <n v="4789"/>
    <n v="134769"/>
    <x v="0"/>
    <s v="Japan GAAP"/>
    <x v="27"/>
    <x v="0"/>
    <x v="0"/>
    <m/>
    <n v="31526"/>
    <n v="0"/>
  </r>
  <r>
    <n v="2"/>
    <x v="50"/>
    <x v="50"/>
    <x v="0"/>
    <n v="22394"/>
    <n v="2513"/>
    <n v="-422"/>
    <n v="-1.8844333299999998E-2"/>
    <n v="-448"/>
    <n v="-2.000535858E-2"/>
    <n v="-339"/>
    <n v="-1.513798339E-2"/>
    <n v="-306"/>
    <n v="-1.3664374389999999E-2"/>
    <n v="-306"/>
    <n v="-1.3664374389999999E-2"/>
    <n v="19881"/>
    <n v="2935"/>
    <n v="92"/>
    <n v="118"/>
    <n v="244"/>
    <n v="135"/>
    <m/>
    <m/>
    <m/>
    <m/>
    <m/>
    <n v="4501"/>
    <m/>
    <n v="814"/>
    <m/>
    <m/>
    <m/>
    <n v="5315"/>
    <m/>
    <m/>
    <m/>
    <m/>
    <n v="798"/>
    <n v="798"/>
    <n v="23000"/>
    <n v="430"/>
    <n v="330"/>
    <m/>
    <n v="260"/>
    <n v="874"/>
    <m/>
    <n v="-892"/>
    <n v="-3"/>
    <m/>
    <n v="895"/>
    <n v="24765"/>
    <n v="11017"/>
    <m/>
    <n v="11017"/>
    <x v="0"/>
    <s v="Japan GAAP"/>
    <x v="27"/>
    <x v="0"/>
    <x v="1"/>
    <m/>
    <n v="798"/>
    <n v="0"/>
  </r>
  <r>
    <n v="2"/>
    <x v="51"/>
    <x v="51"/>
    <x v="1"/>
    <n v="312355"/>
    <n v="45473"/>
    <n v="8484"/>
    <n v="2.7161402889999998E-2"/>
    <n v="13929"/>
    <n v="4.4593491380000003E-2"/>
    <n v="13929"/>
    <n v="4.4593491380000003E-2"/>
    <n v="5623"/>
    <n v="1.8001952910000001E-2"/>
    <n v="5300"/>
    <n v="1.6967873089999998E-2"/>
    <n v="266881"/>
    <n v="36057"/>
    <m/>
    <m/>
    <m/>
    <m/>
    <m/>
    <m/>
    <m/>
    <m/>
    <m/>
    <n v="12491"/>
    <m/>
    <m/>
    <m/>
    <m/>
    <m/>
    <n v="12491"/>
    <n v="12699"/>
    <m/>
    <m/>
    <m/>
    <n v="12699"/>
    <n v="25398"/>
    <n v="310000"/>
    <n v="9300"/>
    <m/>
    <m/>
    <n v="6600"/>
    <n v="12917"/>
    <m/>
    <m/>
    <m/>
    <n v="-11485"/>
    <n v="11485"/>
    <n v="338632"/>
    <n v="229054"/>
    <n v="7517"/>
    <n v="221537"/>
    <x v="0"/>
    <s v="IFRS"/>
    <x v="27"/>
    <x v="0"/>
    <x v="3"/>
    <m/>
    <n v="12699"/>
    <n v="12699"/>
  </r>
  <r>
    <n v="2"/>
    <x v="52"/>
    <x v="52"/>
    <x v="0"/>
    <n v="124255"/>
    <n v="12473"/>
    <n v="2811"/>
    <n v="2.2622832079999999E-2"/>
    <n v="2920"/>
    <n v="2.3500060360000002E-2"/>
    <n v="3112"/>
    <n v="2.504526981E-2"/>
    <n v="2478"/>
    <n v="1.9942859439999999E-2"/>
    <n v="2478"/>
    <n v="1.9942859439999999E-2"/>
    <n v="111781"/>
    <n v="9662"/>
    <n v="1039"/>
    <n v="929"/>
    <n v="527"/>
    <n v="336"/>
    <m/>
    <m/>
    <m/>
    <m/>
    <m/>
    <n v="14766"/>
    <m/>
    <n v="2657"/>
    <m/>
    <m/>
    <m/>
    <n v="17423"/>
    <m/>
    <m/>
    <m/>
    <m/>
    <n v="6075"/>
    <n v="6075"/>
    <n v="122000"/>
    <n v="2000"/>
    <n v="1400"/>
    <m/>
    <n v="900"/>
    <n v="5504"/>
    <m/>
    <n v="-2631"/>
    <n v="-192"/>
    <m/>
    <n v="2823"/>
    <n v="81934"/>
    <n v="31057"/>
    <m/>
    <n v="31057"/>
    <x v="0"/>
    <s v="Japan GAAP"/>
    <x v="27"/>
    <x v="0"/>
    <x v="1"/>
    <m/>
    <n v="6075"/>
    <n v="0"/>
  </r>
  <r>
    <n v="2"/>
    <x v="53"/>
    <x v="53"/>
    <x v="0"/>
    <n v="104601"/>
    <n v="16076"/>
    <n v="8336"/>
    <n v="7.9693310769999998E-2"/>
    <n v="9316"/>
    <n v="8.9062246060000003E-2"/>
    <n v="9496"/>
    <n v="9.0783070909999999E-2"/>
    <n v="6875"/>
    <n v="6.5725949079999998E-2"/>
    <n v="5887"/>
    <n v="5.6280532690000003E-2"/>
    <n v="88524"/>
    <n v="7740"/>
    <n v="1179"/>
    <n v="200"/>
    <n v="318"/>
    <n v="138"/>
    <m/>
    <m/>
    <m/>
    <m/>
    <m/>
    <m/>
    <m/>
    <m/>
    <m/>
    <m/>
    <m/>
    <n v="0"/>
    <m/>
    <m/>
    <m/>
    <m/>
    <m/>
    <n v="0"/>
    <n v="111400"/>
    <n v="8400"/>
    <n v="9400"/>
    <m/>
    <n v="6000"/>
    <n v="4124"/>
    <m/>
    <n v="-3667"/>
    <n v="-36"/>
    <m/>
    <n v="3703"/>
    <n v="106814"/>
    <n v="86065"/>
    <n v="3085"/>
    <n v="82980"/>
    <x v="0"/>
    <s v="Japan GAAP"/>
    <x v="27"/>
    <x v="0"/>
    <x v="1"/>
    <m/>
    <n v="0"/>
    <n v="0"/>
  </r>
  <r>
    <n v="2"/>
    <x v="54"/>
    <x v="54"/>
    <x v="0"/>
    <n v="181468"/>
    <n v="19038"/>
    <n v="4459"/>
    <n v="2.4571825339999999E-2"/>
    <n v="4517"/>
    <n v="2.4891440920000001E-2"/>
    <n v="-7343"/>
    <n v="-4.04644345E-2"/>
    <n v="-8872"/>
    <n v="-4.8890162450000003E-2"/>
    <n v="-3926"/>
    <n v="-2.1634668369999999E-2"/>
    <n v="162429"/>
    <n v="14579"/>
    <n v="1263"/>
    <n v="1205"/>
    <n v="59"/>
    <n v="11921"/>
    <m/>
    <m/>
    <m/>
    <m/>
    <m/>
    <n v="12986"/>
    <m/>
    <n v="6065"/>
    <m/>
    <m/>
    <m/>
    <n v="19051"/>
    <m/>
    <m/>
    <m/>
    <m/>
    <n v="14210"/>
    <n v="14210"/>
    <n v="180000"/>
    <n v="4500"/>
    <n v="2750"/>
    <m/>
    <n v="1050"/>
    <n v="9813"/>
    <m/>
    <n v="-13367"/>
    <n v="-79"/>
    <m/>
    <n v="13446"/>
    <n v="142257"/>
    <n v="75493"/>
    <n v="8822"/>
    <n v="66671"/>
    <x v="0"/>
    <s v="Japan GAAP"/>
    <x v="27"/>
    <x v="0"/>
    <x v="2"/>
    <m/>
    <n v="14210"/>
    <n v="0"/>
  </r>
  <r>
    <n v="2"/>
    <x v="55"/>
    <x v="55"/>
    <x v="1"/>
    <n v="240283"/>
    <n v="42051"/>
    <n v="15102"/>
    <n v="6.2850888329999993E-2"/>
    <n v="19169"/>
    <n v="7.9776763230000006E-2"/>
    <n v="19169"/>
    <n v="7.9776763230000006E-2"/>
    <n v="12456"/>
    <n v="5.183887333E-2"/>
    <n v="12231"/>
    <n v="5.0902477500000001E-2"/>
    <n v="198231"/>
    <n v="26511"/>
    <m/>
    <m/>
    <m/>
    <m/>
    <m/>
    <m/>
    <m/>
    <m/>
    <m/>
    <n v="6100"/>
    <m/>
    <m/>
    <m/>
    <m/>
    <m/>
    <n v="6100"/>
    <m/>
    <m/>
    <m/>
    <m/>
    <m/>
    <n v="0"/>
    <n v="238000"/>
    <n v="16000"/>
    <m/>
    <m/>
    <n v="12400"/>
    <n v="12861"/>
    <m/>
    <n v="-8370"/>
    <n v="-499"/>
    <m/>
    <n v="8869"/>
    <n v="245004"/>
    <n v="186602"/>
    <n v="1280"/>
    <n v="185322"/>
    <x v="1"/>
    <s v="IFRS"/>
    <x v="27"/>
    <x v="0"/>
    <x v="3"/>
    <m/>
    <n v="0"/>
    <n v="0"/>
  </r>
  <r>
    <n v="2"/>
    <x v="56"/>
    <x v="56"/>
    <x v="0"/>
    <n v="23382"/>
    <n v="4939"/>
    <n v="1627"/>
    <n v="6.9583440250000003E-2"/>
    <n v="1928"/>
    <n v="8.2456590539999999E-2"/>
    <n v="1783"/>
    <n v="7.6255239069999994E-2"/>
    <n v="1960"/>
    <n v="8.3825164660000007E-2"/>
    <n v="1931"/>
    <n v="8.2584894359999994E-2"/>
    <n v="18442"/>
    <n v="3313"/>
    <n v="390"/>
    <n v="88"/>
    <n v="39"/>
    <n v="184"/>
    <m/>
    <m/>
    <m/>
    <m/>
    <m/>
    <n v="1578"/>
    <m/>
    <n v="75"/>
    <m/>
    <m/>
    <m/>
    <n v="1653"/>
    <m/>
    <m/>
    <m/>
    <m/>
    <m/>
    <n v="0"/>
    <n v="26500"/>
    <n v="2550"/>
    <n v="2390"/>
    <m/>
    <n v="1580"/>
    <n v="2355"/>
    <m/>
    <n v="-1462"/>
    <n v="-40"/>
    <m/>
    <n v="1502"/>
    <n v="36529"/>
    <n v="30136"/>
    <n v="511"/>
    <n v="29625"/>
    <x v="0"/>
    <s v="Japan GAAP"/>
    <x v="27"/>
    <x v="0"/>
    <x v="1"/>
    <m/>
    <n v="0"/>
    <n v="0"/>
  </r>
  <r>
    <n v="2"/>
    <x v="57"/>
    <x v="57"/>
    <x v="1"/>
    <n v="441713"/>
    <n v="59852"/>
    <n v="17507"/>
    <n v="3.9634332699999997E-2"/>
    <n v="21746"/>
    <n v="4.9231061800000003E-2"/>
    <n v="21746"/>
    <n v="4.9231061800000003E-2"/>
    <n v="13488"/>
    <n v="3.0535664559999998E-2"/>
    <n v="10214"/>
    <n v="2.312361194E-2"/>
    <n v="381860"/>
    <n v="44493"/>
    <m/>
    <m/>
    <m/>
    <m/>
    <m/>
    <m/>
    <m/>
    <m/>
    <m/>
    <m/>
    <m/>
    <m/>
    <m/>
    <m/>
    <m/>
    <n v="0"/>
    <m/>
    <m/>
    <m/>
    <m/>
    <m/>
    <n v="0"/>
    <n v="450000"/>
    <n v="20000"/>
    <m/>
    <m/>
    <n v="12000"/>
    <n v="12898"/>
    <m/>
    <n v="-13056"/>
    <n v="-3524"/>
    <m/>
    <n v="16580"/>
    <n v="446214"/>
    <n v="348703"/>
    <n v="21771"/>
    <n v="326932"/>
    <x v="0"/>
    <s v="IFRS"/>
    <x v="27"/>
    <x v="0"/>
    <x v="3"/>
    <m/>
    <n v="0"/>
    <n v="0"/>
  </r>
  <r>
    <n v="2"/>
    <x v="58"/>
    <x v="58"/>
    <x v="0"/>
    <n v="371639"/>
    <n v="101703"/>
    <n v="43925"/>
    <n v="0.1181926547"/>
    <n v="49665"/>
    <n v="0.13363775059999999"/>
    <n v="30975"/>
    <n v="8.3347011479999997E-2"/>
    <n v="19286"/>
    <n v="5.189444595E-2"/>
    <n v="18252"/>
    <n v="4.9112176059999998E-2"/>
    <n v="269936"/>
    <n v="57777"/>
    <n v="6838"/>
    <n v="1098"/>
    <n v="76"/>
    <n v="18765"/>
    <m/>
    <m/>
    <m/>
    <m/>
    <m/>
    <n v="5529"/>
    <m/>
    <n v="10075"/>
    <m/>
    <m/>
    <m/>
    <n v="15604"/>
    <n v="35000"/>
    <m/>
    <m/>
    <m/>
    <n v="285"/>
    <n v="35285"/>
    <n v="340000"/>
    <n v="45000"/>
    <n v="44200"/>
    <m/>
    <n v="26100"/>
    <n v="14256"/>
    <m/>
    <m/>
    <m/>
    <n v="-8799"/>
    <n v="8799"/>
    <n v="380405"/>
    <n v="247052"/>
    <n v="3356"/>
    <n v="243696"/>
    <x v="0"/>
    <s v="Japan GAAP"/>
    <x v="27"/>
    <x v="0"/>
    <x v="1"/>
    <n v="35000"/>
    <n v="35285"/>
    <n v="0"/>
  </r>
  <r>
    <n v="2"/>
    <x v="59"/>
    <x v="59"/>
    <x v="0"/>
    <n v="81886"/>
    <n v="12312"/>
    <n v="2093"/>
    <n v="2.5559924769999999E-2"/>
    <n v="1781"/>
    <n v="2.1749749650000001E-2"/>
    <n v="-76"/>
    <n v="-9.2811958090000001E-4"/>
    <n v="-611"/>
    <n v="-7.4615929460000001E-3"/>
    <n v="-790"/>
    <n v="-9.6475588009999995E-3"/>
    <n v="69574"/>
    <n v="10218"/>
    <n v="314"/>
    <n v="625"/>
    <n v="77"/>
    <n v="1935"/>
    <m/>
    <m/>
    <m/>
    <m/>
    <m/>
    <n v="10500"/>
    <m/>
    <n v="5085"/>
    <m/>
    <m/>
    <m/>
    <n v="15585"/>
    <m/>
    <m/>
    <m/>
    <m/>
    <n v="8402"/>
    <n v="8402"/>
    <n v="77000"/>
    <n v="1700"/>
    <n v="1500"/>
    <m/>
    <n v="600"/>
    <n v="4275"/>
    <m/>
    <m/>
    <m/>
    <n v="-4289"/>
    <n v="4289"/>
    <n v="69040"/>
    <n v="19071"/>
    <n v="2620"/>
    <n v="16451"/>
    <x v="0"/>
    <s v="Japan GAAP"/>
    <x v="27"/>
    <x v="0"/>
    <x v="2"/>
    <m/>
    <n v="8402"/>
    <n v="0"/>
  </r>
  <r>
    <n v="2"/>
    <x v="60"/>
    <x v="60"/>
    <x v="0"/>
    <n v="15955"/>
    <n v="5634"/>
    <n v="219"/>
    <n v="1.3726104669999999E-2"/>
    <n v="321"/>
    <n v="2.011908493E-2"/>
    <n v="322"/>
    <n v="2.0181761199999999E-2"/>
    <n v="212"/>
    <n v="1.3287370729999999E-2"/>
    <n v="212"/>
    <n v="1.3287370729999999E-2"/>
    <n v="10321"/>
    <n v="5414"/>
    <n v="150"/>
    <n v="48"/>
    <n v="2"/>
    <n v="1"/>
    <m/>
    <m/>
    <m/>
    <m/>
    <m/>
    <m/>
    <m/>
    <m/>
    <n v="330"/>
    <m/>
    <m/>
    <n v="330"/>
    <n v="1260"/>
    <m/>
    <m/>
    <m/>
    <m/>
    <n v="1260"/>
    <n v="16696"/>
    <n v="751"/>
    <n v="807"/>
    <m/>
    <n v="527"/>
    <n v="422"/>
    <m/>
    <n v="-442"/>
    <m/>
    <m/>
    <n v="442"/>
    <n v="20682"/>
    <n v="14698"/>
    <m/>
    <n v="14698"/>
    <x v="0"/>
    <s v="Japan GAAP"/>
    <x v="27"/>
    <x v="0"/>
    <x v="1"/>
    <n v="1260"/>
    <n v="1260"/>
    <n v="0"/>
  </r>
  <r>
    <n v="2"/>
    <x v="61"/>
    <x v="61"/>
    <x v="0"/>
    <n v="159019"/>
    <n v="20469"/>
    <n v="8690"/>
    <n v="5.4647557839999999E-2"/>
    <n v="8775"/>
    <n v="5.5182085159999998E-2"/>
    <n v="8255"/>
    <n v="5.1912035670000002E-2"/>
    <n v="5383"/>
    <n v="3.3851300789999997E-2"/>
    <n v="5782"/>
    <n v="3.6360434919999997E-2"/>
    <n v="138550"/>
    <n v="11778"/>
    <n v="1634"/>
    <n v="1548"/>
    <n v="1851"/>
    <n v="2371"/>
    <m/>
    <m/>
    <m/>
    <m/>
    <m/>
    <n v="1498"/>
    <m/>
    <n v="5779"/>
    <m/>
    <m/>
    <m/>
    <n v="7277"/>
    <m/>
    <m/>
    <m/>
    <m/>
    <n v="28068"/>
    <n v="28068"/>
    <n v="169000"/>
    <n v="9500"/>
    <n v="8500"/>
    <m/>
    <n v="6000"/>
    <n v="11625"/>
    <m/>
    <n v="-5064"/>
    <n v="-324"/>
    <m/>
    <n v="5388"/>
    <n v="161225"/>
    <n v="83254"/>
    <n v="2542"/>
    <n v="80712"/>
    <x v="0"/>
    <s v="Japan GAAP"/>
    <x v="27"/>
    <x v="0"/>
    <x v="1"/>
    <m/>
    <n v="28068"/>
    <n v="0"/>
  </r>
  <r>
    <n v="2"/>
    <x v="62"/>
    <x v="62"/>
    <x v="0"/>
    <n v="138586"/>
    <n v="29983"/>
    <n v="8764"/>
    <n v="6.3238710980000001E-2"/>
    <n v="11635"/>
    <n v="8.3955089260000004E-2"/>
    <n v="29753"/>
    <n v="0.2146897955"/>
    <n v="26267"/>
    <n v="0.18953573949999999"/>
    <n v="26324"/>
    <n v="0.1899470365"/>
    <n v="108602"/>
    <n v="21219"/>
    <n v="3217"/>
    <n v="347"/>
    <n v="19391"/>
    <n v="1272"/>
    <m/>
    <m/>
    <m/>
    <m/>
    <m/>
    <n v="7816"/>
    <m/>
    <n v="2404"/>
    <m/>
    <m/>
    <m/>
    <n v="10220"/>
    <m/>
    <m/>
    <m/>
    <m/>
    <n v="9565"/>
    <n v="9565"/>
    <n v="171000"/>
    <n v="10400"/>
    <n v="12700"/>
    <m/>
    <n v="8000"/>
    <n v="6763"/>
    <m/>
    <n v="-5834"/>
    <n v="-257"/>
    <m/>
    <n v="6091"/>
    <n v="218580"/>
    <n v="149166"/>
    <n v="8615"/>
    <n v="140551"/>
    <x v="0"/>
    <s v="Japan GAAP"/>
    <x v="27"/>
    <x v="0"/>
    <x v="1"/>
    <m/>
    <n v="9565"/>
    <n v="0"/>
  </r>
  <r>
    <n v="64"/>
    <x v="63"/>
    <x v="63"/>
    <x v="0"/>
    <n v="100975"/>
    <n v="10193"/>
    <n v="1074"/>
    <n v="1.1000000000000001E-2"/>
    <n v="3094"/>
    <n v="3.0641247833622185E-2"/>
    <m/>
    <m/>
    <m/>
    <m/>
    <n v="1991"/>
    <n v="0.02"/>
    <m/>
    <m/>
    <m/>
    <m/>
    <m/>
    <m/>
    <m/>
    <m/>
    <m/>
    <m/>
    <m/>
    <m/>
    <m/>
    <m/>
    <m/>
    <m/>
    <m/>
    <m/>
    <m/>
    <m/>
    <m/>
    <m/>
    <m/>
    <m/>
    <n v="103000"/>
    <n v="1500"/>
    <n v="2000"/>
    <m/>
    <n v="1200"/>
    <m/>
    <m/>
    <m/>
    <m/>
    <m/>
    <n v="6817"/>
    <m/>
    <m/>
    <m/>
    <m/>
    <x v="0"/>
    <s v="Japan GAAP"/>
    <x v="27"/>
    <x v="2"/>
    <x v="0"/>
    <m/>
    <n v="0"/>
    <n v="0"/>
  </r>
  <r>
    <n v="64"/>
    <x v="63"/>
    <x v="63"/>
    <x v="0"/>
    <n v="77604"/>
    <n v="7902"/>
    <n v="993"/>
    <n v="1.3000000000000001E-2"/>
    <n v="2422"/>
    <n v="3.1209731457141385E-2"/>
    <m/>
    <m/>
    <m/>
    <m/>
    <n v="1465"/>
    <n v="1.9E-2"/>
    <m/>
    <m/>
    <m/>
    <m/>
    <m/>
    <m/>
    <m/>
    <m/>
    <m/>
    <m/>
    <m/>
    <m/>
    <m/>
    <m/>
    <m/>
    <m/>
    <m/>
    <m/>
    <m/>
    <m/>
    <m/>
    <m/>
    <m/>
    <m/>
    <n v="99000"/>
    <n v="800"/>
    <n v="1600"/>
    <m/>
    <n v="600"/>
    <m/>
    <m/>
    <m/>
    <m/>
    <m/>
    <n v="0"/>
    <m/>
    <m/>
    <m/>
    <m/>
    <x v="0"/>
    <s v="Japan GAAP"/>
    <x v="26"/>
    <x v="2"/>
    <x v="0"/>
    <m/>
    <n v="0"/>
    <n v="0"/>
  </r>
  <r>
    <n v="64"/>
    <x v="63"/>
    <x v="63"/>
    <x v="0"/>
    <n v="50345"/>
    <n v="5188"/>
    <n v="681"/>
    <n v="1.3999999999999999E-2"/>
    <n v="2256"/>
    <n v="4.4810805442447116E-2"/>
    <m/>
    <m/>
    <m/>
    <m/>
    <n v="1414"/>
    <n v="2.7999999999999997E-2"/>
    <m/>
    <m/>
    <m/>
    <m/>
    <m/>
    <m/>
    <m/>
    <m/>
    <m/>
    <m/>
    <m/>
    <m/>
    <m/>
    <m/>
    <m/>
    <m/>
    <m/>
    <m/>
    <m/>
    <m/>
    <m/>
    <m/>
    <m/>
    <m/>
    <m/>
    <m/>
    <m/>
    <m/>
    <m/>
    <m/>
    <m/>
    <m/>
    <m/>
    <m/>
    <n v="3123"/>
    <m/>
    <m/>
    <m/>
    <m/>
    <x v="0"/>
    <s v="Japan GAAP"/>
    <x v="24"/>
    <x v="2"/>
    <x v="0"/>
    <m/>
    <n v="0"/>
    <n v="0"/>
  </r>
  <r>
    <n v="64"/>
    <x v="63"/>
    <x v="63"/>
    <x v="0"/>
    <n v="24007"/>
    <n v="2190"/>
    <n v="-54"/>
    <m/>
    <n v="1303"/>
    <n v="5.4275836214437455E-2"/>
    <m/>
    <m/>
    <m/>
    <m/>
    <n v="804"/>
    <n v="3.3000000000000002E-2"/>
    <m/>
    <m/>
    <m/>
    <m/>
    <m/>
    <m/>
    <m/>
    <m/>
    <m/>
    <m/>
    <m/>
    <m/>
    <m/>
    <m/>
    <m/>
    <m/>
    <m/>
    <m/>
    <m/>
    <m/>
    <m/>
    <m/>
    <m/>
    <m/>
    <n v="97000"/>
    <n v="1300"/>
    <n v="1400"/>
    <m/>
    <n v="200"/>
    <m/>
    <m/>
    <m/>
    <m/>
    <m/>
    <n v="0"/>
    <m/>
    <m/>
    <m/>
    <m/>
    <x v="0"/>
    <s v="Japan GAAP"/>
    <x v="23"/>
    <x v="2"/>
    <x v="0"/>
    <m/>
    <n v="0"/>
    <n v="0"/>
  </r>
  <r>
    <n v="64"/>
    <x v="63"/>
    <x v="63"/>
    <x v="0"/>
    <n v="92766"/>
    <n v="9017"/>
    <n v="355"/>
    <n v="4.0000000000000001E-3"/>
    <n v="1572"/>
    <n v="1.6945863786301016E-2"/>
    <m/>
    <m/>
    <m/>
    <m/>
    <n v="482"/>
    <n v="5.0000000000000001E-3"/>
    <m/>
    <m/>
    <m/>
    <m/>
    <m/>
    <m/>
    <m/>
    <m/>
    <m/>
    <m/>
    <m/>
    <m/>
    <m/>
    <m/>
    <m/>
    <m/>
    <m/>
    <m/>
    <m/>
    <m/>
    <m/>
    <m/>
    <m/>
    <m/>
    <n v="97000"/>
    <n v="1300"/>
    <n v="1400"/>
    <m/>
    <n v="200"/>
    <m/>
    <m/>
    <m/>
    <m/>
    <m/>
    <n v="3744"/>
    <m/>
    <m/>
    <m/>
    <m/>
    <x v="0"/>
    <s v="Japan GAAP"/>
    <x v="22"/>
    <x v="2"/>
    <x v="0"/>
    <m/>
    <n v="0"/>
    <n v="0"/>
  </r>
  <r>
    <n v="64"/>
    <x v="63"/>
    <x v="63"/>
    <x v="0"/>
    <n v="68492"/>
    <n v="7018"/>
    <n v="485"/>
    <n v="6.9999999999999993E-3"/>
    <n v="1545"/>
    <n v="2.2557378963966594E-2"/>
    <m/>
    <m/>
    <m/>
    <m/>
    <n v="474"/>
    <n v="6.9999999999999993E-3"/>
    <m/>
    <m/>
    <m/>
    <m/>
    <m/>
    <m/>
    <m/>
    <m/>
    <m/>
    <m/>
    <m/>
    <m/>
    <m/>
    <m/>
    <m/>
    <m/>
    <m/>
    <m/>
    <m/>
    <m/>
    <m/>
    <m/>
    <m/>
    <m/>
    <m/>
    <m/>
    <m/>
    <m/>
    <m/>
    <m/>
    <m/>
    <m/>
    <m/>
    <m/>
    <n v="0"/>
    <m/>
    <m/>
    <m/>
    <m/>
    <x v="0"/>
    <s v="Japan GAAP"/>
    <x v="21"/>
    <x v="2"/>
    <x v="0"/>
    <m/>
    <n v="0"/>
    <n v="0"/>
  </r>
  <r>
    <n v="64"/>
    <x v="63"/>
    <x v="63"/>
    <x v="0"/>
    <n v="43404"/>
    <n v="4647"/>
    <n v="341"/>
    <n v="8.0000000000000002E-3"/>
    <n v="2044"/>
    <n v="4.7092433877062023E-2"/>
    <m/>
    <m/>
    <m/>
    <m/>
    <n v="1100"/>
    <n v="2.5000000000000001E-2"/>
    <m/>
    <m/>
    <m/>
    <m/>
    <m/>
    <m/>
    <m/>
    <m/>
    <m/>
    <m/>
    <m/>
    <m/>
    <m/>
    <m/>
    <m/>
    <m/>
    <m/>
    <m/>
    <m/>
    <m/>
    <m/>
    <m/>
    <m/>
    <m/>
    <n v="92500"/>
    <n v="1500"/>
    <n v="2700"/>
    <m/>
    <n v="1600"/>
    <m/>
    <m/>
    <m/>
    <m/>
    <m/>
    <n v="2439"/>
    <m/>
    <m/>
    <m/>
    <m/>
    <x v="0"/>
    <s v="Japan GAAP"/>
    <x v="20"/>
    <x v="2"/>
    <x v="0"/>
    <m/>
    <n v="0"/>
    <n v="0"/>
  </r>
  <r>
    <n v="64"/>
    <x v="63"/>
    <x v="63"/>
    <x v="0"/>
    <n v="20318"/>
    <n v="1753"/>
    <n v="-391"/>
    <m/>
    <n v="835"/>
    <n v="4.1096564622502212E-2"/>
    <m/>
    <m/>
    <m/>
    <m/>
    <n v="266"/>
    <n v="1.3000000000000001E-2"/>
    <m/>
    <m/>
    <m/>
    <m/>
    <m/>
    <m/>
    <m/>
    <m/>
    <m/>
    <m/>
    <m/>
    <m/>
    <m/>
    <m/>
    <m/>
    <m/>
    <m/>
    <m/>
    <m/>
    <m/>
    <m/>
    <m/>
    <m/>
    <m/>
    <n v="89000"/>
    <n v="2300"/>
    <n v="2700"/>
    <m/>
    <n v="1600"/>
    <m/>
    <m/>
    <m/>
    <m/>
    <m/>
    <n v="0"/>
    <m/>
    <m/>
    <m/>
    <m/>
    <x v="0"/>
    <s v="Japan GAAP"/>
    <x v="19"/>
    <x v="2"/>
    <x v="0"/>
    <m/>
    <n v="0"/>
    <n v="0"/>
  </r>
  <r>
    <n v="64"/>
    <x v="63"/>
    <x v="63"/>
    <x v="0"/>
    <n v="82145"/>
    <n v="10222"/>
    <n v="1827"/>
    <n v="2.2000000000000002E-2"/>
    <n v="3435"/>
    <n v="4.1816300444336235E-2"/>
    <m/>
    <m/>
    <m/>
    <m/>
    <n v="1801"/>
    <n v="2.2000000000000002E-2"/>
    <m/>
    <m/>
    <m/>
    <m/>
    <m/>
    <m/>
    <m/>
    <m/>
    <m/>
    <m/>
    <m/>
    <m/>
    <m/>
    <m/>
    <m/>
    <m/>
    <m/>
    <m/>
    <m/>
    <m/>
    <m/>
    <m/>
    <m/>
    <m/>
    <n v="89000"/>
    <n v="2300"/>
    <n v="2700"/>
    <m/>
    <n v="1600"/>
    <m/>
    <m/>
    <m/>
    <m/>
    <m/>
    <n v="3664"/>
    <m/>
    <m/>
    <m/>
    <m/>
    <x v="0"/>
    <s v="Japan GAAP"/>
    <x v="18"/>
    <x v="2"/>
    <x v="0"/>
    <m/>
    <n v="0"/>
    <n v="0"/>
  </r>
  <r>
    <n v="64"/>
    <x v="63"/>
    <x v="63"/>
    <x v="0"/>
    <n v="60245"/>
    <n v="7276"/>
    <n v="1014"/>
    <n v="1.7000000000000001E-2"/>
    <n v="2060"/>
    <n v="3.4193709021495558E-2"/>
    <m/>
    <m/>
    <m/>
    <m/>
    <n v="1130"/>
    <n v="1.9E-2"/>
    <m/>
    <m/>
    <m/>
    <m/>
    <m/>
    <m/>
    <m/>
    <m/>
    <m/>
    <m/>
    <m/>
    <m/>
    <m/>
    <m/>
    <m/>
    <m/>
    <m/>
    <m/>
    <m/>
    <m/>
    <m/>
    <m/>
    <m/>
    <m/>
    <n v="80500"/>
    <n v="1700"/>
    <n v="2050"/>
    <m/>
    <n v="1200"/>
    <m/>
    <m/>
    <m/>
    <m/>
    <m/>
    <n v="0"/>
    <m/>
    <m/>
    <m/>
    <m/>
    <x v="0"/>
    <s v="Japan GAAP"/>
    <x v="17"/>
    <x v="2"/>
    <x v="0"/>
    <m/>
    <n v="0"/>
    <n v="0"/>
  </r>
  <r>
    <n v="64"/>
    <x v="63"/>
    <x v="63"/>
    <x v="0"/>
    <n v="38280"/>
    <n v="4470"/>
    <n v="205"/>
    <n v="5.0000000000000001E-3"/>
    <n v="621"/>
    <n v="1.622257053291536E-2"/>
    <m/>
    <m/>
    <m/>
    <m/>
    <n v="194"/>
    <n v="5.0000000000000001E-3"/>
    <m/>
    <m/>
    <m/>
    <m/>
    <m/>
    <m/>
    <m/>
    <m/>
    <m/>
    <m/>
    <m/>
    <m/>
    <m/>
    <m/>
    <m/>
    <m/>
    <m/>
    <m/>
    <m/>
    <m/>
    <m/>
    <m/>
    <m/>
    <m/>
    <n v="80500"/>
    <n v="1700"/>
    <n v="2050"/>
    <m/>
    <n v="1200"/>
    <m/>
    <m/>
    <m/>
    <m/>
    <m/>
    <n v="2013"/>
    <m/>
    <m/>
    <m/>
    <m/>
    <x v="0"/>
    <s v="Japan GAAP"/>
    <x v="16"/>
    <x v="2"/>
    <x v="0"/>
    <m/>
    <n v="0"/>
    <n v="0"/>
  </r>
  <r>
    <n v="64"/>
    <x v="63"/>
    <x v="63"/>
    <x v="0"/>
    <n v="20300"/>
    <n v="2449"/>
    <n v="338"/>
    <n v="1.7000000000000001E-2"/>
    <n v="622"/>
    <n v="3.0640394088669951E-2"/>
    <m/>
    <m/>
    <m/>
    <m/>
    <n v="291"/>
    <n v="1.3999999999999999E-2"/>
    <m/>
    <m/>
    <m/>
    <m/>
    <m/>
    <m/>
    <m/>
    <m/>
    <m/>
    <m/>
    <m/>
    <m/>
    <m/>
    <m/>
    <m/>
    <m/>
    <m/>
    <m/>
    <m/>
    <m/>
    <m/>
    <m/>
    <m/>
    <m/>
    <n v="84300"/>
    <n v="3400"/>
    <n v="3700"/>
    <m/>
    <n v="2500"/>
    <m/>
    <m/>
    <m/>
    <m/>
    <m/>
    <n v="0"/>
    <m/>
    <m/>
    <m/>
    <m/>
    <x v="0"/>
    <s v="Japan GAAP"/>
    <x v="12"/>
    <x v="2"/>
    <x v="0"/>
    <m/>
    <n v="0"/>
    <n v="0"/>
  </r>
  <r>
    <n v="64"/>
    <x v="63"/>
    <x v="63"/>
    <x v="0"/>
    <n v="74655"/>
    <n v="9524"/>
    <n v="1261"/>
    <n v="1.7000000000000001E-2"/>
    <n v="2258"/>
    <n v="3.0245797334404929E-2"/>
    <m/>
    <m/>
    <m/>
    <m/>
    <n v="1249"/>
    <n v="1.7000000000000001E-2"/>
    <m/>
    <m/>
    <m/>
    <m/>
    <m/>
    <m/>
    <m/>
    <m/>
    <m/>
    <m/>
    <m/>
    <m/>
    <m/>
    <m/>
    <m/>
    <m/>
    <m/>
    <m/>
    <m/>
    <m/>
    <m/>
    <m/>
    <m/>
    <m/>
    <n v="84300"/>
    <n v="3400"/>
    <n v="3700"/>
    <m/>
    <n v="2500"/>
    <m/>
    <m/>
    <m/>
    <m/>
    <m/>
    <n v="3330"/>
    <m/>
    <m/>
    <m/>
    <m/>
    <x v="0"/>
    <s v="Japan GAAP"/>
    <x v="11"/>
    <x v="2"/>
    <x v="0"/>
    <m/>
    <n v="0"/>
    <n v="0"/>
  </r>
  <r>
    <n v="64"/>
    <x v="63"/>
    <x v="63"/>
    <x v="0"/>
    <n v="53633"/>
    <n v="6460"/>
    <n v="420"/>
    <n v="8.0000000000000002E-3"/>
    <n v="968"/>
    <n v="1.8048589487815337E-2"/>
    <m/>
    <m/>
    <m/>
    <m/>
    <n v="233"/>
    <n v="4.0000000000000001E-3"/>
    <m/>
    <m/>
    <m/>
    <m/>
    <m/>
    <m/>
    <m/>
    <m/>
    <m/>
    <m/>
    <m/>
    <m/>
    <m/>
    <m/>
    <m/>
    <m/>
    <m/>
    <m/>
    <m/>
    <m/>
    <m/>
    <m/>
    <m/>
    <m/>
    <n v="73200"/>
    <n v="1000"/>
    <n v="1500"/>
    <m/>
    <n v="600"/>
    <m/>
    <m/>
    <m/>
    <m/>
    <m/>
    <n v="0"/>
    <m/>
    <m/>
    <m/>
    <m/>
    <x v="0"/>
    <s v="Japan GAAP"/>
    <x v="10"/>
    <x v="2"/>
    <x v="0"/>
    <m/>
    <n v="0"/>
    <n v="0"/>
  </r>
  <r>
    <n v="64"/>
    <x v="63"/>
    <x v="63"/>
    <x v="0"/>
    <n v="31519"/>
    <n v="3028"/>
    <n v="-845"/>
    <m/>
    <n v="-463"/>
    <n v="-1.468955233351312E-2"/>
    <m/>
    <m/>
    <m/>
    <m/>
    <n v="-574"/>
    <m/>
    <m/>
    <m/>
    <m/>
    <m/>
    <m/>
    <m/>
    <m/>
    <m/>
    <m/>
    <m/>
    <m/>
    <m/>
    <m/>
    <m/>
    <m/>
    <m/>
    <m/>
    <m/>
    <m/>
    <m/>
    <m/>
    <m/>
    <m/>
    <m/>
    <n v="72700"/>
    <n v="700"/>
    <n v="1200"/>
    <m/>
    <n v="450"/>
    <m/>
    <m/>
    <m/>
    <m/>
    <m/>
    <n v="1700"/>
    <m/>
    <m/>
    <m/>
    <m/>
    <x v="0"/>
    <s v="Japan GAAP"/>
    <x v="7"/>
    <x v="2"/>
    <x v="0"/>
    <m/>
    <n v="0"/>
    <n v="0"/>
  </r>
  <r>
    <n v="64"/>
    <x v="63"/>
    <x v="63"/>
    <x v="0"/>
    <n v="12774"/>
    <n v="609"/>
    <n v="-1343"/>
    <m/>
    <n v="-695"/>
    <n v="-5.4407390010959761E-2"/>
    <m/>
    <m/>
    <m/>
    <m/>
    <n v="-605"/>
    <m/>
    <m/>
    <m/>
    <m/>
    <m/>
    <m/>
    <m/>
    <m/>
    <m/>
    <m/>
    <m/>
    <m/>
    <m/>
    <m/>
    <m/>
    <m/>
    <m/>
    <m/>
    <m/>
    <m/>
    <m/>
    <m/>
    <m/>
    <m/>
    <m/>
    <n v="71500"/>
    <n v="100"/>
    <n v="800"/>
    <m/>
    <n v="50"/>
    <m/>
    <m/>
    <m/>
    <m/>
    <m/>
    <n v="0"/>
    <m/>
    <m/>
    <m/>
    <m/>
    <x v="0"/>
    <s v="Japan GAAP"/>
    <x v="5"/>
    <x v="2"/>
    <x v="0"/>
    <m/>
    <n v="0"/>
    <n v="0"/>
  </r>
  <r>
    <n v="64"/>
    <x v="63"/>
    <x v="63"/>
    <x v="0"/>
    <n v="83395"/>
    <n v="11024"/>
    <n v="2692"/>
    <n v="3.2000000000000001E-2"/>
    <n v="2990"/>
    <n v="3.5853468433359313E-2"/>
    <m/>
    <m/>
    <m/>
    <m/>
    <n v="1640"/>
    <n v="0.02"/>
    <m/>
    <m/>
    <m/>
    <m/>
    <m/>
    <m/>
    <m/>
    <m/>
    <m/>
    <m/>
    <m/>
    <m/>
    <m/>
    <m/>
    <m/>
    <m/>
    <m/>
    <m/>
    <m/>
    <m/>
    <m/>
    <m/>
    <m/>
    <m/>
    <m/>
    <m/>
    <m/>
    <m/>
    <m/>
    <m/>
    <m/>
    <m/>
    <m/>
    <m/>
    <n v="3603"/>
    <m/>
    <m/>
    <m/>
    <m/>
    <x v="0"/>
    <s v="Japan GAAP"/>
    <x v="4"/>
    <x v="2"/>
    <x v="0"/>
    <m/>
    <n v="0"/>
    <n v="0"/>
  </r>
  <r>
    <n v="64"/>
    <x v="63"/>
    <x v="63"/>
    <x v="0"/>
    <n v="64044"/>
    <n v="8539"/>
    <n v="2302"/>
    <n v="3.6000000000000004E-2"/>
    <n v="2824"/>
    <n v="4.4094684904128413E-2"/>
    <m/>
    <m/>
    <m/>
    <m/>
    <n v="1697"/>
    <n v="2.6000000000000002E-2"/>
    <m/>
    <m/>
    <m/>
    <m/>
    <m/>
    <m/>
    <m/>
    <m/>
    <m/>
    <m/>
    <m/>
    <m/>
    <m/>
    <m/>
    <m/>
    <m/>
    <m/>
    <m/>
    <m/>
    <m/>
    <m/>
    <m/>
    <m/>
    <m/>
    <n v="8300"/>
    <n v="2700"/>
    <n v="3000"/>
    <m/>
    <n v="1900"/>
    <m/>
    <m/>
    <m/>
    <m/>
    <m/>
    <n v="0"/>
    <m/>
    <m/>
    <m/>
    <m/>
    <x v="0"/>
    <s v="Japan GAAP"/>
    <x v="9"/>
    <x v="2"/>
    <x v="0"/>
    <m/>
    <n v="0"/>
    <n v="0"/>
  </r>
  <r>
    <n v="64"/>
    <x v="63"/>
    <x v="63"/>
    <x v="0"/>
    <n v="42059"/>
    <n v="5499"/>
    <n v="1355"/>
    <n v="3.2000000000000001E-2"/>
    <n v="1509"/>
    <n v="3.587817114054067E-2"/>
    <m/>
    <m/>
    <m/>
    <m/>
    <n v="936"/>
    <n v="2.2000000000000002E-2"/>
    <m/>
    <m/>
    <m/>
    <m/>
    <m/>
    <m/>
    <m/>
    <m/>
    <m/>
    <m/>
    <m/>
    <m/>
    <m/>
    <m/>
    <m/>
    <m/>
    <m/>
    <m/>
    <m/>
    <m/>
    <m/>
    <m/>
    <m/>
    <m/>
    <n v="8300"/>
    <n v="2700"/>
    <n v="3000"/>
    <m/>
    <n v="1900"/>
    <m/>
    <m/>
    <m/>
    <m/>
    <m/>
    <n v="1836"/>
    <m/>
    <m/>
    <m/>
    <m/>
    <x v="0"/>
    <s v="Japan GAAP"/>
    <x v="6"/>
    <x v="2"/>
    <x v="0"/>
    <m/>
    <n v="0"/>
    <n v="0"/>
  </r>
  <r>
    <n v="64"/>
    <x v="63"/>
    <x v="63"/>
    <x v="0"/>
    <n v="20886"/>
    <n v="2866"/>
    <n v="789"/>
    <n v="3.7999999999999999E-2"/>
    <n v="949"/>
    <n v="4.5437134922914874E-2"/>
    <m/>
    <m/>
    <m/>
    <m/>
    <n v="632"/>
    <n v="0.03"/>
    <m/>
    <m/>
    <m/>
    <m/>
    <m/>
    <m/>
    <m/>
    <m/>
    <m/>
    <m/>
    <m/>
    <m/>
    <m/>
    <m/>
    <m/>
    <m/>
    <m/>
    <m/>
    <m/>
    <m/>
    <m/>
    <m/>
    <m/>
    <m/>
    <n v="8300"/>
    <n v="2700"/>
    <n v="3000"/>
    <m/>
    <n v="1900"/>
    <m/>
    <m/>
    <m/>
    <m/>
    <m/>
    <n v="0"/>
    <m/>
    <m/>
    <m/>
    <m/>
    <x v="0"/>
    <s v="Japan GAAP"/>
    <x v="8"/>
    <x v="2"/>
    <x v="0"/>
    <m/>
    <n v="0"/>
    <n v="0"/>
  </r>
  <r>
    <n v="64"/>
    <x v="63"/>
    <x v="63"/>
    <x v="0"/>
    <n v="83017"/>
    <n v="10667"/>
    <n v="2228"/>
    <n v="2.7000000000000003E-2"/>
    <n v="2792"/>
    <n v="3.3631665803389665E-2"/>
    <m/>
    <m/>
    <m/>
    <m/>
    <n v="1786"/>
    <n v="2.2000000000000002E-2"/>
    <m/>
    <m/>
    <m/>
    <m/>
    <m/>
    <m/>
    <m/>
    <m/>
    <m/>
    <m/>
    <m/>
    <m/>
    <m/>
    <m/>
    <m/>
    <m/>
    <m/>
    <m/>
    <m/>
    <m/>
    <m/>
    <m/>
    <m/>
    <m/>
    <n v="8300"/>
    <n v="2700"/>
    <n v="3000"/>
    <m/>
    <n v="1900"/>
    <m/>
    <m/>
    <m/>
    <m/>
    <m/>
    <n v="4046"/>
    <m/>
    <m/>
    <m/>
    <m/>
    <x v="0"/>
    <s v="Japan GAAP"/>
    <x v="3"/>
    <x v="2"/>
    <x v="0"/>
    <m/>
    <n v="0"/>
    <n v="0"/>
  </r>
  <r>
    <n v="1"/>
    <x v="0"/>
    <x v="0"/>
    <x v="1"/>
    <n v="488000"/>
    <m/>
    <n v="16698"/>
    <m/>
    <m/>
    <m/>
    <m/>
    <m/>
    <m/>
    <m/>
    <n v="8696"/>
    <m/>
    <n v="437643"/>
    <m/>
    <m/>
    <m/>
    <m/>
    <m/>
    <m/>
    <m/>
    <m/>
    <m/>
    <m/>
    <m/>
    <m/>
    <m/>
    <m/>
    <m/>
    <m/>
    <n v="10563"/>
    <m/>
    <m/>
    <m/>
    <m/>
    <n v="155000"/>
    <n v="155000"/>
    <n v="1900000"/>
    <n v="68000"/>
    <m/>
    <m/>
    <n v="43000"/>
    <n v="14958"/>
    <m/>
    <m/>
    <m/>
    <m/>
    <n v="17979"/>
    <n v="1141848"/>
    <n v="511801"/>
    <m/>
    <m/>
    <x v="0"/>
    <s v="IFRS"/>
    <x v="28"/>
    <x v="0"/>
    <x v="0"/>
    <m/>
    <n v="155000"/>
    <n v="0"/>
  </r>
  <r>
    <n v="2"/>
    <x v="16"/>
    <x v="16"/>
    <x v="1"/>
    <n v="464057"/>
    <m/>
    <n v="11144"/>
    <m/>
    <m/>
    <m/>
    <m/>
    <m/>
    <m/>
    <m/>
    <n v="10813"/>
    <m/>
    <n v="400301"/>
    <m/>
    <m/>
    <m/>
    <m/>
    <m/>
    <m/>
    <m/>
    <m/>
    <m/>
    <m/>
    <m/>
    <m/>
    <m/>
    <m/>
    <m/>
    <m/>
    <n v="50692"/>
    <m/>
    <m/>
    <m/>
    <m/>
    <n v="182935"/>
    <n v="182935"/>
    <n v="1930000"/>
    <n v="75000"/>
    <n v="35000"/>
    <m/>
    <n v="35000"/>
    <n v="17785"/>
    <m/>
    <m/>
    <m/>
    <m/>
    <n v="19396"/>
    <n v="1667792"/>
    <n v="864194"/>
    <m/>
    <m/>
    <x v="0"/>
    <s v="IFRS"/>
    <x v="28"/>
    <x v="0"/>
    <x v="0"/>
    <m/>
    <n v="182935"/>
    <n v="0"/>
  </r>
  <r>
    <n v="3"/>
    <x v="20"/>
    <x v="20"/>
    <x v="1"/>
    <n v="1753841"/>
    <m/>
    <n v="120568"/>
    <m/>
    <m/>
    <m/>
    <m/>
    <m/>
    <m/>
    <m/>
    <n v="94459"/>
    <m/>
    <n v="1502027"/>
    <m/>
    <m/>
    <m/>
    <m/>
    <m/>
    <m/>
    <m/>
    <m/>
    <m/>
    <m/>
    <m/>
    <m/>
    <m/>
    <m/>
    <m/>
    <m/>
    <n v="254153"/>
    <m/>
    <m/>
    <m/>
    <m/>
    <n v="517035"/>
    <n v="517035"/>
    <n v="7330000"/>
    <n v="692000"/>
    <m/>
    <m/>
    <n v="525000"/>
    <n v="94956"/>
    <m/>
    <m/>
    <m/>
    <m/>
    <n v="105789"/>
    <n v="8898083"/>
    <n v="5689289"/>
    <m/>
    <m/>
    <x v="0"/>
    <s v="IFRS"/>
    <x v="28"/>
    <x v="0"/>
    <x v="0"/>
    <m/>
    <n v="517035"/>
    <n v="0"/>
  </r>
  <r>
    <n v="4"/>
    <x v="40"/>
    <x v="40"/>
    <x v="1"/>
    <n v="1184139"/>
    <m/>
    <n v="33703"/>
    <m/>
    <m/>
    <m/>
    <m/>
    <m/>
    <m/>
    <m/>
    <n v="13681"/>
    <m/>
    <n v="1064457"/>
    <m/>
    <m/>
    <m/>
    <m/>
    <m/>
    <m/>
    <m/>
    <m/>
    <m/>
    <m/>
    <m/>
    <m/>
    <m/>
    <m/>
    <m/>
    <m/>
    <n v="101753"/>
    <m/>
    <m/>
    <m/>
    <m/>
    <n v="610995"/>
    <n v="610995"/>
    <n v="4920000"/>
    <n v="220000"/>
    <m/>
    <m/>
    <n v="130000"/>
    <n v="69784"/>
    <m/>
    <m/>
    <m/>
    <m/>
    <n v="55393"/>
    <n v="4569632"/>
    <n v="2382129"/>
    <m/>
    <m/>
    <x v="0"/>
    <s v="IFRS"/>
    <x v="28"/>
    <x v="0"/>
    <x v="0"/>
    <m/>
    <n v="610995"/>
    <n v="0"/>
  </r>
  <r>
    <n v="5"/>
    <x v="46"/>
    <x v="46"/>
    <x v="1"/>
    <n v="75447"/>
    <m/>
    <n v="4083"/>
    <m/>
    <m/>
    <m/>
    <m/>
    <m/>
    <m/>
    <m/>
    <n v="3529"/>
    <m/>
    <n v="62496"/>
    <m/>
    <m/>
    <m/>
    <m/>
    <m/>
    <m/>
    <m/>
    <m/>
    <m/>
    <m/>
    <m/>
    <m/>
    <m/>
    <m/>
    <m/>
    <m/>
    <n v="5429"/>
    <m/>
    <m/>
    <m/>
    <m/>
    <n v="23149"/>
    <n v="23149"/>
    <n v="300000"/>
    <n v="16000"/>
    <m/>
    <m/>
    <n v="10000"/>
    <n v="3605"/>
    <m/>
    <m/>
    <m/>
    <m/>
    <n v="2089"/>
    <n v="323108"/>
    <n v="234004"/>
    <m/>
    <m/>
    <x v="0"/>
    <s v="IFRS"/>
    <x v="28"/>
    <x v="0"/>
    <x v="0"/>
    <m/>
    <n v="23149"/>
    <n v="0"/>
  </r>
  <r>
    <n v="6"/>
    <x v="48"/>
    <x v="48"/>
    <x v="1"/>
    <n v="264335"/>
    <m/>
    <n v="17222"/>
    <m/>
    <m/>
    <m/>
    <m/>
    <m/>
    <m/>
    <m/>
    <n v="11839"/>
    <m/>
    <n v="225134"/>
    <m/>
    <m/>
    <m/>
    <m/>
    <m/>
    <m/>
    <m/>
    <m/>
    <m/>
    <m/>
    <m/>
    <m/>
    <m/>
    <m/>
    <m/>
    <m/>
    <n v="38703"/>
    <m/>
    <m/>
    <m/>
    <m/>
    <n v="98793"/>
    <n v="98793"/>
    <n v="1050000"/>
    <n v="53000"/>
    <m/>
    <m/>
    <n v="37000"/>
    <n v="13271"/>
    <m/>
    <m/>
    <m/>
    <m/>
    <n v="10879"/>
    <n v="967930"/>
    <n v="590484"/>
    <m/>
    <m/>
    <x v="0"/>
    <s v="IFRS"/>
    <x v="28"/>
    <x v="0"/>
    <x v="0"/>
    <m/>
    <n v="98793"/>
    <n v="0"/>
  </r>
  <r>
    <n v="7"/>
    <x v="26"/>
    <x v="26"/>
    <x v="1"/>
    <n v="45208"/>
    <m/>
    <n v="1530"/>
    <m/>
    <m/>
    <m/>
    <m/>
    <m/>
    <m/>
    <m/>
    <n v="1243"/>
    <m/>
    <n v="39739"/>
    <m/>
    <m/>
    <m/>
    <m/>
    <m/>
    <m/>
    <m/>
    <m/>
    <m/>
    <m/>
    <m/>
    <m/>
    <m/>
    <m/>
    <m/>
    <m/>
    <n v="3459"/>
    <m/>
    <m/>
    <m/>
    <m/>
    <m/>
    <m/>
    <n v="175000"/>
    <n v="6100"/>
    <m/>
    <m/>
    <n v="2600"/>
    <n v="2195"/>
    <m/>
    <m/>
    <m/>
    <m/>
    <n v="715"/>
    <n v="179978"/>
    <n v="113236"/>
    <m/>
    <m/>
    <x v="0"/>
    <s v="IFRS"/>
    <x v="28"/>
    <x v="0"/>
    <x v="3"/>
    <m/>
    <n v="0"/>
    <n v="0"/>
  </r>
  <r>
    <n v="8"/>
    <x v="51"/>
    <x v="51"/>
    <x v="1"/>
    <n v="76383"/>
    <m/>
    <n v="2181"/>
    <m/>
    <m/>
    <m/>
    <m/>
    <m/>
    <m/>
    <m/>
    <n v="196"/>
    <m/>
    <n v="65047"/>
    <m/>
    <m/>
    <m/>
    <m/>
    <m/>
    <m/>
    <m/>
    <m/>
    <m/>
    <m/>
    <m/>
    <m/>
    <m/>
    <m/>
    <m/>
    <m/>
    <n v="12725"/>
    <m/>
    <m/>
    <m/>
    <m/>
    <n v="11192"/>
    <n v="11192"/>
    <n v="310000"/>
    <n v="9300"/>
    <m/>
    <m/>
    <n v="6600"/>
    <n v="3294"/>
    <m/>
    <m/>
    <m/>
    <m/>
    <n v="4224"/>
    <n v="337733"/>
    <n v="232020"/>
    <m/>
    <m/>
    <x v="0"/>
    <s v="IFRS"/>
    <x v="28"/>
    <x v="0"/>
    <x v="3"/>
    <m/>
    <n v="11192"/>
    <n v="0"/>
  </r>
  <r>
    <n v="9"/>
    <x v="55"/>
    <x v="55"/>
    <x v="1"/>
    <n v="64129"/>
    <m/>
    <n v="4942"/>
    <m/>
    <m/>
    <m/>
    <m/>
    <m/>
    <m/>
    <m/>
    <n v="4595"/>
    <m/>
    <n v="52295"/>
    <m/>
    <m/>
    <m/>
    <m/>
    <m/>
    <m/>
    <m/>
    <m/>
    <m/>
    <m/>
    <m/>
    <m/>
    <m/>
    <m/>
    <m/>
    <m/>
    <n v="6100"/>
    <m/>
    <m/>
    <m/>
    <m/>
    <m/>
    <m/>
    <n v="238000"/>
    <n v="16000"/>
    <m/>
    <m/>
    <n v="12400"/>
    <n v="3116"/>
    <m/>
    <m/>
    <m/>
    <m/>
    <n v="2264"/>
    <n v="256348"/>
    <n v="194328"/>
    <m/>
    <m/>
    <x v="1"/>
    <s v="IFRS"/>
    <x v="28"/>
    <x v="0"/>
    <x v="3"/>
    <m/>
    <n v="0"/>
    <n v="0"/>
  </r>
  <r>
    <n v="10"/>
    <x v="57"/>
    <x v="57"/>
    <x v="1"/>
    <n v="112516"/>
    <m/>
    <n v="2495"/>
    <m/>
    <m/>
    <m/>
    <m/>
    <m/>
    <m/>
    <m/>
    <n v="2473"/>
    <m/>
    <n v="98293"/>
    <m/>
    <m/>
    <m/>
    <m/>
    <m/>
    <m/>
    <m/>
    <m/>
    <m/>
    <m/>
    <m/>
    <m/>
    <m/>
    <m/>
    <m/>
    <m/>
    <m/>
    <m/>
    <m/>
    <m/>
    <m/>
    <m/>
    <m/>
    <n v="450000"/>
    <n v="1500"/>
    <m/>
    <m/>
    <n v="12000"/>
    <n v="3405"/>
    <m/>
    <m/>
    <m/>
    <m/>
    <n v="3883"/>
    <n v="449324"/>
    <n v="350628"/>
    <m/>
    <m/>
    <x v="0"/>
    <s v="IFRS"/>
    <x v="28"/>
    <x v="0"/>
    <x v="3"/>
    <m/>
    <n v="0"/>
    <n v="0"/>
  </r>
  <r>
    <n v="11"/>
    <x v="3"/>
    <x v="3"/>
    <x v="1"/>
    <n v="157615"/>
    <m/>
    <n v="8998"/>
    <m/>
    <m/>
    <m/>
    <m/>
    <m/>
    <m/>
    <m/>
    <n v="5924"/>
    <m/>
    <n v="133059"/>
    <m/>
    <m/>
    <m/>
    <m/>
    <m/>
    <m/>
    <m/>
    <m/>
    <m/>
    <m/>
    <m/>
    <m/>
    <m/>
    <m/>
    <m/>
    <m/>
    <n v="27122"/>
    <m/>
    <m/>
    <m/>
    <m/>
    <n v="69997"/>
    <n v="69997"/>
    <n v="625000"/>
    <n v="31500"/>
    <m/>
    <m/>
    <n v="17700"/>
    <n v="7556"/>
    <m/>
    <m/>
    <m/>
    <m/>
    <n v="6861"/>
    <n v="469331"/>
    <n v="232852"/>
    <m/>
    <m/>
    <x v="0"/>
    <s v="IFRS"/>
    <x v="28"/>
    <x v="0"/>
    <x v="1"/>
    <m/>
    <n v="69997"/>
    <n v="0"/>
  </r>
  <r>
    <n v="12"/>
    <x v="4"/>
    <x v="4"/>
    <x v="1"/>
    <n v="165450"/>
    <m/>
    <n v="39132"/>
    <m/>
    <m/>
    <m/>
    <m/>
    <m/>
    <m/>
    <m/>
    <n v="27849"/>
    <m/>
    <n v="98492"/>
    <m/>
    <m/>
    <m/>
    <m/>
    <m/>
    <m/>
    <m/>
    <m/>
    <m/>
    <m/>
    <m/>
    <m/>
    <m/>
    <m/>
    <m/>
    <m/>
    <n v="531"/>
    <m/>
    <m/>
    <m/>
    <m/>
    <n v="155660"/>
    <n v="155660"/>
    <n v="643000"/>
    <n v="115000"/>
    <m/>
    <m/>
    <n v="83000"/>
    <n v="9930"/>
    <m/>
    <m/>
    <m/>
    <m/>
    <n v="11253"/>
    <n v="967276"/>
    <n v="654406"/>
    <m/>
    <m/>
    <x v="0"/>
    <s v="IFRS"/>
    <x v="28"/>
    <x v="0"/>
    <x v="1"/>
    <m/>
    <n v="155660"/>
    <n v="0"/>
  </r>
  <r>
    <n v="13"/>
    <x v="33"/>
    <x v="33"/>
    <x v="1"/>
    <n v="108746"/>
    <m/>
    <n v="6101"/>
    <m/>
    <m/>
    <m/>
    <m/>
    <m/>
    <m/>
    <m/>
    <n v="3906"/>
    <m/>
    <n v="88387"/>
    <m/>
    <m/>
    <m/>
    <m/>
    <m/>
    <m/>
    <m/>
    <m/>
    <m/>
    <m/>
    <m/>
    <m/>
    <m/>
    <m/>
    <m/>
    <m/>
    <n v="63487"/>
    <m/>
    <m/>
    <m/>
    <m/>
    <n v="30629"/>
    <n v="30629"/>
    <n v="448000"/>
    <n v="22500"/>
    <m/>
    <m/>
    <n v="13500"/>
    <n v="4687"/>
    <m/>
    <m/>
    <m/>
    <m/>
    <n v="4520"/>
    <n v="485333"/>
    <n v="234032"/>
    <m/>
    <m/>
    <x v="0"/>
    <s v="IFRS"/>
    <x v="28"/>
    <x v="0"/>
    <x v="1"/>
    <m/>
    <n v="30629"/>
    <n v="0"/>
  </r>
  <r>
    <n v="14"/>
    <x v="5"/>
    <x v="5"/>
    <x v="0"/>
    <n v="8477"/>
    <m/>
    <n v="135"/>
    <m/>
    <m/>
    <m/>
    <m/>
    <m/>
    <m/>
    <m/>
    <n v="213"/>
    <m/>
    <n v="7592"/>
    <m/>
    <m/>
    <m/>
    <m/>
    <m/>
    <m/>
    <m/>
    <m/>
    <m/>
    <m/>
    <m/>
    <m/>
    <m/>
    <m/>
    <m/>
    <m/>
    <n v="699"/>
    <m/>
    <m/>
    <m/>
    <m/>
    <n v="2013"/>
    <n v="2013"/>
    <n v="37700"/>
    <n v="900"/>
    <m/>
    <m/>
    <n v="1140"/>
    <m/>
    <m/>
    <m/>
    <m/>
    <m/>
    <m/>
    <n v="42741"/>
    <n v="28419"/>
    <m/>
    <m/>
    <x v="0"/>
    <s v="Japan GAAP"/>
    <x v="28"/>
    <x v="0"/>
    <x v="0"/>
    <m/>
    <n v="2013"/>
    <n v="0"/>
  </r>
  <r>
    <n v="15"/>
    <x v="63"/>
    <x v="63"/>
    <x v="0"/>
    <n v="25520.937000000002"/>
    <m/>
    <n v="136.31"/>
    <m/>
    <m/>
    <m/>
    <m/>
    <m/>
    <m/>
    <m/>
    <n v="977.88199999999995"/>
    <m/>
    <n v="23028.753000000001"/>
    <m/>
    <m/>
    <m/>
    <m/>
    <m/>
    <m/>
    <m/>
    <m/>
    <m/>
    <m/>
    <m/>
    <m/>
    <m/>
    <m/>
    <m/>
    <m/>
    <n v="696.5"/>
    <m/>
    <m/>
    <m/>
    <m/>
    <n v="23000"/>
    <n v="23000"/>
    <n v="103000"/>
    <n v="1500"/>
    <m/>
    <m/>
    <n v="1200"/>
    <m/>
    <m/>
    <m/>
    <m/>
    <m/>
    <m/>
    <n v="149666.889"/>
    <n v="90099.106"/>
    <m/>
    <m/>
    <x v="0"/>
    <s v="Japan GAAP"/>
    <x v="28"/>
    <x v="0"/>
    <x v="0"/>
    <m/>
    <n v="23000"/>
    <n v="0"/>
  </r>
  <r>
    <n v="16"/>
    <x v="15"/>
    <x v="15"/>
    <x v="0"/>
    <n v="26762"/>
    <m/>
    <n v="-84"/>
    <m/>
    <m/>
    <m/>
    <m/>
    <m/>
    <m/>
    <m/>
    <n v="222"/>
    <m/>
    <n v="22993"/>
    <m/>
    <m/>
    <m/>
    <m/>
    <m/>
    <m/>
    <m/>
    <m/>
    <m/>
    <m/>
    <m/>
    <m/>
    <m/>
    <m/>
    <m/>
    <m/>
    <n v="5248"/>
    <m/>
    <m/>
    <m/>
    <m/>
    <n v="25240"/>
    <n v="25240"/>
    <n v="118000"/>
    <n v="3000"/>
    <m/>
    <m/>
    <n v="1900"/>
    <m/>
    <m/>
    <m/>
    <m/>
    <m/>
    <m/>
    <n v="128317"/>
    <n v="73614"/>
    <m/>
    <m/>
    <x v="0"/>
    <s v="Japan GAAP"/>
    <x v="28"/>
    <x v="0"/>
    <x v="0"/>
    <m/>
    <n v="25240"/>
    <n v="0"/>
  </r>
  <r>
    <n v="17"/>
    <x v="23"/>
    <x v="23"/>
    <x v="0"/>
    <n v="151966"/>
    <m/>
    <n v="7123"/>
    <m/>
    <m/>
    <m/>
    <m/>
    <m/>
    <m/>
    <m/>
    <n v="7578"/>
    <m/>
    <n v="132043"/>
    <m/>
    <m/>
    <m/>
    <m/>
    <m/>
    <m/>
    <m/>
    <m/>
    <m/>
    <m/>
    <m/>
    <m/>
    <m/>
    <m/>
    <m/>
    <m/>
    <m/>
    <m/>
    <m/>
    <m/>
    <m/>
    <n v="10000"/>
    <n v="10000"/>
    <n v="580000"/>
    <n v="23000"/>
    <m/>
    <m/>
    <n v="20000"/>
    <m/>
    <m/>
    <m/>
    <m/>
    <m/>
    <m/>
    <n v="528027"/>
    <n v="345797"/>
    <m/>
    <m/>
    <x v="0"/>
    <s v="Japan GAAP"/>
    <x v="28"/>
    <x v="0"/>
    <x v="0"/>
    <m/>
    <n v="10000"/>
    <n v="0"/>
  </r>
  <r>
    <n v="18"/>
    <x v="32"/>
    <x v="32"/>
    <x v="0"/>
    <n v="186453"/>
    <m/>
    <n v="3614"/>
    <m/>
    <m/>
    <m/>
    <m/>
    <m/>
    <m/>
    <m/>
    <n v="2371"/>
    <m/>
    <n v="175358"/>
    <m/>
    <m/>
    <m/>
    <m/>
    <m/>
    <m/>
    <m/>
    <m/>
    <m/>
    <m/>
    <m/>
    <m/>
    <m/>
    <m/>
    <m/>
    <m/>
    <n v="11916"/>
    <m/>
    <m/>
    <m/>
    <m/>
    <n v="46759"/>
    <n v="46759"/>
    <n v="740000"/>
    <n v="16000"/>
    <m/>
    <m/>
    <n v="12000"/>
    <m/>
    <m/>
    <m/>
    <m/>
    <m/>
    <m/>
    <n v="326351"/>
    <n v="134033"/>
    <m/>
    <m/>
    <x v="0"/>
    <s v="Japan GAAP"/>
    <x v="28"/>
    <x v="0"/>
    <x v="0"/>
    <m/>
    <n v="46759"/>
    <n v="0"/>
  </r>
  <r>
    <n v="19"/>
    <x v="49"/>
    <x v="49"/>
    <x v="0"/>
    <n v="83187"/>
    <m/>
    <n v="5796"/>
    <m/>
    <m/>
    <m/>
    <m/>
    <m/>
    <m/>
    <m/>
    <n v="5375"/>
    <m/>
    <n v="71704"/>
    <m/>
    <m/>
    <m/>
    <m/>
    <m/>
    <m/>
    <m/>
    <m/>
    <m/>
    <m/>
    <m/>
    <m/>
    <m/>
    <m/>
    <m/>
    <m/>
    <n v="10363"/>
    <m/>
    <m/>
    <m/>
    <m/>
    <n v="31505"/>
    <n v="31505"/>
    <n v="325000"/>
    <n v="19000"/>
    <m/>
    <m/>
    <n v="13000"/>
    <m/>
    <m/>
    <m/>
    <m/>
    <m/>
    <m/>
    <n v="285932"/>
    <n v="145556"/>
    <m/>
    <m/>
    <x v="0"/>
    <s v="Japan GAAP"/>
    <x v="28"/>
    <x v="0"/>
    <x v="0"/>
    <m/>
    <n v="31505"/>
    <n v="0"/>
  </r>
  <r>
    <n v="20"/>
    <x v="8"/>
    <x v="8"/>
    <x v="0"/>
    <n v="86837"/>
    <m/>
    <n v="3058"/>
    <m/>
    <m/>
    <m/>
    <m/>
    <m/>
    <m/>
    <m/>
    <n v="3061"/>
    <m/>
    <n v="79377"/>
    <m/>
    <m/>
    <m/>
    <m/>
    <m/>
    <m/>
    <m/>
    <m/>
    <m/>
    <m/>
    <m/>
    <m/>
    <m/>
    <m/>
    <m/>
    <m/>
    <n v="22228"/>
    <m/>
    <m/>
    <m/>
    <m/>
    <n v="17548"/>
    <n v="17548"/>
    <n v="346000"/>
    <n v="14200"/>
    <m/>
    <m/>
    <n v="10000"/>
    <m/>
    <m/>
    <m/>
    <m/>
    <m/>
    <m/>
    <n v="316610"/>
    <n v="214735"/>
    <m/>
    <m/>
    <x v="0"/>
    <s v="Japan GAAP"/>
    <x v="28"/>
    <x v="0"/>
    <x v="3"/>
    <m/>
    <n v="17548"/>
    <n v="0"/>
  </r>
  <r>
    <n v="21"/>
    <x v="22"/>
    <x v="22"/>
    <x v="0"/>
    <n v="121441"/>
    <m/>
    <n v="9535"/>
    <m/>
    <m/>
    <m/>
    <m/>
    <m/>
    <m/>
    <m/>
    <n v="5824"/>
    <m/>
    <n v="97951"/>
    <m/>
    <m/>
    <m/>
    <m/>
    <m/>
    <m/>
    <m/>
    <m/>
    <m/>
    <m/>
    <m/>
    <m/>
    <m/>
    <m/>
    <m/>
    <m/>
    <n v="0"/>
    <m/>
    <m/>
    <m/>
    <m/>
    <n v="20000"/>
    <n v="20000"/>
    <n v="500000"/>
    <n v="50000"/>
    <m/>
    <m/>
    <n v="31100"/>
    <m/>
    <m/>
    <m/>
    <m/>
    <m/>
    <m/>
    <n v="787288"/>
    <n v="651416"/>
    <m/>
    <m/>
    <x v="1"/>
    <s v="Japan GAAP"/>
    <x v="28"/>
    <x v="0"/>
    <x v="3"/>
    <m/>
    <n v="20000"/>
    <n v="0"/>
  </r>
  <r>
    <n v="22"/>
    <x v="24"/>
    <x v="24"/>
    <x v="0"/>
    <n v="74736"/>
    <m/>
    <n v="141"/>
    <m/>
    <m/>
    <m/>
    <m/>
    <m/>
    <m/>
    <m/>
    <n v="-779"/>
    <m/>
    <n v="70104"/>
    <m/>
    <m/>
    <m/>
    <m/>
    <m/>
    <m/>
    <m/>
    <m/>
    <m/>
    <m/>
    <m/>
    <m/>
    <m/>
    <m/>
    <m/>
    <m/>
    <n v="55727"/>
    <m/>
    <m/>
    <m/>
    <m/>
    <n v="20360"/>
    <n v="20360"/>
    <n v="302000"/>
    <n v="4700"/>
    <m/>
    <m/>
    <n v="600"/>
    <m/>
    <m/>
    <m/>
    <m/>
    <m/>
    <m/>
    <n v="195898"/>
    <n v="74595"/>
    <m/>
    <m/>
    <x v="0"/>
    <s v="Japan GAAP"/>
    <x v="28"/>
    <x v="0"/>
    <x v="3"/>
    <m/>
    <n v="20360"/>
    <n v="0"/>
  </r>
  <r>
    <n v="23"/>
    <x v="1"/>
    <x v="1"/>
    <x v="0"/>
    <n v="17522"/>
    <m/>
    <n v="1154"/>
    <m/>
    <m/>
    <m/>
    <m/>
    <m/>
    <m/>
    <m/>
    <n v="1053"/>
    <m/>
    <n v="14593"/>
    <m/>
    <m/>
    <m/>
    <m/>
    <m/>
    <m/>
    <m/>
    <m/>
    <m/>
    <m/>
    <m/>
    <m/>
    <m/>
    <m/>
    <m/>
    <m/>
    <n v="9751"/>
    <m/>
    <m/>
    <m/>
    <m/>
    <n v="4847"/>
    <n v="4847"/>
    <n v="68000"/>
    <n v="3200"/>
    <m/>
    <m/>
    <n v="2000"/>
    <m/>
    <m/>
    <m/>
    <m/>
    <m/>
    <m/>
    <n v="54195"/>
    <n v="22850"/>
    <m/>
    <m/>
    <x v="0"/>
    <s v="Japan GAAP"/>
    <x v="28"/>
    <x v="0"/>
    <x v="1"/>
    <m/>
    <n v="4847"/>
    <n v="0"/>
  </r>
  <r>
    <n v="24"/>
    <x v="61"/>
    <x v="61"/>
    <x v="0"/>
    <n v="40568"/>
    <m/>
    <n v="2675"/>
    <m/>
    <m/>
    <m/>
    <m/>
    <m/>
    <m/>
    <m/>
    <n v="2331"/>
    <m/>
    <n v="34864"/>
    <m/>
    <m/>
    <m/>
    <m/>
    <m/>
    <m/>
    <m/>
    <m/>
    <m/>
    <m/>
    <m/>
    <m/>
    <m/>
    <m/>
    <m/>
    <m/>
    <n v="7530"/>
    <m/>
    <m/>
    <m/>
    <m/>
    <n v="28523"/>
    <n v="28523"/>
    <n v="169000"/>
    <n v="10700"/>
    <m/>
    <m/>
    <n v="7000"/>
    <m/>
    <m/>
    <m/>
    <m/>
    <m/>
    <m/>
    <n v="165601"/>
    <n v="85442"/>
    <m/>
    <m/>
    <x v="0"/>
    <s v="Japan GAAP"/>
    <x v="28"/>
    <x v="0"/>
    <x v="1"/>
    <m/>
    <n v="28523"/>
    <n v="0"/>
  </r>
  <r>
    <n v="25"/>
    <x v="6"/>
    <x v="6"/>
    <x v="0"/>
    <n v="38403"/>
    <m/>
    <n v="101"/>
    <m/>
    <m/>
    <m/>
    <m/>
    <m/>
    <m/>
    <m/>
    <n v="488"/>
    <m/>
    <n v="35376"/>
    <m/>
    <m/>
    <m/>
    <m/>
    <m/>
    <m/>
    <m/>
    <m/>
    <m/>
    <m/>
    <m/>
    <m/>
    <m/>
    <m/>
    <m/>
    <m/>
    <n v="27460"/>
    <m/>
    <m/>
    <m/>
    <m/>
    <n v="16112"/>
    <n v="16112"/>
    <n v="159000"/>
    <n v="4000"/>
    <m/>
    <m/>
    <n v="2000"/>
    <m/>
    <m/>
    <m/>
    <m/>
    <m/>
    <m/>
    <n v="136903"/>
    <n v="54023"/>
    <m/>
    <m/>
    <x v="0"/>
    <s v="Japan GAAP"/>
    <x v="28"/>
    <x v="0"/>
    <x v="1"/>
    <m/>
    <n v="16112"/>
    <n v="0"/>
  </r>
  <r>
    <n v="26"/>
    <x v="9"/>
    <x v="9"/>
    <x v="0"/>
    <n v="15734"/>
    <m/>
    <n v="649"/>
    <m/>
    <m/>
    <m/>
    <m/>
    <m/>
    <m/>
    <m/>
    <n v="721"/>
    <m/>
    <n v="12008"/>
    <m/>
    <m/>
    <m/>
    <m/>
    <m/>
    <m/>
    <m/>
    <m/>
    <m/>
    <m/>
    <m/>
    <m/>
    <m/>
    <m/>
    <m/>
    <m/>
    <m/>
    <m/>
    <m/>
    <m/>
    <m/>
    <m/>
    <m/>
    <n v="66000"/>
    <n v="3600"/>
    <m/>
    <m/>
    <n v="3100"/>
    <m/>
    <m/>
    <m/>
    <m/>
    <m/>
    <m/>
    <n v="122330"/>
    <n v="108998"/>
    <m/>
    <m/>
    <x v="0"/>
    <s v="Japan GAAP"/>
    <x v="28"/>
    <x v="0"/>
    <x v="1"/>
    <m/>
    <n v="0"/>
    <n v="0"/>
  </r>
  <r>
    <n v="27"/>
    <x v="10"/>
    <x v="10"/>
    <x v="0"/>
    <n v="193783"/>
    <m/>
    <n v="12164"/>
    <m/>
    <m/>
    <m/>
    <m/>
    <m/>
    <m/>
    <m/>
    <n v="15058"/>
    <m/>
    <n v="166274"/>
    <m/>
    <m/>
    <m/>
    <m/>
    <m/>
    <m/>
    <m/>
    <m/>
    <m/>
    <m/>
    <m/>
    <m/>
    <m/>
    <m/>
    <m/>
    <m/>
    <n v="10263"/>
    <m/>
    <m/>
    <m/>
    <m/>
    <n v="33659"/>
    <n v="33659"/>
    <n v="800000"/>
    <n v="48000"/>
    <m/>
    <m/>
    <n v="45000"/>
    <m/>
    <m/>
    <m/>
    <m/>
    <m/>
    <m/>
    <n v="691770"/>
    <n v="421166"/>
    <m/>
    <m/>
    <x v="0"/>
    <s v="Japan GAAP"/>
    <x v="28"/>
    <x v="0"/>
    <x v="1"/>
    <m/>
    <n v="33659"/>
    <n v="0"/>
  </r>
  <r>
    <n v="28"/>
    <x v="11"/>
    <x v="11"/>
    <x v="0"/>
    <n v="2619"/>
    <m/>
    <n v="309"/>
    <m/>
    <m/>
    <m/>
    <m/>
    <m/>
    <m/>
    <m/>
    <n v="99"/>
    <m/>
    <n v="1809"/>
    <m/>
    <m/>
    <m/>
    <m/>
    <m/>
    <m/>
    <m/>
    <m/>
    <m/>
    <m/>
    <m/>
    <m/>
    <m/>
    <m/>
    <m/>
    <m/>
    <n v="4119"/>
    <m/>
    <m/>
    <m/>
    <m/>
    <n v="3497"/>
    <n v="3497"/>
    <n v="8500"/>
    <n v="650"/>
    <m/>
    <m/>
    <n v="350"/>
    <m/>
    <m/>
    <m/>
    <m/>
    <m/>
    <m/>
    <n v="23203"/>
    <n v="12600"/>
    <m/>
    <m/>
    <x v="0"/>
    <s v="Japan GAAP"/>
    <x v="28"/>
    <x v="0"/>
    <x v="1"/>
    <m/>
    <n v="3497"/>
    <n v="0"/>
  </r>
  <r>
    <n v="29"/>
    <x v="62"/>
    <x v="62"/>
    <x v="0"/>
    <n v="41114"/>
    <m/>
    <n v="2651"/>
    <m/>
    <m/>
    <m/>
    <m/>
    <m/>
    <m/>
    <m/>
    <n v="2454"/>
    <m/>
    <n v="31546"/>
    <m/>
    <m/>
    <m/>
    <m/>
    <m/>
    <m/>
    <m/>
    <m/>
    <m/>
    <m/>
    <m/>
    <m/>
    <m/>
    <m/>
    <m/>
    <m/>
    <n v="13644"/>
    <m/>
    <m/>
    <m/>
    <m/>
    <n v="9180"/>
    <n v="9180"/>
    <n v="171000"/>
    <n v="10400"/>
    <m/>
    <m/>
    <n v="8000"/>
    <m/>
    <m/>
    <m/>
    <m/>
    <m/>
    <m/>
    <n v="219825"/>
    <n v="149127"/>
    <m/>
    <m/>
    <x v="0"/>
    <s v="Japan GAAP"/>
    <x v="28"/>
    <x v="0"/>
    <x v="1"/>
    <m/>
    <n v="9180"/>
    <n v="0"/>
  </r>
  <r>
    <n v="30"/>
    <x v="14"/>
    <x v="14"/>
    <x v="0"/>
    <n v="44977"/>
    <m/>
    <n v="1911"/>
    <m/>
    <m/>
    <m/>
    <m/>
    <m/>
    <m/>
    <m/>
    <n v="1719"/>
    <m/>
    <n v="35646"/>
    <m/>
    <m/>
    <m/>
    <m/>
    <m/>
    <m/>
    <m/>
    <m/>
    <m/>
    <m/>
    <m/>
    <m/>
    <m/>
    <m/>
    <m/>
    <m/>
    <n v="23705"/>
    <m/>
    <m/>
    <m/>
    <m/>
    <n v="7840"/>
    <n v="7840"/>
    <n v="192200"/>
    <n v="12600"/>
    <m/>
    <m/>
    <n v="8400"/>
    <m/>
    <m/>
    <m/>
    <m/>
    <m/>
    <m/>
    <n v="294668"/>
    <n v="193777"/>
    <m/>
    <m/>
    <x v="0"/>
    <s v="Japan GAAP"/>
    <x v="28"/>
    <x v="0"/>
    <x v="1"/>
    <m/>
    <n v="7840"/>
    <n v="0"/>
  </r>
  <r>
    <n v="31"/>
    <x v="17"/>
    <x v="17"/>
    <x v="0"/>
    <n v="12079.835999999999"/>
    <m/>
    <n v="-60.1"/>
    <m/>
    <m/>
    <m/>
    <m/>
    <m/>
    <m/>
    <m/>
    <n v="-189.756"/>
    <m/>
    <n v="10908.266"/>
    <m/>
    <m/>
    <m/>
    <m/>
    <m/>
    <m/>
    <m/>
    <m/>
    <m/>
    <m/>
    <m/>
    <m/>
    <m/>
    <m/>
    <m/>
    <m/>
    <n v="4616.8519999999999"/>
    <m/>
    <m/>
    <m/>
    <m/>
    <n v="5426.0290000000005"/>
    <n v="5426.0290000000005"/>
    <n v="52200"/>
    <n v="2180"/>
    <m/>
    <m/>
    <n v="1050"/>
    <m/>
    <m/>
    <m/>
    <m/>
    <m/>
    <m/>
    <n v="62928.623"/>
    <n v="36832.794999999998"/>
    <m/>
    <m/>
    <x v="0"/>
    <s v="Japan GAAP"/>
    <x v="28"/>
    <x v="0"/>
    <x v="1"/>
    <m/>
    <n v="5426.0290000000005"/>
    <n v="0"/>
  </r>
  <r>
    <n v="32"/>
    <x v="18"/>
    <x v="18"/>
    <x v="0"/>
    <n v="39143"/>
    <m/>
    <n v="1713"/>
    <m/>
    <m/>
    <m/>
    <m/>
    <m/>
    <m/>
    <m/>
    <n v="1014"/>
    <m/>
    <n v="33138"/>
    <m/>
    <m/>
    <m/>
    <m/>
    <m/>
    <m/>
    <m/>
    <m/>
    <m/>
    <m/>
    <m/>
    <m/>
    <m/>
    <m/>
    <m/>
    <m/>
    <n v="16883"/>
    <m/>
    <m/>
    <m/>
    <m/>
    <n v="14358"/>
    <n v="14358"/>
    <n v="162000"/>
    <n v="8000"/>
    <m/>
    <m/>
    <n v="4200"/>
    <n v="1551"/>
    <m/>
    <m/>
    <m/>
    <m/>
    <n v="1856"/>
    <n v="113352"/>
    <n v="50183"/>
    <m/>
    <m/>
    <x v="0"/>
    <s v="Japan GAAP"/>
    <x v="28"/>
    <x v="0"/>
    <x v="1"/>
    <m/>
    <n v="14358"/>
    <n v="0"/>
  </r>
  <r>
    <n v="33"/>
    <x v="19"/>
    <x v="19"/>
    <x v="0"/>
    <n v="233593"/>
    <m/>
    <n v="1224"/>
    <m/>
    <m/>
    <m/>
    <m/>
    <m/>
    <m/>
    <m/>
    <n v="445"/>
    <m/>
    <n v="192080"/>
    <m/>
    <m/>
    <m/>
    <m/>
    <m/>
    <m/>
    <m/>
    <m/>
    <m/>
    <m/>
    <m/>
    <m/>
    <m/>
    <m/>
    <m/>
    <m/>
    <n v="68078"/>
    <m/>
    <m/>
    <m/>
    <m/>
    <n v="61610"/>
    <n v="61610"/>
    <n v="925000"/>
    <n v="23000"/>
    <m/>
    <m/>
    <n v="30000"/>
    <m/>
    <m/>
    <m/>
    <m/>
    <m/>
    <m/>
    <m/>
    <m/>
    <m/>
    <m/>
    <x v="0"/>
    <s v="Japan GAAP"/>
    <x v="28"/>
    <x v="0"/>
    <x v="1"/>
    <m/>
    <n v="61610"/>
    <n v="0"/>
  </r>
  <r>
    <n v="34"/>
    <x v="21"/>
    <x v="21"/>
    <x v="0"/>
    <n v="11180"/>
    <m/>
    <n v="683"/>
    <m/>
    <m/>
    <m/>
    <m/>
    <m/>
    <m/>
    <m/>
    <n v="336"/>
    <m/>
    <n v="8733"/>
    <m/>
    <m/>
    <m/>
    <m/>
    <m/>
    <m/>
    <m/>
    <m/>
    <m/>
    <m/>
    <m/>
    <m/>
    <m/>
    <m/>
    <m/>
    <m/>
    <n v="16160"/>
    <m/>
    <m/>
    <m/>
    <m/>
    <m/>
    <m/>
    <n v="42000"/>
    <n v="500"/>
    <m/>
    <m/>
    <n v="100"/>
    <m/>
    <m/>
    <m/>
    <m/>
    <m/>
    <m/>
    <n v="37781"/>
    <n v="12668"/>
    <m/>
    <m/>
    <x v="0"/>
    <s v="Japan GAAP"/>
    <x v="28"/>
    <x v="0"/>
    <x v="1"/>
    <m/>
    <n v="0"/>
    <n v="0"/>
  </r>
  <r>
    <n v="35"/>
    <x v="25"/>
    <x v="25"/>
    <x v="0"/>
    <n v="24830"/>
    <m/>
    <n v="680"/>
    <m/>
    <m/>
    <m/>
    <m/>
    <m/>
    <m/>
    <m/>
    <n v="689"/>
    <m/>
    <n v="20321"/>
    <m/>
    <m/>
    <m/>
    <m/>
    <m/>
    <m/>
    <m/>
    <m/>
    <m/>
    <m/>
    <m/>
    <m/>
    <m/>
    <m/>
    <m/>
    <m/>
    <n v="29272"/>
    <m/>
    <m/>
    <m/>
    <m/>
    <n v="3186"/>
    <n v="3186"/>
    <n v="107000"/>
    <n v="3700"/>
    <m/>
    <m/>
    <n v="1000"/>
    <n v="949"/>
    <m/>
    <m/>
    <m/>
    <m/>
    <n v="1058"/>
    <n v="89002"/>
    <n v="34312"/>
    <m/>
    <m/>
    <x v="0"/>
    <s v="Japan GAAP"/>
    <x v="28"/>
    <x v="0"/>
    <x v="1"/>
    <m/>
    <n v="3186"/>
    <n v="0"/>
  </r>
  <r>
    <n v="36"/>
    <x v="28"/>
    <x v="28"/>
    <x v="0"/>
    <n v="38334"/>
    <m/>
    <n v="1544"/>
    <m/>
    <m/>
    <m/>
    <m/>
    <m/>
    <m/>
    <m/>
    <n v="418"/>
    <m/>
    <n v="33985"/>
    <m/>
    <m/>
    <m/>
    <m/>
    <m/>
    <m/>
    <m/>
    <m/>
    <m/>
    <m/>
    <m/>
    <m/>
    <m/>
    <m/>
    <m/>
    <m/>
    <n v="5994"/>
    <m/>
    <m/>
    <m/>
    <m/>
    <n v="13830"/>
    <n v="13830"/>
    <n v="159000"/>
    <n v="4000"/>
    <m/>
    <m/>
    <n v="1500"/>
    <n v="1249"/>
    <m/>
    <m/>
    <m/>
    <m/>
    <n v="892"/>
    <n v="99129"/>
    <n v="45729"/>
    <m/>
    <m/>
    <x v="0"/>
    <s v="Japan GAAP"/>
    <x v="28"/>
    <x v="0"/>
    <x v="1"/>
    <m/>
    <n v="13830"/>
    <n v="0"/>
  </r>
  <r>
    <n v="37"/>
    <x v="29"/>
    <x v="29"/>
    <x v="0"/>
    <n v="39730"/>
    <m/>
    <n v="70"/>
    <m/>
    <m/>
    <m/>
    <m/>
    <m/>
    <m/>
    <m/>
    <n v="5880"/>
    <m/>
    <n v="35904"/>
    <m/>
    <m/>
    <m/>
    <m/>
    <m/>
    <m/>
    <m/>
    <m/>
    <m/>
    <m/>
    <m/>
    <m/>
    <m/>
    <m/>
    <m/>
    <m/>
    <n v="17313"/>
    <m/>
    <m/>
    <m/>
    <m/>
    <n v="32000"/>
    <n v="32000"/>
    <n v="167600"/>
    <n v="3200"/>
    <m/>
    <m/>
    <n v="3100"/>
    <n v="1678"/>
    <m/>
    <m/>
    <m/>
    <m/>
    <n v="1479"/>
    <n v="147830"/>
    <n v="56512"/>
    <m/>
    <m/>
    <x v="0"/>
    <s v="Japan GAAP"/>
    <x v="28"/>
    <x v="0"/>
    <x v="1"/>
    <m/>
    <n v="32000"/>
    <n v="0"/>
  </r>
  <r>
    <n v="38"/>
    <x v="31"/>
    <x v="31"/>
    <x v="0"/>
    <n v="188170"/>
    <m/>
    <n v="5652"/>
    <m/>
    <m/>
    <m/>
    <m/>
    <m/>
    <m/>
    <m/>
    <n v="7015"/>
    <m/>
    <n v="157986"/>
    <m/>
    <m/>
    <m/>
    <m/>
    <m/>
    <m/>
    <m/>
    <m/>
    <m/>
    <m/>
    <m/>
    <m/>
    <m/>
    <m/>
    <m/>
    <m/>
    <n v="63857"/>
    <m/>
    <m/>
    <m/>
    <m/>
    <n v="19723"/>
    <n v="19723"/>
    <n v="744700"/>
    <n v="28000"/>
    <m/>
    <m/>
    <n v="23200"/>
    <m/>
    <m/>
    <m/>
    <m/>
    <m/>
    <m/>
    <n v="960587"/>
    <n v="645906"/>
    <m/>
    <m/>
    <x v="0"/>
    <s v="Japan GAAP"/>
    <x v="28"/>
    <x v="0"/>
    <x v="1"/>
    <m/>
    <n v="19723"/>
    <n v="0"/>
  </r>
  <r>
    <n v="39"/>
    <x v="34"/>
    <x v="34"/>
    <x v="0"/>
    <n v="33215"/>
    <m/>
    <n v="1389"/>
    <m/>
    <m/>
    <m/>
    <m/>
    <m/>
    <m/>
    <m/>
    <n v="467"/>
    <m/>
    <n v="25289"/>
    <m/>
    <m/>
    <m/>
    <m/>
    <m/>
    <m/>
    <m/>
    <m/>
    <m/>
    <m/>
    <m/>
    <m/>
    <m/>
    <m/>
    <m/>
    <m/>
    <n v="40019"/>
    <m/>
    <m/>
    <m/>
    <m/>
    <n v="21822"/>
    <n v="21822"/>
    <n v="131000"/>
    <n v="6000"/>
    <m/>
    <m/>
    <n v="2500"/>
    <n v="2324"/>
    <m/>
    <m/>
    <m/>
    <m/>
    <n v="3094"/>
    <n v="191977"/>
    <n v="80184"/>
    <m/>
    <m/>
    <x v="0"/>
    <s v="Japan GAAP"/>
    <x v="28"/>
    <x v="0"/>
    <x v="1"/>
    <m/>
    <n v="21822"/>
    <n v="0"/>
  </r>
  <r>
    <n v="40"/>
    <x v="35"/>
    <x v="35"/>
    <x v="0"/>
    <n v="48823"/>
    <m/>
    <n v="3067"/>
    <m/>
    <m/>
    <m/>
    <m/>
    <m/>
    <m/>
    <m/>
    <n v="2218"/>
    <m/>
    <n v="41780"/>
    <m/>
    <m/>
    <m/>
    <m/>
    <m/>
    <m/>
    <m/>
    <m/>
    <m/>
    <m/>
    <m/>
    <m/>
    <m/>
    <m/>
    <m/>
    <m/>
    <n v="6486"/>
    <m/>
    <m/>
    <m/>
    <m/>
    <n v="1719"/>
    <n v="1719"/>
    <n v="187500"/>
    <n v="10100"/>
    <m/>
    <m/>
    <n v="6700"/>
    <m/>
    <m/>
    <m/>
    <m/>
    <m/>
    <m/>
    <n v="190043"/>
    <n v="120722"/>
    <m/>
    <m/>
    <x v="0"/>
    <s v="Japan GAAP"/>
    <x v="28"/>
    <x v="0"/>
    <x v="1"/>
    <m/>
    <n v="1719"/>
    <n v="0"/>
  </r>
  <r>
    <n v="41"/>
    <x v="36"/>
    <x v="36"/>
    <x v="0"/>
    <n v="24249"/>
    <m/>
    <n v="805"/>
    <m/>
    <m/>
    <m/>
    <m/>
    <m/>
    <m/>
    <m/>
    <n v="214"/>
    <m/>
    <n v="20389"/>
    <m/>
    <m/>
    <m/>
    <m/>
    <m/>
    <m/>
    <m/>
    <m/>
    <m/>
    <m/>
    <m/>
    <m/>
    <m/>
    <m/>
    <m/>
    <m/>
    <n v="26229"/>
    <m/>
    <m/>
    <m/>
    <m/>
    <n v="16394"/>
    <n v="16394"/>
    <n v="104000"/>
    <n v="4300"/>
    <m/>
    <m/>
    <n v="1600"/>
    <m/>
    <m/>
    <m/>
    <m/>
    <m/>
    <m/>
    <n v="118136"/>
    <n v="41238"/>
    <m/>
    <m/>
    <x v="0"/>
    <s v="Japan GAAP"/>
    <x v="28"/>
    <x v="0"/>
    <x v="1"/>
    <m/>
    <n v="16394"/>
    <n v="0"/>
  </r>
  <r>
    <n v="42"/>
    <x v="37"/>
    <x v="37"/>
    <x v="0"/>
    <n v="51721"/>
    <m/>
    <n v="2778"/>
    <m/>
    <m/>
    <m/>
    <m/>
    <m/>
    <m/>
    <m/>
    <n v="4244"/>
    <m/>
    <n v="45151"/>
    <m/>
    <m/>
    <m/>
    <m/>
    <m/>
    <m/>
    <m/>
    <m/>
    <m/>
    <m/>
    <m/>
    <m/>
    <m/>
    <m/>
    <m/>
    <m/>
    <n v="7069"/>
    <m/>
    <m/>
    <m/>
    <m/>
    <n v="54245"/>
    <n v="54245"/>
    <n v="201000"/>
    <n v="11500"/>
    <m/>
    <m/>
    <n v="11000"/>
    <m/>
    <m/>
    <m/>
    <m/>
    <m/>
    <m/>
    <n v="288814"/>
    <n v="170075"/>
    <m/>
    <m/>
    <x v="0"/>
    <s v="Japan GAAP"/>
    <x v="28"/>
    <x v="0"/>
    <x v="1"/>
    <m/>
    <n v="54245"/>
    <n v="0"/>
  </r>
  <r>
    <n v="43"/>
    <x v="38"/>
    <x v="38"/>
    <x v="0"/>
    <n v="13873"/>
    <m/>
    <n v="1078"/>
    <m/>
    <m/>
    <m/>
    <m/>
    <m/>
    <m/>
    <m/>
    <n v="963"/>
    <m/>
    <n v="11410"/>
    <m/>
    <m/>
    <m/>
    <m/>
    <m/>
    <m/>
    <m/>
    <m/>
    <m/>
    <m/>
    <m/>
    <m/>
    <m/>
    <m/>
    <m/>
    <m/>
    <n v="1400"/>
    <m/>
    <m/>
    <m/>
    <m/>
    <n v="400"/>
    <n v="400"/>
    <n v="54000"/>
    <n v="3000"/>
    <m/>
    <m/>
    <n v="2500"/>
    <m/>
    <m/>
    <m/>
    <m/>
    <m/>
    <m/>
    <n v="47149"/>
    <n v="25674"/>
    <m/>
    <m/>
    <x v="0"/>
    <s v="Japan GAAP"/>
    <x v="28"/>
    <x v="0"/>
    <x v="1"/>
    <m/>
    <n v="400"/>
    <n v="0"/>
  </r>
  <r>
    <n v="44"/>
    <x v="41"/>
    <x v="41"/>
    <x v="0"/>
    <n v="5549"/>
    <m/>
    <n v="171"/>
    <m/>
    <m/>
    <m/>
    <m/>
    <m/>
    <m/>
    <m/>
    <n v="339"/>
    <m/>
    <n v="4578"/>
    <m/>
    <m/>
    <m/>
    <m/>
    <m/>
    <m/>
    <m/>
    <m/>
    <m/>
    <m/>
    <m/>
    <m/>
    <m/>
    <m/>
    <m/>
    <m/>
    <n v="1668"/>
    <m/>
    <m/>
    <m/>
    <m/>
    <n v="1015"/>
    <n v="1015"/>
    <n v="24489"/>
    <n v="1614"/>
    <m/>
    <m/>
    <n v="919"/>
    <m/>
    <m/>
    <m/>
    <m/>
    <m/>
    <m/>
    <n v="32620"/>
    <n v="22212"/>
    <m/>
    <m/>
    <x v="0"/>
    <s v="Japan GAAP"/>
    <x v="28"/>
    <x v="0"/>
    <x v="1"/>
    <m/>
    <n v="1015"/>
    <n v="0"/>
  </r>
  <r>
    <n v="45"/>
    <x v="42"/>
    <x v="42"/>
    <x v="0"/>
    <n v="23319"/>
    <m/>
    <n v="-245"/>
    <m/>
    <m/>
    <m/>
    <m/>
    <m/>
    <m/>
    <m/>
    <n v="2156"/>
    <m/>
    <n v="21592"/>
    <m/>
    <m/>
    <m/>
    <m/>
    <m/>
    <m/>
    <m/>
    <m/>
    <m/>
    <m/>
    <m/>
    <m/>
    <m/>
    <m/>
    <m/>
    <m/>
    <n v="3920"/>
    <m/>
    <m/>
    <m/>
    <m/>
    <n v="761"/>
    <n v="761"/>
    <n v="93500"/>
    <n v="100"/>
    <m/>
    <m/>
    <n v="1400"/>
    <n v="738"/>
    <m/>
    <m/>
    <m/>
    <m/>
    <n v="733"/>
    <n v="79085"/>
    <n v="51529"/>
    <m/>
    <m/>
    <x v="0"/>
    <s v="Japan GAAP"/>
    <x v="28"/>
    <x v="0"/>
    <x v="1"/>
    <m/>
    <n v="761"/>
    <n v="0"/>
  </r>
  <r>
    <n v="46"/>
    <x v="43"/>
    <x v="43"/>
    <x v="0"/>
    <n v="3968"/>
    <m/>
    <n v="-112"/>
    <m/>
    <m/>
    <m/>
    <m/>
    <m/>
    <m/>
    <m/>
    <n v="-109"/>
    <m/>
    <n v="3608"/>
    <m/>
    <m/>
    <m/>
    <m/>
    <m/>
    <m/>
    <m/>
    <m/>
    <m/>
    <m/>
    <m/>
    <m/>
    <m/>
    <m/>
    <m/>
    <m/>
    <n v="1670"/>
    <m/>
    <m/>
    <m/>
    <m/>
    <n v="1870"/>
    <n v="1870"/>
    <n v="17101"/>
    <n v="167"/>
    <m/>
    <m/>
    <n v="142"/>
    <m/>
    <m/>
    <m/>
    <m/>
    <m/>
    <m/>
    <n v="15259"/>
    <n v="6084"/>
    <m/>
    <m/>
    <x v="0"/>
    <s v="Japan GAAP"/>
    <x v="28"/>
    <x v="0"/>
    <x v="1"/>
    <m/>
    <n v="1870"/>
    <n v="0"/>
  </r>
  <r>
    <n v="47"/>
    <x v="45"/>
    <x v="45"/>
    <x v="0"/>
    <n v="12710"/>
    <m/>
    <n v="145"/>
    <m/>
    <m/>
    <m/>
    <m/>
    <m/>
    <m/>
    <m/>
    <n v="-173"/>
    <m/>
    <n v="11390"/>
    <m/>
    <m/>
    <m/>
    <m/>
    <m/>
    <m/>
    <m/>
    <m/>
    <m/>
    <m/>
    <m/>
    <m/>
    <m/>
    <m/>
    <m/>
    <m/>
    <n v="7517"/>
    <m/>
    <m/>
    <m/>
    <m/>
    <n v="1345"/>
    <n v="1345"/>
    <n v="54000"/>
    <n v="1000"/>
    <m/>
    <m/>
    <n v="400"/>
    <m/>
    <m/>
    <m/>
    <m/>
    <m/>
    <m/>
    <n v="56794"/>
    <n v="29961"/>
    <m/>
    <m/>
    <x v="0"/>
    <s v="Japan GAAP"/>
    <x v="28"/>
    <x v="0"/>
    <x v="1"/>
    <m/>
    <n v="1345"/>
    <n v="0"/>
  </r>
  <r>
    <n v="48"/>
    <x v="47"/>
    <x v="47"/>
    <x v="0"/>
    <n v="84436"/>
    <m/>
    <n v="4479"/>
    <m/>
    <m/>
    <m/>
    <m/>
    <m/>
    <m/>
    <m/>
    <n v="3399"/>
    <m/>
    <n v="71828"/>
    <m/>
    <m/>
    <m/>
    <m/>
    <m/>
    <m/>
    <m/>
    <m/>
    <m/>
    <m/>
    <m/>
    <m/>
    <m/>
    <m/>
    <m/>
    <m/>
    <n v="74694"/>
    <m/>
    <m/>
    <m/>
    <m/>
    <n v="81700"/>
    <n v="81700"/>
    <n v="345000"/>
    <n v="18500"/>
    <m/>
    <m/>
    <n v="11000"/>
    <n v="4016"/>
    <m/>
    <m/>
    <m/>
    <m/>
    <n v="1193"/>
    <n v="350499"/>
    <n v="122377"/>
    <m/>
    <m/>
    <x v="0"/>
    <s v="Japan GAAP"/>
    <x v="28"/>
    <x v="0"/>
    <x v="1"/>
    <m/>
    <n v="81700"/>
    <n v="0"/>
  </r>
  <r>
    <n v="49"/>
    <x v="50"/>
    <x v="50"/>
    <x v="0"/>
    <n v="5219"/>
    <m/>
    <n v="-126"/>
    <m/>
    <m/>
    <m/>
    <m/>
    <m/>
    <m/>
    <m/>
    <n v="-110"/>
    <m/>
    <n v="4619"/>
    <m/>
    <m/>
    <m/>
    <m/>
    <m/>
    <m/>
    <m/>
    <m/>
    <m/>
    <m/>
    <m/>
    <m/>
    <m/>
    <m/>
    <m/>
    <m/>
    <n v="5225"/>
    <m/>
    <m/>
    <m/>
    <m/>
    <n v="763"/>
    <n v="763"/>
    <n v="23000"/>
    <n v="430"/>
    <m/>
    <m/>
    <n v="260"/>
    <m/>
    <m/>
    <m/>
    <m/>
    <m/>
    <m/>
    <n v="24183"/>
    <n v="11175"/>
    <m/>
    <m/>
    <x v="0"/>
    <s v="Japan GAAP"/>
    <x v="28"/>
    <x v="0"/>
    <x v="1"/>
    <m/>
    <n v="763"/>
    <n v="0"/>
  </r>
  <r>
    <n v="50"/>
    <x v="53"/>
    <x v="53"/>
    <x v="0"/>
    <n v="25411"/>
    <m/>
    <n v="1764"/>
    <m/>
    <m/>
    <m/>
    <m/>
    <m/>
    <m/>
    <m/>
    <n v="1447"/>
    <m/>
    <n v="21736"/>
    <m/>
    <m/>
    <m/>
    <m/>
    <m/>
    <m/>
    <m/>
    <m/>
    <m/>
    <m/>
    <m/>
    <m/>
    <m/>
    <m/>
    <m/>
    <m/>
    <m/>
    <m/>
    <m/>
    <m/>
    <m/>
    <m/>
    <m/>
    <n v="111400"/>
    <n v="8400"/>
    <m/>
    <m/>
    <n v="6000"/>
    <m/>
    <m/>
    <m/>
    <m/>
    <m/>
    <m/>
    <n v="107843"/>
    <n v="87810"/>
    <m/>
    <m/>
    <x v="0"/>
    <s v="Japan GAAP"/>
    <x v="28"/>
    <x v="0"/>
    <x v="1"/>
    <m/>
    <n v="0"/>
    <n v="0"/>
  </r>
  <r>
    <n v="51"/>
    <x v="60"/>
    <x v="60"/>
    <x v="0"/>
    <n v="3374"/>
    <m/>
    <n v="-21"/>
    <m/>
    <m/>
    <m/>
    <m/>
    <m/>
    <m/>
    <m/>
    <n v="19"/>
    <m/>
    <n v="2098"/>
    <m/>
    <m/>
    <m/>
    <m/>
    <m/>
    <m/>
    <m/>
    <m/>
    <m/>
    <m/>
    <m/>
    <m/>
    <m/>
    <m/>
    <m/>
    <m/>
    <n v="330"/>
    <m/>
    <m/>
    <m/>
    <m/>
    <n v="1260"/>
    <n v="1260"/>
    <n v="16696"/>
    <n v="1500"/>
    <m/>
    <m/>
    <n v="527"/>
    <m/>
    <m/>
    <m/>
    <m/>
    <m/>
    <m/>
    <n v="20650"/>
    <n v="14995"/>
    <m/>
    <m/>
    <x v="0"/>
    <s v="Japan GAAP"/>
    <x v="28"/>
    <x v="0"/>
    <x v="1"/>
    <m/>
    <n v="1260"/>
    <n v="0"/>
  </r>
  <r>
    <n v="52"/>
    <x v="56"/>
    <x v="56"/>
    <x v="0"/>
    <n v="6110.4"/>
    <m/>
    <n v="456.053"/>
    <m/>
    <m/>
    <m/>
    <m/>
    <m/>
    <m/>
    <m/>
    <n v="225.93799999999999"/>
    <m/>
    <n v="4824.5969999999998"/>
    <m/>
    <m/>
    <m/>
    <m/>
    <m/>
    <m/>
    <m/>
    <m/>
    <m/>
    <m/>
    <m/>
    <m/>
    <m/>
    <m/>
    <m/>
    <m/>
    <n v="2100.6999999999998"/>
    <m/>
    <m/>
    <m/>
    <m/>
    <m/>
    <m/>
    <n v="26500"/>
    <n v="1500"/>
    <m/>
    <m/>
    <n v="1580"/>
    <m/>
    <m/>
    <m/>
    <m/>
    <m/>
    <m/>
    <n v="36927.504999999997"/>
    <n v="30373.152999999998"/>
    <m/>
    <m/>
    <x v="0"/>
    <s v="Japan GAAP"/>
    <x v="28"/>
    <x v="0"/>
    <x v="1"/>
    <m/>
    <n v="0"/>
    <n v="0"/>
  </r>
  <r>
    <n v="53"/>
    <x v="58"/>
    <x v="58"/>
    <x v="0"/>
    <n v="86139"/>
    <m/>
    <n v="11889"/>
    <m/>
    <m/>
    <m/>
    <m/>
    <m/>
    <m/>
    <m/>
    <n v="8842"/>
    <m/>
    <n v="60272"/>
    <m/>
    <m/>
    <m/>
    <m/>
    <m/>
    <m/>
    <m/>
    <m/>
    <m/>
    <m/>
    <m/>
    <m/>
    <m/>
    <m/>
    <m/>
    <m/>
    <n v="20332"/>
    <m/>
    <m/>
    <m/>
    <m/>
    <n v="25270"/>
    <n v="25270"/>
    <n v="340000"/>
    <n v="1500"/>
    <m/>
    <m/>
    <n v="26100"/>
    <m/>
    <m/>
    <m/>
    <m/>
    <m/>
    <m/>
    <n v="365314"/>
    <n v="252807"/>
    <m/>
    <m/>
    <x v="0"/>
    <s v="Japan GAAP"/>
    <x v="28"/>
    <x v="0"/>
    <x v="1"/>
    <m/>
    <n v="25270"/>
    <n v="0"/>
  </r>
  <r>
    <n v="54"/>
    <x v="52"/>
    <x v="52"/>
    <x v="0"/>
    <n v="29444"/>
    <m/>
    <n v="399"/>
    <m/>
    <m/>
    <m/>
    <m/>
    <m/>
    <m/>
    <m/>
    <n v="440"/>
    <m/>
    <n v="26748"/>
    <m/>
    <m/>
    <m/>
    <m/>
    <m/>
    <m/>
    <m/>
    <m/>
    <m/>
    <m/>
    <m/>
    <m/>
    <m/>
    <m/>
    <m/>
    <m/>
    <n v="18560"/>
    <m/>
    <m/>
    <m/>
    <m/>
    <n v="5550"/>
    <n v="5550"/>
    <n v="122000"/>
    <n v="2000"/>
    <m/>
    <m/>
    <n v="900"/>
    <m/>
    <m/>
    <m/>
    <m/>
    <m/>
    <m/>
    <n v="81883"/>
    <n v="32837"/>
    <m/>
    <m/>
    <x v="0"/>
    <s v="Japan GAAP"/>
    <x v="28"/>
    <x v="0"/>
    <x v="1"/>
    <m/>
    <n v="5550"/>
    <n v="0"/>
  </r>
  <r>
    <n v="55"/>
    <x v="44"/>
    <x v="44"/>
    <x v="0"/>
    <n v="229772"/>
    <m/>
    <n v="9045"/>
    <m/>
    <m/>
    <m/>
    <m/>
    <m/>
    <m/>
    <m/>
    <n v="7296"/>
    <m/>
    <n v="207986"/>
    <m/>
    <m/>
    <m/>
    <m/>
    <m/>
    <m/>
    <m/>
    <m/>
    <m/>
    <m/>
    <m/>
    <m/>
    <m/>
    <m/>
    <m/>
    <m/>
    <n v="11304"/>
    <m/>
    <m/>
    <m/>
    <m/>
    <m/>
    <m/>
    <n v="928500"/>
    <n v="49000"/>
    <m/>
    <m/>
    <n v="37000"/>
    <n v="10580"/>
    <m/>
    <m/>
    <m/>
    <m/>
    <n v="12339"/>
    <n v="952543"/>
    <n v="720648"/>
    <m/>
    <m/>
    <x v="0"/>
    <s v="Japan GAAP"/>
    <x v="28"/>
    <x v="0"/>
    <x v="1"/>
    <m/>
    <n v="0"/>
    <n v="0"/>
  </r>
  <r>
    <n v="56"/>
    <x v="7"/>
    <x v="7"/>
    <x v="0"/>
    <n v="81443"/>
    <m/>
    <n v="3215"/>
    <m/>
    <m/>
    <m/>
    <m/>
    <m/>
    <m/>
    <m/>
    <n v="1656"/>
    <m/>
    <n v="71400"/>
    <m/>
    <m/>
    <m/>
    <m/>
    <m/>
    <m/>
    <m/>
    <m/>
    <m/>
    <m/>
    <m/>
    <m/>
    <m/>
    <m/>
    <m/>
    <m/>
    <n v="48397"/>
    <m/>
    <m/>
    <m/>
    <m/>
    <n v="13679"/>
    <n v="13679"/>
    <n v="330000"/>
    <n v="12000"/>
    <m/>
    <m/>
    <n v="5500"/>
    <m/>
    <m/>
    <m/>
    <m/>
    <m/>
    <m/>
    <n v="337966"/>
    <n v="183791"/>
    <m/>
    <m/>
    <x v="0"/>
    <s v="Japan GAAP"/>
    <x v="28"/>
    <x v="0"/>
    <x v="2"/>
    <m/>
    <n v="13679"/>
    <n v="0"/>
  </r>
  <r>
    <n v="57"/>
    <x v="59"/>
    <x v="59"/>
    <x v="0"/>
    <n v="17659"/>
    <m/>
    <n v="-238"/>
    <m/>
    <m/>
    <m/>
    <m/>
    <m/>
    <m/>
    <m/>
    <n v="-323"/>
    <m/>
    <n v="15375"/>
    <m/>
    <m/>
    <m/>
    <m/>
    <m/>
    <m/>
    <m/>
    <m/>
    <m/>
    <m/>
    <m/>
    <m/>
    <m/>
    <m/>
    <m/>
    <m/>
    <n v="16435"/>
    <m/>
    <m/>
    <m/>
    <m/>
    <n v="7245"/>
    <n v="7245"/>
    <n v="77000"/>
    <n v="1700"/>
    <m/>
    <m/>
    <n v="600"/>
    <m/>
    <m/>
    <m/>
    <m/>
    <m/>
    <m/>
    <n v="68996"/>
    <n v="19237"/>
    <m/>
    <m/>
    <x v="0"/>
    <s v="Japan GAAP"/>
    <x v="28"/>
    <x v="0"/>
    <x v="2"/>
    <m/>
    <n v="7245"/>
    <n v="0"/>
  </r>
  <r>
    <n v="58"/>
    <x v="27"/>
    <x v="27"/>
    <x v="0"/>
    <n v="8584"/>
    <m/>
    <n v="402"/>
    <m/>
    <m/>
    <m/>
    <m/>
    <m/>
    <m/>
    <m/>
    <n v="360"/>
    <m/>
    <n v="7490"/>
    <m/>
    <m/>
    <m/>
    <m/>
    <m/>
    <m/>
    <m/>
    <m/>
    <m/>
    <m/>
    <m/>
    <m/>
    <m/>
    <m/>
    <m/>
    <m/>
    <m/>
    <m/>
    <m/>
    <m/>
    <m/>
    <m/>
    <m/>
    <n v="33000"/>
    <n v="1400"/>
    <m/>
    <m/>
    <n v="1100"/>
    <m/>
    <m/>
    <m/>
    <m/>
    <m/>
    <m/>
    <n v="32275"/>
    <n v="22626"/>
    <m/>
    <m/>
    <x v="0"/>
    <s v="Japan GAAP"/>
    <x v="28"/>
    <x v="0"/>
    <x v="2"/>
    <m/>
    <n v="0"/>
    <n v="0"/>
  </r>
  <r>
    <n v="59"/>
    <x v="30"/>
    <x v="30"/>
    <x v="0"/>
    <n v="73119"/>
    <m/>
    <n v="793"/>
    <m/>
    <m/>
    <m/>
    <m/>
    <m/>
    <m/>
    <m/>
    <n v="1393"/>
    <m/>
    <n v="67013"/>
    <m/>
    <m/>
    <m/>
    <m/>
    <m/>
    <m/>
    <m/>
    <m/>
    <m/>
    <m/>
    <m/>
    <m/>
    <m/>
    <m/>
    <m/>
    <m/>
    <n v="11452"/>
    <m/>
    <m/>
    <m/>
    <m/>
    <m/>
    <m/>
    <n v="287000"/>
    <n v="7300"/>
    <m/>
    <m/>
    <n v="7800"/>
    <m/>
    <m/>
    <m/>
    <m/>
    <m/>
    <m/>
    <n v="186023"/>
    <n v="98834"/>
    <m/>
    <m/>
    <x v="0"/>
    <s v="Japan GAAP"/>
    <x v="28"/>
    <x v="1"/>
    <x v="2"/>
    <m/>
    <n v="0"/>
    <n v="0"/>
  </r>
  <r>
    <n v="60"/>
    <x v="54"/>
    <x v="54"/>
    <x v="0"/>
    <n v="44581"/>
    <m/>
    <n v="-395"/>
    <m/>
    <m/>
    <m/>
    <m/>
    <m/>
    <m/>
    <m/>
    <n v="-1038"/>
    <m/>
    <n v="40166"/>
    <m/>
    <m/>
    <m/>
    <m/>
    <m/>
    <m/>
    <m/>
    <m/>
    <m/>
    <m/>
    <m/>
    <m/>
    <m/>
    <m/>
    <m/>
    <m/>
    <n v="22548"/>
    <m/>
    <m/>
    <m/>
    <m/>
    <n v="13471"/>
    <n v="13471"/>
    <n v="180000"/>
    <n v="4500"/>
    <m/>
    <m/>
    <n v="1050"/>
    <m/>
    <m/>
    <m/>
    <m/>
    <m/>
    <m/>
    <n v="148695"/>
    <n v="76417"/>
    <m/>
    <m/>
    <x v="0"/>
    <s v="Japan GAAP"/>
    <x v="28"/>
    <x v="0"/>
    <x v="2"/>
    <m/>
    <n v="13471"/>
    <n v="0"/>
  </r>
  <r>
    <n v="61"/>
    <x v="39"/>
    <x v="39"/>
    <x v="0"/>
    <n v="54227"/>
    <m/>
    <n v="-658"/>
    <m/>
    <m/>
    <m/>
    <m/>
    <m/>
    <m/>
    <m/>
    <n v="-83"/>
    <m/>
    <n v="50012"/>
    <m/>
    <m/>
    <m/>
    <m/>
    <m/>
    <m/>
    <m/>
    <m/>
    <m/>
    <m/>
    <m/>
    <m/>
    <m/>
    <m/>
    <m/>
    <m/>
    <n v="70890"/>
    <m/>
    <m/>
    <m/>
    <m/>
    <n v="2534"/>
    <n v="2534"/>
    <n v="220000"/>
    <n v="4800"/>
    <m/>
    <m/>
    <n v="-1500"/>
    <m/>
    <m/>
    <m/>
    <m/>
    <m/>
    <m/>
    <n v="147387"/>
    <n v="24009"/>
    <m/>
    <m/>
    <x v="2"/>
    <s v="Japan GAAP"/>
    <x v="28"/>
    <x v="1"/>
    <x v="2"/>
    <m/>
    <n v="2534"/>
    <n v="0"/>
  </r>
  <r>
    <n v="62"/>
    <x v="2"/>
    <x v="2"/>
    <x v="0"/>
    <n v="30164"/>
    <m/>
    <n v="2113"/>
    <m/>
    <m/>
    <m/>
    <m/>
    <m/>
    <m/>
    <m/>
    <n v="1839"/>
    <m/>
    <n v="24873"/>
    <m/>
    <m/>
    <m/>
    <m/>
    <m/>
    <m/>
    <m/>
    <m/>
    <m/>
    <m/>
    <m/>
    <m/>
    <m/>
    <m/>
    <m/>
    <m/>
    <n v="11664"/>
    <m/>
    <m/>
    <m/>
    <m/>
    <n v="7889"/>
    <n v="7889"/>
    <m/>
    <m/>
    <m/>
    <m/>
    <m/>
    <m/>
    <m/>
    <m/>
    <m/>
    <m/>
    <m/>
    <n v="139940"/>
    <n v="88882"/>
    <m/>
    <m/>
    <x v="0"/>
    <s v="Japan GAAP"/>
    <x v="28"/>
    <x v="0"/>
    <x v="1"/>
    <m/>
    <n v="7889"/>
    <n v="0"/>
  </r>
  <r>
    <n v="1"/>
    <x v="0"/>
    <x v="0"/>
    <x v="1"/>
    <n v="948165"/>
    <m/>
    <n v="33837"/>
    <m/>
    <m/>
    <m/>
    <m/>
    <m/>
    <m/>
    <m/>
    <n v="13506"/>
    <m/>
    <n v="849927"/>
    <m/>
    <m/>
    <m/>
    <m/>
    <m/>
    <m/>
    <m/>
    <m/>
    <m/>
    <m/>
    <m/>
    <m/>
    <m/>
    <m/>
    <m/>
    <m/>
    <n v="12554"/>
    <m/>
    <m/>
    <m/>
    <m/>
    <n v="155000"/>
    <n v="155000"/>
    <n v="1870000"/>
    <n v="68000"/>
    <m/>
    <m/>
    <n v="43000"/>
    <n v="27880"/>
    <m/>
    <m/>
    <m/>
    <m/>
    <n v="37415"/>
    <n v="1092851"/>
    <n v="487178"/>
    <m/>
    <m/>
    <x v="0"/>
    <s v="IFRS"/>
    <x v="29"/>
    <x v="0"/>
    <x v="0"/>
    <m/>
    <n v="155000"/>
    <n v="0"/>
  </r>
  <r>
    <n v="2"/>
    <x v="16"/>
    <x v="16"/>
    <x v="1"/>
    <n v="918479"/>
    <m/>
    <n v="25540"/>
    <m/>
    <m/>
    <m/>
    <m/>
    <m/>
    <m/>
    <m/>
    <n v="6231"/>
    <m/>
    <n v="785817"/>
    <m/>
    <m/>
    <m/>
    <m/>
    <m/>
    <m/>
    <m/>
    <m/>
    <m/>
    <m/>
    <m/>
    <m/>
    <m/>
    <m/>
    <m/>
    <m/>
    <n v="66445"/>
    <m/>
    <m/>
    <m/>
    <m/>
    <n v="165561"/>
    <n v="165561"/>
    <n v="1830000"/>
    <n v="50000"/>
    <m/>
    <m/>
    <n v="20000"/>
    <n v="35379"/>
    <m/>
    <m/>
    <m/>
    <m/>
    <n v="38055"/>
    <n v="1556840"/>
    <n v="816114"/>
    <m/>
    <m/>
    <x v="0"/>
    <s v="IFRS"/>
    <x v="29"/>
    <x v="0"/>
    <x v="0"/>
    <m/>
    <n v="165561"/>
    <n v="0"/>
  </r>
  <r>
    <n v="3"/>
    <x v="20"/>
    <x v="20"/>
    <x v="1"/>
    <n v="3474852"/>
    <m/>
    <n v="251227"/>
    <m/>
    <m/>
    <m/>
    <m/>
    <m/>
    <m/>
    <m/>
    <n v="190837"/>
    <m/>
    <n v="2975233"/>
    <m/>
    <m/>
    <m/>
    <m/>
    <m/>
    <m/>
    <m/>
    <m/>
    <m/>
    <m/>
    <m/>
    <m/>
    <m/>
    <m/>
    <m/>
    <m/>
    <n v="175686"/>
    <m/>
    <m/>
    <m/>
    <m/>
    <n v="529230"/>
    <n v="529230"/>
    <n v="7020000"/>
    <n v="550000"/>
    <m/>
    <m/>
    <n v="437000"/>
    <n v="188659"/>
    <m/>
    <m/>
    <m/>
    <m/>
    <n v="226195"/>
    <n v="8134333"/>
    <n v="5231354"/>
    <m/>
    <m/>
    <x v="0"/>
    <s v="IFRS"/>
    <x v="29"/>
    <x v="0"/>
    <x v="0"/>
    <m/>
    <n v="529230"/>
    <n v="0"/>
  </r>
  <r>
    <n v="4"/>
    <x v="40"/>
    <x v="40"/>
    <x v="1"/>
    <n v="2352507"/>
    <m/>
    <n v="56199"/>
    <m/>
    <m/>
    <m/>
    <m/>
    <m/>
    <m/>
    <m/>
    <n v="8069"/>
    <m/>
    <n v="2113353"/>
    <m/>
    <m/>
    <m/>
    <m/>
    <m/>
    <m/>
    <m/>
    <m/>
    <m/>
    <m/>
    <m/>
    <m/>
    <m/>
    <m/>
    <m/>
    <m/>
    <n v="99828"/>
    <m/>
    <m/>
    <m/>
    <m/>
    <n v="594571"/>
    <n v="594571"/>
    <n v="4800000"/>
    <n v="200000"/>
    <m/>
    <m/>
    <n v="100000"/>
    <n v="137529"/>
    <m/>
    <m/>
    <m/>
    <m/>
    <n v="108819"/>
    <n v="4208497"/>
    <n v="2171727"/>
    <m/>
    <m/>
    <x v="0"/>
    <s v="IFRS"/>
    <x v="29"/>
    <x v="0"/>
    <x v="0"/>
    <m/>
    <n v="594571"/>
    <n v="0"/>
  </r>
  <r>
    <n v="5"/>
    <x v="46"/>
    <x v="46"/>
    <x v="1"/>
    <n v="153799"/>
    <m/>
    <n v="11337"/>
    <m/>
    <m/>
    <m/>
    <m/>
    <m/>
    <m/>
    <m/>
    <n v="6304"/>
    <m/>
    <n v="125103"/>
    <m/>
    <m/>
    <m/>
    <m/>
    <m/>
    <m/>
    <m/>
    <m/>
    <m/>
    <m/>
    <m/>
    <m/>
    <m/>
    <m/>
    <m/>
    <m/>
    <n v="5517"/>
    <m/>
    <m/>
    <m/>
    <m/>
    <n v="22108"/>
    <n v="22108"/>
    <n v="300000"/>
    <n v="16000"/>
    <m/>
    <m/>
    <n v="10000"/>
    <n v="7178"/>
    <m/>
    <m/>
    <m/>
    <m/>
    <n v="3575"/>
    <n v="304807"/>
    <n v="219591"/>
    <m/>
    <m/>
    <x v="0"/>
    <s v="IFRS"/>
    <x v="29"/>
    <x v="0"/>
    <x v="0"/>
    <m/>
    <n v="22108"/>
    <n v="0"/>
  </r>
  <r>
    <n v="6"/>
    <x v="48"/>
    <x v="48"/>
    <x v="1"/>
    <n v="515938"/>
    <m/>
    <n v="28873"/>
    <m/>
    <m/>
    <m/>
    <m/>
    <m/>
    <m/>
    <m/>
    <n v="18210"/>
    <m/>
    <n v="441304"/>
    <m/>
    <m/>
    <m/>
    <m/>
    <m/>
    <m/>
    <m/>
    <m/>
    <m/>
    <m/>
    <m/>
    <m/>
    <m/>
    <m/>
    <m/>
    <m/>
    <n v="38898"/>
    <m/>
    <m/>
    <m/>
    <m/>
    <n v="96970"/>
    <n v="96970"/>
    <n v="1050000"/>
    <n v="53000"/>
    <m/>
    <m/>
    <n v="37000"/>
    <n v="26396"/>
    <m/>
    <m/>
    <m/>
    <m/>
    <n v="26516"/>
    <n v="907860"/>
    <n v="564940"/>
    <m/>
    <m/>
    <x v="0"/>
    <s v="IFRS"/>
    <x v="29"/>
    <x v="0"/>
    <x v="0"/>
    <m/>
    <n v="96970"/>
    <n v="0"/>
  </r>
  <r>
    <n v="7"/>
    <x v="26"/>
    <x v="26"/>
    <x v="1"/>
    <n v="88524"/>
    <m/>
    <n v="2726"/>
    <m/>
    <m/>
    <m/>
    <m/>
    <m/>
    <m/>
    <m/>
    <n v="1128"/>
    <m/>
    <n v="77570"/>
    <m/>
    <m/>
    <m/>
    <m/>
    <m/>
    <m/>
    <m/>
    <m/>
    <m/>
    <m/>
    <m/>
    <m/>
    <m/>
    <m/>
    <m/>
    <m/>
    <n v="178"/>
    <m/>
    <m/>
    <m/>
    <m/>
    <n v="0"/>
    <n v="0"/>
    <n v="175000"/>
    <n v="6100"/>
    <m/>
    <m/>
    <n v="2600"/>
    <n v="4559"/>
    <m/>
    <m/>
    <m/>
    <m/>
    <n v="1537"/>
    <n v="162438"/>
    <n v="108238"/>
    <m/>
    <m/>
    <x v="0"/>
    <s v="IFRS"/>
    <x v="29"/>
    <x v="0"/>
    <x v="3"/>
    <m/>
    <n v="0"/>
    <n v="0"/>
  </r>
  <r>
    <n v="8"/>
    <x v="51"/>
    <x v="51"/>
    <x v="1"/>
    <n v="152447"/>
    <m/>
    <n v="3445"/>
    <m/>
    <m/>
    <m/>
    <m/>
    <m/>
    <m/>
    <m/>
    <n v="750"/>
    <m/>
    <n v="131026"/>
    <m/>
    <m/>
    <m/>
    <m/>
    <m/>
    <m/>
    <m/>
    <m/>
    <m/>
    <m/>
    <m/>
    <m/>
    <m/>
    <m/>
    <m/>
    <m/>
    <n v="19489"/>
    <m/>
    <m/>
    <m/>
    <m/>
    <n v="13262"/>
    <n v="13262"/>
    <n v="310000"/>
    <n v="9300"/>
    <m/>
    <m/>
    <n v="6600"/>
    <n v="6430"/>
    <m/>
    <m/>
    <m/>
    <m/>
    <n v="9801"/>
    <n v="323074"/>
    <n v="221199"/>
    <m/>
    <m/>
    <x v="0"/>
    <s v="IFRS"/>
    <x v="29"/>
    <x v="0"/>
    <x v="3"/>
    <m/>
    <n v="13262"/>
    <n v="0"/>
  </r>
  <r>
    <n v="9"/>
    <x v="55"/>
    <x v="55"/>
    <x v="1"/>
    <n v="127323"/>
    <m/>
    <n v="10025"/>
    <m/>
    <m/>
    <m/>
    <m/>
    <m/>
    <m/>
    <m/>
    <n v="7701"/>
    <m/>
    <n v="103572"/>
    <m/>
    <m/>
    <m/>
    <m/>
    <m/>
    <m/>
    <m/>
    <m/>
    <m/>
    <m/>
    <m/>
    <m/>
    <m/>
    <m/>
    <m/>
    <m/>
    <n v="3000"/>
    <m/>
    <m/>
    <m/>
    <m/>
    <n v="0"/>
    <n v="0"/>
    <n v="243000"/>
    <n v="16000"/>
    <m/>
    <m/>
    <n v="12400"/>
    <n v="6147"/>
    <m/>
    <m/>
    <m/>
    <m/>
    <n v="4823"/>
    <n v="238069"/>
    <n v="183795"/>
    <m/>
    <m/>
    <x v="1"/>
    <s v="IFRS"/>
    <x v="29"/>
    <x v="0"/>
    <x v="3"/>
    <m/>
    <n v="0"/>
    <n v="0"/>
  </r>
  <r>
    <n v="10"/>
    <x v="57"/>
    <x v="57"/>
    <x v="1"/>
    <n v="222705"/>
    <m/>
    <n v="6677"/>
    <m/>
    <m/>
    <m/>
    <m/>
    <m/>
    <m/>
    <m/>
    <n v="4532"/>
    <m/>
    <n v="193921"/>
    <m/>
    <m/>
    <m/>
    <m/>
    <m/>
    <m/>
    <m/>
    <m/>
    <m/>
    <m/>
    <m/>
    <m/>
    <m/>
    <m/>
    <m/>
    <m/>
    <n v="0"/>
    <m/>
    <m/>
    <m/>
    <m/>
    <n v="0"/>
    <n v="0"/>
    <n v="443000"/>
    <n v="17500"/>
    <m/>
    <m/>
    <n v="12000"/>
    <n v="6896"/>
    <m/>
    <m/>
    <m/>
    <m/>
    <n v="11060"/>
    <n v="422917"/>
    <n v="324301"/>
    <m/>
    <m/>
    <x v="0"/>
    <s v="IFRS"/>
    <x v="29"/>
    <x v="0"/>
    <x v="3"/>
    <m/>
    <n v="0"/>
    <n v="0"/>
  </r>
  <r>
    <n v="11"/>
    <x v="3"/>
    <x v="3"/>
    <x v="1"/>
    <n v="309169"/>
    <m/>
    <n v="17378"/>
    <m/>
    <m/>
    <m/>
    <m/>
    <m/>
    <m/>
    <m/>
    <n v="10030"/>
    <m/>
    <n v="260531"/>
    <m/>
    <m/>
    <m/>
    <m/>
    <m/>
    <m/>
    <m/>
    <m/>
    <m/>
    <m/>
    <m/>
    <m/>
    <m/>
    <m/>
    <m/>
    <m/>
    <n v="31561"/>
    <m/>
    <m/>
    <m/>
    <m/>
    <n v="50891"/>
    <n v="50891"/>
    <n v="615000"/>
    <n v="36300"/>
    <m/>
    <m/>
    <n v="22200"/>
    <n v="15383"/>
    <m/>
    <m/>
    <m/>
    <m/>
    <n v="14814"/>
    <n v="435614"/>
    <n v="225929"/>
    <m/>
    <m/>
    <x v="0"/>
    <s v="IFRS"/>
    <x v="29"/>
    <x v="0"/>
    <x v="1"/>
    <m/>
    <n v="50891"/>
    <n v="0"/>
  </r>
  <r>
    <n v="12"/>
    <x v="4"/>
    <x v="4"/>
    <x v="1"/>
    <n v="324587"/>
    <m/>
    <n v="72292"/>
    <m/>
    <m/>
    <m/>
    <m/>
    <m/>
    <m/>
    <m/>
    <n v="50398"/>
    <m/>
    <n v="193566"/>
    <m/>
    <m/>
    <m/>
    <m/>
    <m/>
    <m/>
    <m/>
    <m/>
    <m/>
    <m/>
    <m/>
    <m/>
    <m/>
    <m/>
    <m/>
    <m/>
    <n v="757"/>
    <m/>
    <m/>
    <m/>
    <m/>
    <n v="155670"/>
    <n v="155670"/>
    <n v="653000"/>
    <n v="130000"/>
    <m/>
    <m/>
    <n v="95000"/>
    <n v="19888"/>
    <m/>
    <m/>
    <m/>
    <m/>
    <n v="18127"/>
    <n v="964855"/>
    <n v="648676"/>
    <m/>
    <m/>
    <x v="0"/>
    <s v="IFRS"/>
    <x v="29"/>
    <x v="0"/>
    <x v="1"/>
    <m/>
    <n v="155670"/>
    <n v="0"/>
  </r>
  <r>
    <n v="13"/>
    <x v="33"/>
    <x v="33"/>
    <x v="1"/>
    <n v="213457"/>
    <m/>
    <n v="8334"/>
    <m/>
    <m/>
    <m/>
    <m/>
    <m/>
    <m/>
    <m/>
    <n v="5182"/>
    <m/>
    <n v="173666"/>
    <m/>
    <m/>
    <m/>
    <m/>
    <m/>
    <m/>
    <m/>
    <m/>
    <m/>
    <m/>
    <m/>
    <m/>
    <m/>
    <m/>
    <m/>
    <m/>
    <n v="48608"/>
    <m/>
    <m/>
    <m/>
    <m/>
    <n v="33758"/>
    <n v="33758"/>
    <n v="448000"/>
    <n v="22500"/>
    <m/>
    <m/>
    <n v="13500"/>
    <n v="9367"/>
    <m/>
    <m/>
    <m/>
    <m/>
    <n v="8113"/>
    <n v="451970"/>
    <n v="224712"/>
    <m/>
    <m/>
    <x v="0"/>
    <s v="IFRS"/>
    <x v="29"/>
    <x v="0"/>
    <x v="1"/>
    <m/>
    <n v="33758"/>
    <n v="0"/>
  </r>
  <r>
    <n v="14"/>
    <x v="5"/>
    <x v="5"/>
    <x v="0"/>
    <n v="17305"/>
    <m/>
    <n v="237"/>
    <m/>
    <m/>
    <m/>
    <m/>
    <m/>
    <m/>
    <m/>
    <n v="391"/>
    <m/>
    <n v="15518"/>
    <m/>
    <m/>
    <m/>
    <m/>
    <m/>
    <m/>
    <m/>
    <m/>
    <m/>
    <m/>
    <m/>
    <m/>
    <m/>
    <m/>
    <m/>
    <m/>
    <n v="694"/>
    <m/>
    <m/>
    <m/>
    <m/>
    <n v="1787"/>
    <n v="1787"/>
    <n v="37700"/>
    <n v="900"/>
    <m/>
    <m/>
    <n v="1140"/>
    <n v="964"/>
    <m/>
    <m/>
    <m/>
    <m/>
    <n v="868"/>
    <n v="42741"/>
    <n v="28419"/>
    <m/>
    <m/>
    <x v="0"/>
    <s v="Japan GAAP"/>
    <x v="29"/>
    <x v="0"/>
    <x v="0"/>
    <m/>
    <n v="1787"/>
    <n v="0"/>
  </r>
  <r>
    <n v="15"/>
    <x v="63"/>
    <x v="63"/>
    <x v="0"/>
    <n v="53256"/>
    <m/>
    <n v="1761"/>
    <m/>
    <m/>
    <m/>
    <m/>
    <m/>
    <m/>
    <m/>
    <n v="1248"/>
    <m/>
    <n v="46819"/>
    <m/>
    <m/>
    <m/>
    <m/>
    <m/>
    <m/>
    <m/>
    <m/>
    <m/>
    <m/>
    <m/>
    <m/>
    <m/>
    <m/>
    <m/>
    <m/>
    <n v="683"/>
    <m/>
    <m/>
    <m/>
    <m/>
    <n v="23000"/>
    <n v="23000"/>
    <n v="106000"/>
    <n v="2700"/>
    <m/>
    <m/>
    <n v="1700"/>
    <n v="2080"/>
    <m/>
    <m/>
    <m/>
    <m/>
    <n v="4214"/>
    <n v="141439"/>
    <n v="84064"/>
    <m/>
    <m/>
    <x v="0"/>
    <s v="Japan GAAP"/>
    <x v="29"/>
    <x v="0"/>
    <x v="0"/>
    <m/>
    <n v="23000"/>
    <n v="0"/>
  </r>
  <r>
    <n v="16"/>
    <x v="15"/>
    <x v="15"/>
    <x v="0"/>
    <n v="54687"/>
    <m/>
    <n v="-369"/>
    <m/>
    <m/>
    <m/>
    <m/>
    <m/>
    <m/>
    <m/>
    <n v="-3363"/>
    <m/>
    <n v="47437"/>
    <m/>
    <m/>
    <m/>
    <m/>
    <m/>
    <m/>
    <m/>
    <m/>
    <m/>
    <m/>
    <m/>
    <m/>
    <m/>
    <m/>
    <m/>
    <m/>
    <n v="5819"/>
    <m/>
    <m/>
    <m/>
    <m/>
    <n v="24771"/>
    <n v="24771"/>
    <n v="112500"/>
    <n v="600"/>
    <m/>
    <m/>
    <n v="2900"/>
    <n v="0"/>
    <m/>
    <m/>
    <m/>
    <m/>
    <n v="0"/>
    <n v="124986"/>
    <n v="70518"/>
    <m/>
    <m/>
    <x v="0"/>
    <s v="Japan GAAP"/>
    <x v="29"/>
    <x v="0"/>
    <x v="0"/>
    <m/>
    <n v="24771"/>
    <n v="0"/>
  </r>
  <r>
    <n v="17"/>
    <x v="23"/>
    <x v="23"/>
    <x v="0"/>
    <n v="303972"/>
    <m/>
    <n v="18541"/>
    <m/>
    <m/>
    <m/>
    <m/>
    <m/>
    <m/>
    <m/>
    <n v="10658"/>
    <m/>
    <n v="259849"/>
    <m/>
    <m/>
    <m/>
    <m/>
    <m/>
    <m/>
    <m/>
    <m/>
    <m/>
    <m/>
    <m/>
    <m/>
    <m/>
    <m/>
    <m/>
    <m/>
    <n v="0"/>
    <m/>
    <m/>
    <m/>
    <m/>
    <n v="10000"/>
    <n v="10000"/>
    <n v="600000"/>
    <n v="30000"/>
    <m/>
    <m/>
    <n v="22000"/>
    <n v="0"/>
    <m/>
    <m/>
    <m/>
    <m/>
    <n v="0"/>
    <n v="500535"/>
    <n v="333534"/>
    <m/>
    <m/>
    <x v="0"/>
    <s v="Japan GAAP"/>
    <x v="29"/>
    <x v="0"/>
    <x v="0"/>
    <m/>
    <n v="10000"/>
    <n v="0"/>
  </r>
  <r>
    <n v="18"/>
    <x v="32"/>
    <x v="32"/>
    <x v="0"/>
    <n v="349312"/>
    <m/>
    <n v="5446"/>
    <m/>
    <m/>
    <m/>
    <m/>
    <m/>
    <m/>
    <m/>
    <n v="1588"/>
    <m/>
    <n v="328907"/>
    <m/>
    <m/>
    <m/>
    <m/>
    <m/>
    <m/>
    <m/>
    <m/>
    <m/>
    <m/>
    <m/>
    <m/>
    <m/>
    <m/>
    <m/>
    <m/>
    <n v="10176"/>
    <m/>
    <m/>
    <m/>
    <m/>
    <n v="44903"/>
    <n v="44903"/>
    <n v="690000"/>
    <n v="13000"/>
    <m/>
    <m/>
    <n v="6000"/>
    <n v="0"/>
    <m/>
    <m/>
    <m/>
    <m/>
    <n v="0"/>
    <n v="294280"/>
    <n v="123917"/>
    <m/>
    <m/>
    <x v="0"/>
    <s v="Japan GAAP"/>
    <x v="29"/>
    <x v="0"/>
    <x v="0"/>
    <m/>
    <n v="44903"/>
    <n v="0"/>
  </r>
  <r>
    <n v="19"/>
    <x v="49"/>
    <x v="49"/>
    <x v="0"/>
    <n v="166403"/>
    <m/>
    <n v="10957"/>
    <m/>
    <m/>
    <m/>
    <m/>
    <m/>
    <m/>
    <m/>
    <n v="8007"/>
    <m/>
    <n v="142834"/>
    <m/>
    <m/>
    <m/>
    <m/>
    <m/>
    <m/>
    <m/>
    <m/>
    <m/>
    <m/>
    <m/>
    <m/>
    <m/>
    <m/>
    <m/>
    <m/>
    <n v="9505"/>
    <m/>
    <m/>
    <m/>
    <m/>
    <n v="31500"/>
    <n v="31500"/>
    <n v="325000"/>
    <n v="19000"/>
    <m/>
    <m/>
    <n v="13000"/>
    <n v="0"/>
    <m/>
    <m/>
    <m/>
    <m/>
    <n v="0"/>
    <n v="271110"/>
    <n v="140921"/>
    <m/>
    <m/>
    <x v="0"/>
    <s v="Japan GAAP"/>
    <x v="29"/>
    <x v="0"/>
    <x v="0"/>
    <m/>
    <n v="31500"/>
    <n v="0"/>
  </r>
  <r>
    <n v="20"/>
    <x v="8"/>
    <x v="8"/>
    <x v="0"/>
    <n v="167395"/>
    <m/>
    <n v="5356"/>
    <m/>
    <m/>
    <m/>
    <m/>
    <m/>
    <m/>
    <m/>
    <n v="3899"/>
    <m/>
    <n v="153427"/>
    <m/>
    <m/>
    <m/>
    <m/>
    <m/>
    <m/>
    <m/>
    <m/>
    <m/>
    <m/>
    <m/>
    <m/>
    <m/>
    <m/>
    <m/>
    <m/>
    <n v="18574"/>
    <m/>
    <m/>
    <m/>
    <m/>
    <n v="19733"/>
    <n v="19733"/>
    <n v="346000"/>
    <n v="14200"/>
    <m/>
    <m/>
    <n v="10000"/>
    <n v="9782"/>
    <m/>
    <m/>
    <m/>
    <m/>
    <n v="11790"/>
    <n v="301030"/>
    <n v="204531"/>
    <m/>
    <m/>
    <x v="0"/>
    <s v="Japan GAAP"/>
    <x v="29"/>
    <x v="0"/>
    <x v="3"/>
    <m/>
    <n v="19733"/>
    <n v="0"/>
  </r>
  <r>
    <n v="21"/>
    <x v="22"/>
    <x v="22"/>
    <x v="0"/>
    <n v="243987"/>
    <m/>
    <n v="19197"/>
    <m/>
    <m/>
    <m/>
    <m/>
    <m/>
    <m/>
    <m/>
    <n v="11378"/>
    <m/>
    <n v="197771"/>
    <m/>
    <m/>
    <m/>
    <m/>
    <m/>
    <m/>
    <m/>
    <m/>
    <m/>
    <m/>
    <m/>
    <m/>
    <m/>
    <m/>
    <m/>
    <m/>
    <n v="0"/>
    <m/>
    <m/>
    <m/>
    <m/>
    <n v="20000"/>
    <n v="20000"/>
    <n v="500000"/>
    <n v="50000"/>
    <m/>
    <m/>
    <n v="31100"/>
    <n v="22275"/>
    <m/>
    <m/>
    <m/>
    <m/>
    <n v="21221"/>
    <n v="727846"/>
    <n v="604641"/>
    <m/>
    <m/>
    <x v="1"/>
    <s v="Japan GAAP"/>
    <x v="29"/>
    <x v="0"/>
    <x v="3"/>
    <m/>
    <n v="20000"/>
    <n v="0"/>
  </r>
  <r>
    <n v="22"/>
    <x v="24"/>
    <x v="24"/>
    <x v="0"/>
    <n v="145810"/>
    <m/>
    <n v="-1430"/>
    <m/>
    <m/>
    <m/>
    <m/>
    <m/>
    <m/>
    <m/>
    <n v="-4860"/>
    <m/>
    <n v="137716"/>
    <m/>
    <m/>
    <m/>
    <m/>
    <m/>
    <m/>
    <m/>
    <m/>
    <m/>
    <m/>
    <m/>
    <m/>
    <m/>
    <m/>
    <m/>
    <m/>
    <n v="48109"/>
    <m/>
    <m/>
    <m/>
    <m/>
    <n v="25304"/>
    <n v="25304"/>
    <n v="302000"/>
    <n v="4700"/>
    <m/>
    <m/>
    <n v="600"/>
    <n v="7494"/>
    <m/>
    <m/>
    <m/>
    <m/>
    <n v="4049"/>
    <n v="186002"/>
    <n v="69387"/>
    <m/>
    <m/>
    <x v="0"/>
    <s v="Japan GAAP"/>
    <x v="29"/>
    <x v="0"/>
    <x v="3"/>
    <m/>
    <n v="25304"/>
    <n v="0"/>
  </r>
  <r>
    <n v="23"/>
    <x v="1"/>
    <x v="1"/>
    <x v="0"/>
    <n v="34523"/>
    <m/>
    <n v="2127"/>
    <m/>
    <m/>
    <m/>
    <m/>
    <m/>
    <m/>
    <m/>
    <n v="275"/>
    <m/>
    <n v="28808"/>
    <m/>
    <m/>
    <m/>
    <m/>
    <m/>
    <m/>
    <m/>
    <m/>
    <m/>
    <m/>
    <m/>
    <m/>
    <m/>
    <m/>
    <m/>
    <m/>
    <n v="9210"/>
    <m/>
    <m/>
    <m/>
    <m/>
    <n v="3969"/>
    <n v="3969"/>
    <n v="68000"/>
    <n v="4500"/>
    <m/>
    <m/>
    <n v="2000"/>
    <n v="864"/>
    <m/>
    <m/>
    <m/>
    <m/>
    <n v="1068"/>
    <n v="52240"/>
    <n v="22820"/>
    <m/>
    <m/>
    <x v="0"/>
    <s v="Japan GAAP"/>
    <x v="29"/>
    <x v="0"/>
    <x v="1"/>
    <m/>
    <n v="3969"/>
    <n v="0"/>
  </r>
  <r>
    <n v="24"/>
    <x v="61"/>
    <x v="61"/>
    <x v="0"/>
    <n v="83499"/>
    <m/>
    <n v="5692"/>
    <m/>
    <m/>
    <m/>
    <m/>
    <m/>
    <m/>
    <m/>
    <n v="3254"/>
    <m/>
    <n v="71709"/>
    <m/>
    <m/>
    <m/>
    <m/>
    <m/>
    <m/>
    <m/>
    <m/>
    <m/>
    <m/>
    <m/>
    <m/>
    <m/>
    <m/>
    <m/>
    <m/>
    <n v="7796"/>
    <m/>
    <m/>
    <m/>
    <m/>
    <n v="27999"/>
    <n v="27999"/>
    <n v="166900"/>
    <n v="9700"/>
    <m/>
    <m/>
    <n v="5700"/>
    <n v="5614"/>
    <m/>
    <m/>
    <m/>
    <m/>
    <n v="3236"/>
    <n v="167124"/>
    <n v="88533"/>
    <m/>
    <m/>
    <x v="0"/>
    <s v="Japan GAAP"/>
    <x v="29"/>
    <x v="0"/>
    <x v="1"/>
    <m/>
    <n v="27999"/>
    <n v="0"/>
  </r>
  <r>
    <n v="25"/>
    <x v="2"/>
    <x v="2"/>
    <x v="0"/>
    <n v="61216"/>
    <m/>
    <n v="4102"/>
    <m/>
    <m/>
    <m/>
    <m/>
    <m/>
    <m/>
    <m/>
    <n v="2090"/>
    <m/>
    <n v="50187"/>
    <m/>
    <m/>
    <m/>
    <m/>
    <m/>
    <m/>
    <m/>
    <m/>
    <m/>
    <m/>
    <m/>
    <m/>
    <m/>
    <m/>
    <m/>
    <m/>
    <n v="11346"/>
    <m/>
    <m/>
    <m/>
    <m/>
    <n v="7715"/>
    <n v="7715"/>
    <n v="115700"/>
    <n v="7000"/>
    <m/>
    <m/>
    <n v="4700"/>
    <n v="2750"/>
    <m/>
    <m/>
    <m/>
    <m/>
    <n v="1805"/>
    <n v="138716"/>
    <n v="89358"/>
    <m/>
    <m/>
    <x v="0"/>
    <s v="Japan GAAP"/>
    <x v="29"/>
    <x v="0"/>
    <x v="1"/>
    <m/>
    <n v="7715"/>
    <n v="0"/>
  </r>
  <r>
    <n v="26"/>
    <x v="6"/>
    <x v="6"/>
    <x v="0"/>
    <n v="78195"/>
    <m/>
    <n v="-253"/>
    <m/>
    <m/>
    <m/>
    <m/>
    <m/>
    <m/>
    <m/>
    <n v="-2696"/>
    <m/>
    <n v="72512"/>
    <m/>
    <m/>
    <m/>
    <m/>
    <m/>
    <m/>
    <m/>
    <m/>
    <m/>
    <m/>
    <m/>
    <m/>
    <m/>
    <m/>
    <m/>
    <m/>
    <n v="26163"/>
    <m/>
    <m/>
    <m/>
    <m/>
    <n v="15194"/>
    <n v="15194"/>
    <n v="160200"/>
    <n v="3050"/>
    <m/>
    <m/>
    <n v="100"/>
    <n v="5718"/>
    <m/>
    <m/>
    <m/>
    <m/>
    <n v="8064"/>
    <n v="134346"/>
    <n v="52500"/>
    <m/>
    <m/>
    <x v="0"/>
    <s v="Japan GAAP"/>
    <x v="29"/>
    <x v="0"/>
    <x v="1"/>
    <m/>
    <n v="15194"/>
    <n v="0"/>
  </r>
  <r>
    <n v="27"/>
    <x v="9"/>
    <x v="9"/>
    <x v="0"/>
    <n v="31946"/>
    <m/>
    <n v="1271"/>
    <m/>
    <m/>
    <m/>
    <m/>
    <m/>
    <m/>
    <m/>
    <n v="1225"/>
    <m/>
    <n v="24636"/>
    <m/>
    <m/>
    <m/>
    <m/>
    <m/>
    <m/>
    <m/>
    <m/>
    <m/>
    <m/>
    <m/>
    <m/>
    <m/>
    <m/>
    <m/>
    <m/>
    <n v="0"/>
    <m/>
    <m/>
    <m/>
    <m/>
    <n v="0"/>
    <n v="0"/>
    <n v="63500"/>
    <n v="2400"/>
    <m/>
    <m/>
    <n v="2200"/>
    <n v="2086"/>
    <m/>
    <m/>
    <m/>
    <m/>
    <n v="2476"/>
    <n v="124099"/>
    <n v="111655"/>
    <m/>
    <m/>
    <x v="0"/>
    <s v="Japan GAAP"/>
    <x v="29"/>
    <x v="0"/>
    <x v="1"/>
    <m/>
    <n v="0"/>
    <n v="0"/>
  </r>
  <r>
    <n v="28"/>
    <x v="10"/>
    <x v="10"/>
    <x v="0"/>
    <n v="391230"/>
    <m/>
    <n v="22949"/>
    <m/>
    <m/>
    <m/>
    <m/>
    <m/>
    <m/>
    <m/>
    <n v="21545"/>
    <m/>
    <n v="338586"/>
    <m/>
    <m/>
    <m/>
    <m/>
    <m/>
    <m/>
    <m/>
    <m/>
    <m/>
    <m/>
    <m/>
    <m/>
    <m/>
    <m/>
    <m/>
    <m/>
    <n v="17301"/>
    <m/>
    <m/>
    <m/>
    <m/>
    <n v="45312"/>
    <n v="45312"/>
    <n v="800000"/>
    <n v="50000"/>
    <m/>
    <m/>
    <n v="45000"/>
    <n v="14275"/>
    <m/>
    <m/>
    <m/>
    <m/>
    <n v="24022"/>
    <n v="697696"/>
    <n v="424309"/>
    <m/>
    <m/>
    <x v="0"/>
    <s v="Japan GAAP"/>
    <x v="29"/>
    <x v="0"/>
    <x v="1"/>
    <m/>
    <n v="45312"/>
    <n v="0"/>
  </r>
  <r>
    <n v="29"/>
    <x v="11"/>
    <x v="11"/>
    <x v="0"/>
    <n v="4842"/>
    <m/>
    <n v="667"/>
    <m/>
    <m/>
    <m/>
    <m/>
    <m/>
    <m/>
    <m/>
    <n v="534"/>
    <m/>
    <n v="3185"/>
    <m/>
    <m/>
    <m/>
    <m/>
    <m/>
    <m/>
    <m/>
    <m/>
    <m/>
    <m/>
    <m/>
    <m/>
    <m/>
    <m/>
    <m/>
    <m/>
    <n v="4519"/>
    <m/>
    <m/>
    <m/>
    <m/>
    <n v="3545"/>
    <n v="3545"/>
    <n v="8400"/>
    <n v="680"/>
    <m/>
    <m/>
    <n v="500"/>
    <n v="433"/>
    <m/>
    <m/>
    <m/>
    <m/>
    <n v="244"/>
    <n v="23633"/>
    <n v="12893"/>
    <m/>
    <m/>
    <x v="0"/>
    <s v="Japan GAAP"/>
    <x v="29"/>
    <x v="0"/>
    <x v="1"/>
    <m/>
    <n v="3545"/>
    <n v="0"/>
  </r>
  <r>
    <n v="30"/>
    <x v="62"/>
    <x v="62"/>
    <x v="0"/>
    <n v="84650"/>
    <m/>
    <n v="5444"/>
    <m/>
    <m/>
    <m/>
    <m/>
    <m/>
    <m/>
    <m/>
    <n v="3934"/>
    <m/>
    <n v="65054"/>
    <m/>
    <m/>
    <m/>
    <m/>
    <m/>
    <m/>
    <m/>
    <m/>
    <m/>
    <m/>
    <m/>
    <m/>
    <m/>
    <m/>
    <m/>
    <m/>
    <n v="9712"/>
    <m/>
    <m/>
    <m/>
    <m/>
    <n v="8755"/>
    <n v="8755"/>
    <n v="171000"/>
    <n v="10400"/>
    <m/>
    <m/>
    <n v="8000"/>
    <n v="4624"/>
    <m/>
    <m/>
    <m/>
    <m/>
    <n v="3937"/>
    <n v="215659"/>
    <n v="150840"/>
    <m/>
    <m/>
    <x v="0"/>
    <s v="Japan GAAP"/>
    <x v="29"/>
    <x v="0"/>
    <x v="1"/>
    <m/>
    <n v="8755"/>
    <n v="0"/>
  </r>
  <r>
    <n v="31"/>
    <x v="14"/>
    <x v="14"/>
    <x v="0"/>
    <n v="94938"/>
    <m/>
    <n v="4817"/>
    <m/>
    <m/>
    <m/>
    <m/>
    <m/>
    <m/>
    <m/>
    <n v="3347"/>
    <m/>
    <n v="75331"/>
    <m/>
    <m/>
    <m/>
    <m/>
    <m/>
    <m/>
    <m/>
    <m/>
    <m/>
    <m/>
    <m/>
    <m/>
    <m/>
    <m/>
    <m/>
    <m/>
    <n v="21595"/>
    <m/>
    <m/>
    <m/>
    <m/>
    <n v="9870"/>
    <n v="9870"/>
    <n v="192200"/>
    <n v="12600"/>
    <m/>
    <m/>
    <n v="8400"/>
    <n v="6414"/>
    <m/>
    <m/>
    <m/>
    <m/>
    <n v="4075"/>
    <n v="299723"/>
    <n v="200814"/>
    <m/>
    <m/>
    <x v="0"/>
    <s v="Japan GAAP"/>
    <x v="29"/>
    <x v="0"/>
    <x v="1"/>
    <m/>
    <n v="9870"/>
    <n v="0"/>
  </r>
  <r>
    <n v="32"/>
    <x v="17"/>
    <x v="17"/>
    <x v="0"/>
    <n v="25552"/>
    <m/>
    <n v="334"/>
    <m/>
    <m/>
    <m/>
    <m/>
    <m/>
    <m/>
    <m/>
    <n v="54"/>
    <m/>
    <n v="22716"/>
    <m/>
    <m/>
    <m/>
    <m/>
    <m/>
    <m/>
    <m/>
    <m/>
    <m/>
    <m/>
    <m/>
    <m/>
    <m/>
    <m/>
    <m/>
    <m/>
    <n v="4146"/>
    <m/>
    <m/>
    <m/>
    <m/>
    <n v="5083"/>
    <n v="5083"/>
    <n v="50000"/>
    <n v="1750"/>
    <m/>
    <m/>
    <n v="700"/>
    <n v="2245"/>
    <m/>
    <m/>
    <m/>
    <m/>
    <n v="2022"/>
    <n v="62902"/>
    <n v="37463"/>
    <m/>
    <m/>
    <x v="0"/>
    <s v="Japan GAAP"/>
    <x v="29"/>
    <x v="0"/>
    <x v="1"/>
    <m/>
    <n v="5083"/>
    <n v="0"/>
  </r>
  <r>
    <n v="33"/>
    <x v="18"/>
    <x v="18"/>
    <x v="0"/>
    <n v="81094"/>
    <m/>
    <n v="2384"/>
    <m/>
    <m/>
    <m/>
    <m/>
    <m/>
    <m/>
    <m/>
    <n v="1153"/>
    <m/>
    <n v="69351"/>
    <m/>
    <m/>
    <m/>
    <m/>
    <m/>
    <m/>
    <m/>
    <m/>
    <m/>
    <m/>
    <m/>
    <m/>
    <m/>
    <m/>
    <m/>
    <m/>
    <n v="17898"/>
    <m/>
    <m/>
    <m/>
    <m/>
    <n v="11894"/>
    <n v="11894"/>
    <n v="162000"/>
    <n v="8000"/>
    <m/>
    <m/>
    <n v="4200"/>
    <n v="3208"/>
    <m/>
    <m/>
    <m/>
    <m/>
    <n v="3914"/>
    <n v="113311"/>
    <n v="50600"/>
    <m/>
    <m/>
    <x v="0"/>
    <s v="Japan GAAP"/>
    <x v="29"/>
    <x v="0"/>
    <x v="1"/>
    <m/>
    <n v="11894"/>
    <n v="0"/>
  </r>
  <r>
    <n v="34"/>
    <x v="19"/>
    <x v="19"/>
    <x v="0"/>
    <n v="490311"/>
    <m/>
    <n v="11214"/>
    <m/>
    <m/>
    <m/>
    <m/>
    <m/>
    <m/>
    <m/>
    <n v="1014"/>
    <m/>
    <n v="405627"/>
    <m/>
    <m/>
    <m/>
    <m/>
    <m/>
    <m/>
    <m/>
    <m/>
    <m/>
    <m/>
    <m/>
    <m/>
    <m/>
    <m/>
    <m/>
    <m/>
    <n v="39998"/>
    <m/>
    <m/>
    <m/>
    <m/>
    <n v="58875"/>
    <n v="58875"/>
    <n v="940000"/>
    <n v="23000"/>
    <m/>
    <m/>
    <n v="30000"/>
    <n v="18126"/>
    <m/>
    <m/>
    <m/>
    <m/>
    <n v="23979"/>
    <n v="703750"/>
    <n v="382347"/>
    <m/>
    <m/>
    <x v="0"/>
    <s v="Japan GAAP"/>
    <x v="29"/>
    <x v="0"/>
    <x v="1"/>
    <m/>
    <n v="58875"/>
    <n v="0"/>
  </r>
  <r>
    <n v="35"/>
    <x v="21"/>
    <x v="21"/>
    <x v="0"/>
    <n v="23176"/>
    <m/>
    <n v="1507"/>
    <m/>
    <m/>
    <m/>
    <m/>
    <m/>
    <m/>
    <m/>
    <n v="619"/>
    <m/>
    <n v="18086"/>
    <m/>
    <m/>
    <m/>
    <m/>
    <m/>
    <m/>
    <m/>
    <m/>
    <m/>
    <m/>
    <m/>
    <m/>
    <m/>
    <m/>
    <m/>
    <m/>
    <n v="15520"/>
    <m/>
    <m/>
    <m/>
    <m/>
    <n v="0"/>
    <n v="0"/>
    <n v="42000"/>
    <n v="700"/>
    <m/>
    <m/>
    <n v="100"/>
    <n v="700"/>
    <m/>
    <m/>
    <m/>
    <m/>
    <n v="347"/>
    <n v="39029"/>
    <n v="14462"/>
    <m/>
    <m/>
    <x v="0"/>
    <s v="Japan GAAP"/>
    <x v="29"/>
    <x v="0"/>
    <x v="1"/>
    <m/>
    <n v="0"/>
    <n v="0"/>
  </r>
  <r>
    <n v="36"/>
    <x v="25"/>
    <x v="25"/>
    <x v="0"/>
    <n v="52010"/>
    <m/>
    <n v="1230"/>
    <m/>
    <m/>
    <m/>
    <m/>
    <m/>
    <m/>
    <m/>
    <n v="424"/>
    <m/>
    <n v="42765"/>
    <m/>
    <m/>
    <m/>
    <m/>
    <m/>
    <m/>
    <m/>
    <m/>
    <m/>
    <m/>
    <m/>
    <m/>
    <m/>
    <m/>
    <m/>
    <m/>
    <n v="28994"/>
    <m/>
    <m/>
    <m/>
    <m/>
    <n v="4827"/>
    <n v="4827"/>
    <n v="107000"/>
    <n v="3700"/>
    <m/>
    <m/>
    <n v="1000"/>
    <n v="1945"/>
    <m/>
    <m/>
    <m/>
    <m/>
    <n v="2692"/>
    <n v="93753"/>
    <n v="35135"/>
    <m/>
    <m/>
    <x v="0"/>
    <s v="Japan GAAP"/>
    <x v="29"/>
    <x v="0"/>
    <x v="1"/>
    <m/>
    <n v="4827"/>
    <n v="0"/>
  </r>
  <r>
    <n v="37"/>
    <x v="28"/>
    <x v="28"/>
    <x v="0"/>
    <n v="79044"/>
    <m/>
    <n v="2561"/>
    <m/>
    <m/>
    <m/>
    <m/>
    <m/>
    <m/>
    <m/>
    <n v="722"/>
    <m/>
    <n v="70303"/>
    <m/>
    <m/>
    <m/>
    <m/>
    <m/>
    <m/>
    <m/>
    <m/>
    <m/>
    <m/>
    <m/>
    <m/>
    <m/>
    <m/>
    <m/>
    <m/>
    <n v="9486"/>
    <m/>
    <m/>
    <m/>
    <m/>
    <n v="11120"/>
    <n v="11120"/>
    <n v="159000"/>
    <n v="4000"/>
    <m/>
    <m/>
    <n v="1500"/>
    <n v="2671"/>
    <m/>
    <m/>
    <m/>
    <m/>
    <n v="3310"/>
    <n v="99137"/>
    <n v="47169"/>
    <m/>
    <m/>
    <x v="0"/>
    <s v="Japan GAAP"/>
    <x v="29"/>
    <x v="0"/>
    <x v="1"/>
    <m/>
    <n v="11120"/>
    <n v="0"/>
  </r>
  <r>
    <n v="38"/>
    <x v="29"/>
    <x v="29"/>
    <x v="0"/>
    <n v="81392"/>
    <m/>
    <n v="863"/>
    <m/>
    <m/>
    <m/>
    <m/>
    <m/>
    <m/>
    <m/>
    <n v="740"/>
    <m/>
    <n v="73756"/>
    <m/>
    <m/>
    <m/>
    <m/>
    <m/>
    <m/>
    <m/>
    <m/>
    <m/>
    <m/>
    <m/>
    <m/>
    <m/>
    <m/>
    <m/>
    <m/>
    <n v="3029"/>
    <m/>
    <m/>
    <m/>
    <m/>
    <n v="32000"/>
    <n v="32000"/>
    <n v="167600"/>
    <n v="3200"/>
    <m/>
    <m/>
    <n v="3100"/>
    <n v="3380"/>
    <m/>
    <m/>
    <m/>
    <m/>
    <n v="3357"/>
    <n v="131144"/>
    <n v="57869"/>
    <m/>
    <m/>
    <x v="0"/>
    <s v="Japan GAAP"/>
    <x v="29"/>
    <x v="0"/>
    <x v="1"/>
    <m/>
    <n v="32000"/>
    <n v="0"/>
  </r>
  <r>
    <n v="39"/>
    <x v="31"/>
    <x v="31"/>
    <x v="0"/>
    <n v="393666"/>
    <m/>
    <n v="19084"/>
    <m/>
    <m/>
    <m/>
    <m/>
    <m/>
    <m/>
    <m/>
    <n v="13604"/>
    <m/>
    <n v="325381"/>
    <m/>
    <m/>
    <m/>
    <m/>
    <m/>
    <m/>
    <m/>
    <m/>
    <m/>
    <m/>
    <m/>
    <m/>
    <m/>
    <m/>
    <m/>
    <m/>
    <n v="58199"/>
    <m/>
    <m/>
    <m/>
    <m/>
    <n v="19447"/>
    <n v="19447"/>
    <n v="745500"/>
    <n v="31900"/>
    <m/>
    <m/>
    <n v="22800"/>
    <n v="0"/>
    <m/>
    <m/>
    <m/>
    <m/>
    <n v="0"/>
    <n v="922966"/>
    <n v="621394"/>
    <m/>
    <m/>
    <x v="0"/>
    <s v="Japan GAAP"/>
    <x v="29"/>
    <x v="0"/>
    <x v="1"/>
    <m/>
    <n v="19447"/>
    <n v="0"/>
  </r>
  <r>
    <n v="40"/>
    <x v="34"/>
    <x v="34"/>
    <x v="0"/>
    <n v="68432"/>
    <m/>
    <n v="2708"/>
    <m/>
    <m/>
    <m/>
    <m/>
    <m/>
    <m/>
    <m/>
    <n v="528"/>
    <m/>
    <n v="52112"/>
    <m/>
    <m/>
    <m/>
    <m/>
    <m/>
    <m/>
    <m/>
    <m/>
    <m/>
    <m/>
    <m/>
    <m/>
    <m/>
    <m/>
    <m/>
    <m/>
    <n v="40823"/>
    <m/>
    <m/>
    <m/>
    <m/>
    <n v="21499"/>
    <n v="21499"/>
    <n v="131000"/>
    <n v="6000"/>
    <m/>
    <m/>
    <n v="2500"/>
    <n v="4732"/>
    <m/>
    <m/>
    <m/>
    <m/>
    <n v="6049"/>
    <n v="196478"/>
    <n v="82476"/>
    <m/>
    <m/>
    <x v="0"/>
    <s v="Japan GAAP"/>
    <x v="29"/>
    <x v="0"/>
    <x v="1"/>
    <m/>
    <n v="21499"/>
    <n v="0"/>
  </r>
  <r>
    <n v="41"/>
    <x v="35"/>
    <x v="35"/>
    <x v="0"/>
    <n v="95288"/>
    <m/>
    <n v="5095"/>
    <m/>
    <m/>
    <m/>
    <m/>
    <m/>
    <m/>
    <m/>
    <n v="3404"/>
    <m/>
    <n v="82295"/>
    <m/>
    <m/>
    <m/>
    <m/>
    <m/>
    <m/>
    <m/>
    <m/>
    <m/>
    <m/>
    <m/>
    <m/>
    <m/>
    <m/>
    <m/>
    <m/>
    <n v="6212"/>
    <m/>
    <m/>
    <m/>
    <m/>
    <n v="1256"/>
    <n v="1256"/>
    <n v="176300"/>
    <n v="8800"/>
    <m/>
    <m/>
    <n v="5600"/>
    <n v="6831"/>
    <m/>
    <m/>
    <m/>
    <m/>
    <n v="10013"/>
    <n v="188563"/>
    <n v="123499"/>
    <m/>
    <m/>
    <x v="0"/>
    <s v="Japan GAAP"/>
    <x v="29"/>
    <x v="0"/>
    <x v="1"/>
    <m/>
    <n v="1256"/>
    <n v="0"/>
  </r>
  <r>
    <n v="42"/>
    <x v="36"/>
    <x v="36"/>
    <x v="0"/>
    <n v="50283"/>
    <m/>
    <n v="1140"/>
    <m/>
    <m/>
    <m/>
    <m/>
    <m/>
    <m/>
    <m/>
    <n v="43"/>
    <m/>
    <n v="42993"/>
    <m/>
    <m/>
    <m/>
    <m/>
    <m/>
    <m/>
    <m/>
    <m/>
    <m/>
    <m/>
    <m/>
    <m/>
    <m/>
    <m/>
    <m/>
    <m/>
    <n v="32414"/>
    <m/>
    <m/>
    <m/>
    <m/>
    <n v="15975"/>
    <n v="15975"/>
    <n v="104000"/>
    <n v="4300"/>
    <m/>
    <m/>
    <n v="1600"/>
    <n v="2827"/>
    <m/>
    <m/>
    <m/>
    <m/>
    <n v="2557"/>
    <n v="118283"/>
    <n v="39512"/>
    <m/>
    <m/>
    <x v="0"/>
    <s v="Japan GAAP"/>
    <x v="29"/>
    <x v="0"/>
    <x v="1"/>
    <m/>
    <n v="15975"/>
    <n v="0"/>
  </r>
  <r>
    <n v="43"/>
    <x v="37"/>
    <x v="37"/>
    <x v="0"/>
    <n v="99578"/>
    <m/>
    <n v="4902"/>
    <m/>
    <m/>
    <m/>
    <m/>
    <m/>
    <m/>
    <m/>
    <n v="5328"/>
    <m/>
    <n v="87293"/>
    <m/>
    <m/>
    <m/>
    <m/>
    <m/>
    <m/>
    <m/>
    <m/>
    <m/>
    <m/>
    <m/>
    <m/>
    <m/>
    <m/>
    <m/>
    <m/>
    <n v="8792"/>
    <m/>
    <m/>
    <m/>
    <m/>
    <n v="51063"/>
    <n v="51063"/>
    <n v="197000"/>
    <n v="11000"/>
    <m/>
    <m/>
    <n v="10500"/>
    <n v="8641"/>
    <m/>
    <m/>
    <m/>
    <m/>
    <n v="9380"/>
    <n v="275415"/>
    <n v="160565"/>
    <m/>
    <m/>
    <x v="0"/>
    <s v="Japan GAAP"/>
    <x v="29"/>
    <x v="0"/>
    <x v="1"/>
    <m/>
    <n v="51063"/>
    <n v="0"/>
  </r>
  <r>
    <n v="44"/>
    <x v="38"/>
    <x v="38"/>
    <x v="0"/>
    <n v="28290"/>
    <m/>
    <n v="2214"/>
    <m/>
    <m/>
    <m/>
    <m/>
    <m/>
    <m/>
    <m/>
    <n v="1896"/>
    <m/>
    <n v="23236"/>
    <m/>
    <m/>
    <m/>
    <m/>
    <m/>
    <m/>
    <m/>
    <m/>
    <m/>
    <m/>
    <m/>
    <m/>
    <m/>
    <m/>
    <m/>
    <m/>
    <n v="954"/>
    <m/>
    <m/>
    <m/>
    <m/>
    <n v="350"/>
    <n v="350"/>
    <n v="50000"/>
    <n v="2500"/>
    <m/>
    <m/>
    <n v="2000"/>
    <n v="1590"/>
    <m/>
    <m/>
    <m/>
    <m/>
    <n v="1115"/>
    <n v="44798"/>
    <n v="25639"/>
    <m/>
    <m/>
    <x v="0"/>
    <s v="Japan GAAP"/>
    <x v="29"/>
    <x v="0"/>
    <x v="1"/>
    <m/>
    <n v="350"/>
    <n v="0"/>
  </r>
  <r>
    <n v="45"/>
    <x v="41"/>
    <x v="41"/>
    <x v="0"/>
    <n v="11255"/>
    <m/>
    <n v="431"/>
    <m/>
    <m/>
    <m/>
    <m/>
    <m/>
    <m/>
    <m/>
    <n v="350"/>
    <m/>
    <n v="9245"/>
    <m/>
    <m/>
    <m/>
    <m/>
    <m/>
    <m/>
    <m/>
    <m/>
    <m/>
    <m/>
    <m/>
    <m/>
    <m/>
    <m/>
    <m/>
    <m/>
    <n v="1570"/>
    <m/>
    <m/>
    <m/>
    <m/>
    <n v="1043"/>
    <n v="1043"/>
    <n v="22592"/>
    <n v="815"/>
    <m/>
    <m/>
    <n v="538"/>
    <n v="716"/>
    <m/>
    <m/>
    <m/>
    <m/>
    <n v="594"/>
    <n v="30811"/>
    <n v="22316"/>
    <m/>
    <m/>
    <x v="0"/>
    <s v="Japan GAAP"/>
    <x v="29"/>
    <x v="0"/>
    <x v="1"/>
    <m/>
    <n v="1043"/>
    <n v="0"/>
  </r>
  <r>
    <n v="46"/>
    <x v="42"/>
    <x v="42"/>
    <x v="0"/>
    <n v="46519"/>
    <m/>
    <n v="-437"/>
    <m/>
    <m/>
    <m/>
    <m/>
    <m/>
    <m/>
    <m/>
    <n v="1821"/>
    <m/>
    <n v="43328"/>
    <m/>
    <m/>
    <m/>
    <m/>
    <m/>
    <m/>
    <m/>
    <m/>
    <m/>
    <m/>
    <m/>
    <m/>
    <m/>
    <m/>
    <m/>
    <m/>
    <n v="2023"/>
    <m/>
    <m/>
    <m/>
    <m/>
    <n v="690"/>
    <n v="690"/>
    <n v="93500"/>
    <n v="100"/>
    <m/>
    <m/>
    <n v="1400"/>
    <n v="1490"/>
    <m/>
    <m/>
    <m/>
    <m/>
    <n v="1242"/>
    <n v="78575"/>
    <n v="52235"/>
    <m/>
    <m/>
    <x v="0"/>
    <s v="Japan GAAP"/>
    <x v="29"/>
    <x v="0"/>
    <x v="1"/>
    <m/>
    <n v="690"/>
    <n v="0"/>
  </r>
  <r>
    <n v="47"/>
    <x v="43"/>
    <x v="43"/>
    <x v="0"/>
    <n v="8289"/>
    <m/>
    <n v="-54"/>
    <m/>
    <m/>
    <m/>
    <m/>
    <m/>
    <m/>
    <m/>
    <n v="16"/>
    <m/>
    <n v="7441"/>
    <m/>
    <m/>
    <m/>
    <m/>
    <m/>
    <m/>
    <m/>
    <m/>
    <m/>
    <m/>
    <m/>
    <m/>
    <m/>
    <m/>
    <m/>
    <m/>
    <n v="1670"/>
    <m/>
    <m/>
    <m/>
    <m/>
    <n v="1755"/>
    <n v="1755"/>
    <n v="17101"/>
    <n v="167"/>
    <m/>
    <m/>
    <n v="142"/>
    <n v="969"/>
    <m/>
    <m/>
    <m/>
    <m/>
    <n v="1005"/>
    <n v="15030"/>
    <n v="6212"/>
    <m/>
    <m/>
    <x v="0"/>
    <s v="Japan GAAP"/>
    <x v="29"/>
    <x v="0"/>
    <x v="1"/>
    <m/>
    <n v="1755"/>
    <n v="0"/>
  </r>
  <r>
    <n v="48"/>
    <x v="45"/>
    <x v="45"/>
    <x v="0"/>
    <n v="26803"/>
    <m/>
    <n v="62"/>
    <m/>
    <m/>
    <m/>
    <m/>
    <m/>
    <m/>
    <m/>
    <n v="-1240"/>
    <m/>
    <n v="24287"/>
    <m/>
    <m/>
    <m/>
    <m/>
    <m/>
    <m/>
    <m/>
    <m/>
    <m/>
    <m/>
    <m/>
    <m/>
    <m/>
    <m/>
    <m/>
    <m/>
    <n v="7423"/>
    <m/>
    <m/>
    <m/>
    <m/>
    <n v="1308"/>
    <n v="1308"/>
    <n v="54000"/>
    <n v="800"/>
    <m/>
    <m/>
    <n v="1200"/>
    <n v="0"/>
    <m/>
    <m/>
    <m/>
    <m/>
    <n v="0"/>
    <n v="55304"/>
    <n v="28999"/>
    <m/>
    <m/>
    <x v="0"/>
    <s v="Japan GAAP"/>
    <x v="29"/>
    <x v="0"/>
    <x v="1"/>
    <m/>
    <n v="1308"/>
    <n v="0"/>
  </r>
  <r>
    <n v="49"/>
    <x v="47"/>
    <x v="47"/>
    <x v="0"/>
    <n v="170730"/>
    <m/>
    <n v="10265"/>
    <m/>
    <m/>
    <m/>
    <m/>
    <m/>
    <m/>
    <m/>
    <n v="6780"/>
    <m/>
    <n v="144106"/>
    <m/>
    <m/>
    <m/>
    <m/>
    <m/>
    <m/>
    <m/>
    <m/>
    <m/>
    <m/>
    <m/>
    <m/>
    <m/>
    <m/>
    <m/>
    <m/>
    <n v="97521"/>
    <m/>
    <m/>
    <m/>
    <m/>
    <n v="56514"/>
    <n v="56514"/>
    <n v="338000"/>
    <n v="18500"/>
    <m/>
    <m/>
    <n v="11000"/>
    <n v="7951"/>
    <m/>
    <m/>
    <m/>
    <m/>
    <n v="2897"/>
    <n v="332993"/>
    <n v="110353"/>
    <m/>
    <m/>
    <x v="0"/>
    <s v="Japan GAAP"/>
    <x v="29"/>
    <x v="0"/>
    <x v="1"/>
    <m/>
    <n v="56514"/>
    <n v="0"/>
  </r>
  <r>
    <n v="50"/>
    <x v="50"/>
    <x v="50"/>
    <x v="0"/>
    <n v="11019"/>
    <m/>
    <n v="73"/>
    <m/>
    <m/>
    <m/>
    <m/>
    <m/>
    <m/>
    <m/>
    <n v="-45"/>
    <m/>
    <n v="9496"/>
    <m/>
    <m/>
    <m/>
    <m/>
    <m/>
    <m/>
    <m/>
    <m/>
    <m/>
    <m/>
    <m/>
    <m/>
    <m/>
    <m/>
    <m/>
    <m/>
    <n v="5103"/>
    <m/>
    <m/>
    <m/>
    <m/>
    <n v="1058"/>
    <n v="1058"/>
    <n v="23000"/>
    <n v="430"/>
    <m/>
    <m/>
    <n v="260"/>
    <n v="0"/>
    <m/>
    <m/>
    <m/>
    <m/>
    <n v="0"/>
    <n v="25090"/>
    <n v="11760"/>
    <m/>
    <m/>
    <x v="0"/>
    <s v="Japan GAAP"/>
    <x v="29"/>
    <x v="0"/>
    <x v="1"/>
    <m/>
    <n v="1058"/>
    <n v="0"/>
  </r>
  <r>
    <n v="51"/>
    <x v="53"/>
    <x v="53"/>
    <x v="0"/>
    <n v="52978"/>
    <m/>
    <n v="4023"/>
    <m/>
    <m/>
    <m/>
    <m/>
    <m/>
    <m/>
    <m/>
    <n v="2830"/>
    <m/>
    <n v="44981"/>
    <m/>
    <m/>
    <m/>
    <m/>
    <m/>
    <m/>
    <m/>
    <m/>
    <m/>
    <m/>
    <m/>
    <m/>
    <m/>
    <m/>
    <m/>
    <m/>
    <n v="0"/>
    <m/>
    <m/>
    <m/>
    <m/>
    <n v="0"/>
    <n v="0"/>
    <n v="111400"/>
    <n v="8400"/>
    <m/>
    <m/>
    <n v="6000"/>
    <n v="0"/>
    <m/>
    <m/>
    <m/>
    <m/>
    <n v="0"/>
    <n v="110977"/>
    <n v="90332"/>
    <m/>
    <m/>
    <x v="0"/>
    <s v="Japan GAAP"/>
    <x v="29"/>
    <x v="0"/>
    <x v="1"/>
    <m/>
    <n v="0"/>
    <n v="0"/>
  </r>
  <r>
    <n v="52"/>
    <x v="60"/>
    <x v="60"/>
    <x v="0"/>
    <n v="7148"/>
    <m/>
    <n v="38"/>
    <m/>
    <m/>
    <m/>
    <m/>
    <m/>
    <m/>
    <m/>
    <n v="19"/>
    <m/>
    <n v="4492"/>
    <m/>
    <m/>
    <m/>
    <m/>
    <m/>
    <m/>
    <m/>
    <m/>
    <m/>
    <m/>
    <m/>
    <m/>
    <m/>
    <m/>
    <m/>
    <m/>
    <n v="300"/>
    <m/>
    <m/>
    <m/>
    <m/>
    <n v="1125"/>
    <n v="1125"/>
    <n v="16696"/>
    <n v="751"/>
    <m/>
    <m/>
    <n v="527"/>
    <n v="0"/>
    <m/>
    <m/>
    <m/>
    <m/>
    <n v="0"/>
    <n v="21005"/>
    <n v="15269"/>
    <m/>
    <m/>
    <x v="0"/>
    <s v="Japan GAAP"/>
    <x v="29"/>
    <x v="0"/>
    <x v="1"/>
    <m/>
    <n v="1125"/>
    <n v="0"/>
  </r>
  <r>
    <n v="53"/>
    <x v="56"/>
    <x v="56"/>
    <x v="0"/>
    <n v="11668"/>
    <m/>
    <n v="792"/>
    <m/>
    <m/>
    <m/>
    <m/>
    <m/>
    <m/>
    <m/>
    <n v="191"/>
    <m/>
    <n v="9226"/>
    <m/>
    <m/>
    <m/>
    <m/>
    <m/>
    <m/>
    <m/>
    <m/>
    <m/>
    <m/>
    <m/>
    <m/>
    <m/>
    <m/>
    <m/>
    <m/>
    <n v="2277"/>
    <m/>
    <m/>
    <m/>
    <m/>
    <n v="399"/>
    <n v="399"/>
    <n v="25000"/>
    <n v="2000"/>
    <m/>
    <m/>
    <n v="950"/>
    <n v="1159"/>
    <m/>
    <m/>
    <m/>
    <m/>
    <n v="957"/>
    <n v="36530"/>
    <n v="29638"/>
    <m/>
    <m/>
    <x v="0"/>
    <s v="Japan GAAP"/>
    <x v="29"/>
    <x v="0"/>
    <x v="1"/>
    <m/>
    <n v="399"/>
    <n v="0"/>
  </r>
  <r>
    <n v="54"/>
    <x v="58"/>
    <x v="58"/>
    <x v="0"/>
    <n v="176198"/>
    <m/>
    <n v="25132"/>
    <m/>
    <m/>
    <m/>
    <m/>
    <m/>
    <m/>
    <m/>
    <n v="15396"/>
    <m/>
    <n v="122736"/>
    <m/>
    <m/>
    <m/>
    <m/>
    <m/>
    <m/>
    <m/>
    <m/>
    <m/>
    <m/>
    <m/>
    <m/>
    <m/>
    <m/>
    <m/>
    <m/>
    <n v="17263"/>
    <m/>
    <m/>
    <m/>
    <m/>
    <n v="25255"/>
    <n v="25255"/>
    <n v="340000"/>
    <n v="45000"/>
    <m/>
    <m/>
    <n v="26100"/>
    <n v="6508"/>
    <m/>
    <m/>
    <m/>
    <m/>
    <n v="7864"/>
    <n v="377924"/>
    <n v="265767"/>
    <m/>
    <m/>
    <x v="0"/>
    <s v="Japan GAAP"/>
    <x v="29"/>
    <x v="0"/>
    <x v="1"/>
    <m/>
    <n v="25255"/>
    <n v="0"/>
  </r>
  <r>
    <n v="55"/>
    <x v="52"/>
    <x v="52"/>
    <x v="0"/>
    <n v="60319"/>
    <m/>
    <n v="1524"/>
    <m/>
    <m/>
    <m/>
    <m/>
    <m/>
    <m/>
    <m/>
    <n v="800"/>
    <m/>
    <n v="54265"/>
    <m/>
    <m/>
    <m/>
    <m/>
    <m/>
    <m/>
    <m/>
    <m/>
    <m/>
    <m/>
    <m/>
    <m/>
    <m/>
    <m/>
    <m/>
    <m/>
    <n v="21418"/>
    <m/>
    <m/>
    <m/>
    <m/>
    <n v="4993"/>
    <n v="4993"/>
    <n v="122000"/>
    <n v="2000"/>
    <m/>
    <m/>
    <n v="900"/>
    <n v="0"/>
    <m/>
    <m/>
    <m/>
    <m/>
    <n v="0"/>
    <n v="86893"/>
    <n v="34877"/>
    <m/>
    <m/>
    <x v="0"/>
    <s v="Japan GAAP"/>
    <x v="29"/>
    <x v="0"/>
    <x v="1"/>
    <m/>
    <n v="4993"/>
    <n v="0"/>
  </r>
  <r>
    <n v="56"/>
    <x v="44"/>
    <x v="44"/>
    <x v="0"/>
    <n v="444073"/>
    <m/>
    <n v="18067"/>
    <m/>
    <m/>
    <m/>
    <m/>
    <m/>
    <m/>
    <m/>
    <n v="11282"/>
    <m/>
    <n v="401042"/>
    <m/>
    <m/>
    <m/>
    <m/>
    <m/>
    <m/>
    <m/>
    <m/>
    <m/>
    <m/>
    <m/>
    <m/>
    <m/>
    <m/>
    <m/>
    <m/>
    <n v="10167"/>
    <m/>
    <m/>
    <m/>
    <m/>
    <n v="0"/>
    <n v="0"/>
    <n v="912000"/>
    <n v="43000"/>
    <m/>
    <m/>
    <n v="31000"/>
    <n v="21010"/>
    <m/>
    <m/>
    <m/>
    <m/>
    <n v="25206"/>
    <n v="882928"/>
    <n v="673249"/>
    <m/>
    <m/>
    <x v="0"/>
    <s v="Japan GAAP"/>
    <x v="29"/>
    <x v="0"/>
    <x v="1"/>
    <m/>
    <n v="0"/>
    <n v="0"/>
  </r>
  <r>
    <n v="57"/>
    <x v="7"/>
    <x v="7"/>
    <x v="0"/>
    <n v="162581"/>
    <m/>
    <n v="3565"/>
    <m/>
    <m/>
    <m/>
    <m/>
    <m/>
    <m/>
    <m/>
    <n v="982"/>
    <m/>
    <n v="145290"/>
    <m/>
    <m/>
    <m/>
    <m/>
    <m/>
    <m/>
    <m/>
    <m/>
    <m/>
    <m/>
    <m/>
    <m/>
    <m/>
    <m/>
    <m/>
    <m/>
    <n v="48815"/>
    <m/>
    <m/>
    <m/>
    <m/>
    <n v="11001"/>
    <n v="11001"/>
    <n v="320000"/>
    <n v="7500"/>
    <m/>
    <m/>
    <n v="1000"/>
    <n v="12476"/>
    <m/>
    <m/>
    <m/>
    <m/>
    <n v="3942"/>
    <n v="334159"/>
    <n v="181937"/>
    <m/>
    <m/>
    <x v="0"/>
    <s v="Japan GAAP"/>
    <x v="29"/>
    <x v="0"/>
    <x v="2"/>
    <m/>
    <n v="11001"/>
    <n v="0"/>
  </r>
  <r>
    <n v="58"/>
    <x v="59"/>
    <x v="59"/>
    <x v="0"/>
    <n v="38863"/>
    <m/>
    <n v="504"/>
    <m/>
    <m/>
    <m/>
    <m/>
    <m/>
    <m/>
    <m/>
    <n v="-107"/>
    <m/>
    <n v="33297"/>
    <m/>
    <m/>
    <m/>
    <m/>
    <m/>
    <m/>
    <m/>
    <m/>
    <m/>
    <m/>
    <m/>
    <m/>
    <m/>
    <m/>
    <m/>
    <m/>
    <n v="14564"/>
    <m/>
    <m/>
    <m/>
    <m/>
    <n v="9532"/>
    <n v="9532"/>
    <n v="77000"/>
    <n v="1700"/>
    <m/>
    <m/>
    <n v="600"/>
    <n v="2236"/>
    <m/>
    <m/>
    <m/>
    <m/>
    <n v="1155"/>
    <n v="70521"/>
    <n v="20531"/>
    <m/>
    <m/>
    <x v="0"/>
    <s v="Japan GAAP"/>
    <x v="29"/>
    <x v="0"/>
    <x v="2"/>
    <m/>
    <n v="9532"/>
    <n v="0"/>
  </r>
  <r>
    <n v="59"/>
    <x v="27"/>
    <x v="27"/>
    <x v="0"/>
    <n v="16735"/>
    <m/>
    <n v="743"/>
    <m/>
    <m/>
    <m/>
    <m/>
    <m/>
    <m/>
    <m/>
    <n v="577"/>
    <m/>
    <n v="14552"/>
    <m/>
    <m/>
    <m/>
    <m/>
    <m/>
    <m/>
    <m/>
    <m/>
    <m/>
    <m/>
    <m/>
    <m/>
    <m/>
    <m/>
    <m/>
    <m/>
    <n v="0"/>
    <m/>
    <m/>
    <m/>
    <m/>
    <n v="0"/>
    <n v="0"/>
    <n v="33000"/>
    <n v="1400"/>
    <m/>
    <m/>
    <n v="1100"/>
    <n v="0"/>
    <m/>
    <m/>
    <m/>
    <m/>
    <n v="0"/>
    <n v="31072"/>
    <n v="23107"/>
    <m/>
    <m/>
    <x v="0"/>
    <s v="Japan GAAP"/>
    <x v="29"/>
    <x v="0"/>
    <x v="2"/>
    <m/>
    <n v="0"/>
    <n v="0"/>
  </r>
  <r>
    <n v="60"/>
    <x v="30"/>
    <x v="30"/>
    <x v="0"/>
    <n v="145184"/>
    <m/>
    <n v="2631"/>
    <m/>
    <m/>
    <m/>
    <m/>
    <m/>
    <m/>
    <m/>
    <n v="963"/>
    <m/>
    <n v="131912"/>
    <m/>
    <m/>
    <m/>
    <m/>
    <m/>
    <m/>
    <m/>
    <m/>
    <m/>
    <m/>
    <m/>
    <m/>
    <m/>
    <m/>
    <m/>
    <m/>
    <n v="10396"/>
    <m/>
    <m/>
    <m/>
    <m/>
    <n v="0"/>
    <n v="0"/>
    <n v="279800"/>
    <n v="6750"/>
    <m/>
    <m/>
    <n v="7500"/>
    <n v="2903"/>
    <m/>
    <m/>
    <m/>
    <m/>
    <n v="2112"/>
    <n v="177534"/>
    <n v="97525"/>
    <m/>
    <m/>
    <x v="0"/>
    <s v="Japan GAAP"/>
    <x v="29"/>
    <x v="1"/>
    <x v="2"/>
    <m/>
    <n v="0"/>
    <n v="0"/>
  </r>
  <r>
    <n v="61"/>
    <x v="39"/>
    <x v="39"/>
    <x v="0"/>
    <n v="109526"/>
    <m/>
    <n v="-924"/>
    <m/>
    <m/>
    <m/>
    <m/>
    <m/>
    <m/>
    <m/>
    <n v="-4462"/>
    <m/>
    <n v="99827"/>
    <m/>
    <m/>
    <m/>
    <m/>
    <m/>
    <m/>
    <m/>
    <m/>
    <m/>
    <m/>
    <m/>
    <m/>
    <m/>
    <m/>
    <m/>
    <m/>
    <n v="80625"/>
    <m/>
    <m/>
    <m/>
    <m/>
    <n v="2055"/>
    <n v="2055"/>
    <n v="0"/>
    <n v="0"/>
    <m/>
    <m/>
    <n v="0"/>
    <n v="3501"/>
    <m/>
    <m/>
    <m/>
    <m/>
    <n v="2654"/>
    <n v="158482"/>
    <n v="27224"/>
    <m/>
    <m/>
    <x v="2"/>
    <s v="Japan GAAP"/>
    <x v="29"/>
    <x v="1"/>
    <x v="2"/>
    <m/>
    <n v="2055"/>
    <n v="0"/>
  </r>
  <r>
    <n v="62"/>
    <x v="54"/>
    <x v="54"/>
    <x v="0"/>
    <n v="90942"/>
    <m/>
    <n v="120"/>
    <m/>
    <m/>
    <m/>
    <m/>
    <m/>
    <m/>
    <m/>
    <n v="-2588"/>
    <m/>
    <n v="82123"/>
    <m/>
    <m/>
    <m/>
    <m/>
    <m/>
    <m/>
    <m/>
    <m/>
    <m/>
    <m/>
    <m/>
    <m/>
    <m/>
    <m/>
    <m/>
    <m/>
    <n v="18728"/>
    <m/>
    <m/>
    <m/>
    <m/>
    <n v="16229"/>
    <n v="16229"/>
    <n v="177000"/>
    <n v="1200"/>
    <m/>
    <m/>
    <n v="17000"/>
    <n v="3871"/>
    <m/>
    <m/>
    <m/>
    <m/>
    <n v="5959"/>
    <n v="148364"/>
    <n v="75628"/>
    <m/>
    <m/>
    <x v="0"/>
    <s v="Japan GAAP"/>
    <x v="29"/>
    <x v="0"/>
    <x v="2"/>
    <m/>
    <n v="16229"/>
    <n v="0"/>
  </r>
  <r>
    <n v="1"/>
    <x v="0"/>
    <x v="0"/>
    <x v="1"/>
    <n v="1446699"/>
    <m/>
    <n v="52021"/>
    <m/>
    <m/>
    <m/>
    <m/>
    <m/>
    <m/>
    <m/>
    <n v="28283"/>
    <m/>
    <n v="1296214"/>
    <m/>
    <m/>
    <m/>
    <m/>
    <m/>
    <m/>
    <m/>
    <m/>
    <m/>
    <m/>
    <m/>
    <m/>
    <m/>
    <m/>
    <m/>
    <m/>
    <n v="13832"/>
    <m/>
    <m/>
    <m/>
    <m/>
    <n v="155000"/>
    <n v="155000"/>
    <n v="1870000"/>
    <n v="68000"/>
    <m/>
    <m/>
    <n v="43000"/>
    <n v="41862"/>
    <m/>
    <m/>
    <m/>
    <m/>
    <n v="55004"/>
    <n v="1115624"/>
    <n v="520352"/>
    <m/>
    <m/>
    <x v="0"/>
    <s v="IFRS"/>
    <x v="30"/>
    <x v="0"/>
    <x v="0"/>
    <m/>
    <n v="155000"/>
    <n v="0"/>
  </r>
  <r>
    <n v="2"/>
    <x v="16"/>
    <x v="16"/>
    <x v="1"/>
    <n v="1385066"/>
    <m/>
    <n v="35006"/>
    <m/>
    <m/>
    <m/>
    <m/>
    <m/>
    <m/>
    <m/>
    <n v="9947"/>
    <m/>
    <n v="1188345"/>
    <m/>
    <m/>
    <m/>
    <m/>
    <m/>
    <m/>
    <m/>
    <m/>
    <m/>
    <m/>
    <m/>
    <m/>
    <m/>
    <m/>
    <m/>
    <m/>
    <n v="48056"/>
    <m/>
    <m/>
    <m/>
    <m/>
    <n v="188407"/>
    <n v="188407"/>
    <n v="1860000"/>
    <n v="55000"/>
    <m/>
    <m/>
    <n v="5000"/>
    <n v="53307"/>
    <m/>
    <m/>
    <m/>
    <m/>
    <n v="60524"/>
    <n v="1632663"/>
    <n v="843453"/>
    <m/>
    <m/>
    <x v="0"/>
    <s v="IFRS"/>
    <x v="30"/>
    <x v="0"/>
    <x v="0"/>
    <m/>
    <n v="188407"/>
    <n v="0"/>
  </r>
  <r>
    <n v="3"/>
    <x v="20"/>
    <x v="20"/>
    <x v="1"/>
    <n v="5288448"/>
    <m/>
    <n v="401560"/>
    <m/>
    <m/>
    <m/>
    <m/>
    <m/>
    <m/>
    <m/>
    <n v="312748"/>
    <m/>
    <n v="4503760"/>
    <m/>
    <m/>
    <m/>
    <m/>
    <m/>
    <m/>
    <m/>
    <m/>
    <m/>
    <m/>
    <m/>
    <m/>
    <m/>
    <m/>
    <m/>
    <m/>
    <n v="278024"/>
    <m/>
    <m/>
    <m/>
    <m/>
    <n v="454930"/>
    <n v="454930"/>
    <n v="7090000"/>
    <n v="550000"/>
    <m/>
    <m/>
    <n v="437000"/>
    <n v="282479"/>
    <m/>
    <m/>
    <m/>
    <m/>
    <n v="334421"/>
    <n v="8590434"/>
    <n v="5551843"/>
    <m/>
    <m/>
    <x v="0"/>
    <s v="IFRS"/>
    <x v="30"/>
    <x v="0"/>
    <x v="0"/>
    <m/>
    <n v="454930"/>
    <n v="0"/>
  </r>
  <r>
    <n v="4"/>
    <x v="40"/>
    <x v="40"/>
    <x v="1"/>
    <n v="3602171"/>
    <m/>
    <n v="115987"/>
    <m/>
    <m/>
    <m/>
    <m/>
    <m/>
    <m/>
    <m/>
    <n v="49779"/>
    <m/>
    <n v="3212509"/>
    <m/>
    <m/>
    <m/>
    <m/>
    <m/>
    <m/>
    <m/>
    <m/>
    <m/>
    <m/>
    <m/>
    <m/>
    <m/>
    <m/>
    <m/>
    <m/>
    <n v="105276"/>
    <m/>
    <m/>
    <m/>
    <m/>
    <n v="583130"/>
    <n v="583130"/>
    <n v="4800000"/>
    <n v="200000"/>
    <m/>
    <m/>
    <n v="100000"/>
    <n v="205195"/>
    <m/>
    <m/>
    <m/>
    <m/>
    <n v="161032"/>
    <n v="4410574"/>
    <n v="2292218"/>
    <m/>
    <m/>
    <x v="0"/>
    <s v="IFRS"/>
    <x v="30"/>
    <x v="0"/>
    <x v="0"/>
    <m/>
    <n v="583130"/>
    <n v="0"/>
  </r>
  <r>
    <n v="5"/>
    <x v="46"/>
    <x v="46"/>
    <x v="1"/>
    <n v="233383"/>
    <m/>
    <n v="16183"/>
    <m/>
    <m/>
    <m/>
    <m/>
    <m/>
    <m/>
    <m/>
    <n v="10175"/>
    <m/>
    <n v="190132"/>
    <m/>
    <m/>
    <m/>
    <m/>
    <m/>
    <m/>
    <m/>
    <m/>
    <m/>
    <m/>
    <m/>
    <m/>
    <m/>
    <m/>
    <m/>
    <m/>
    <n v="5581"/>
    <m/>
    <m/>
    <m/>
    <m/>
    <n v="52209"/>
    <n v="52209"/>
    <n v="300000"/>
    <n v="19000"/>
    <m/>
    <m/>
    <n v="11500"/>
    <n v="10811"/>
    <m/>
    <m/>
    <m/>
    <m/>
    <n v="5880"/>
    <n v="326781"/>
    <n v="212996"/>
    <m/>
    <m/>
    <x v="0"/>
    <s v="IFRS"/>
    <x v="30"/>
    <x v="0"/>
    <x v="0"/>
    <m/>
    <n v="52209"/>
    <n v="0"/>
  </r>
  <r>
    <n v="6"/>
    <x v="48"/>
    <x v="48"/>
    <x v="1"/>
    <n v="786954"/>
    <m/>
    <n v="47079"/>
    <m/>
    <m/>
    <m/>
    <m/>
    <m/>
    <m/>
    <m/>
    <n v="32267"/>
    <m/>
    <n v="672604"/>
    <m/>
    <m/>
    <m/>
    <m/>
    <m/>
    <m/>
    <m/>
    <m/>
    <m/>
    <m/>
    <m/>
    <m/>
    <m/>
    <m/>
    <m/>
    <m/>
    <n v="34607"/>
    <m/>
    <m/>
    <m/>
    <m/>
    <n v="96880"/>
    <n v="96880"/>
    <n v="1070000"/>
    <n v="58000"/>
    <m/>
    <m/>
    <n v="40000"/>
    <n v="39726"/>
    <m/>
    <m/>
    <m/>
    <m/>
    <n v="39371"/>
    <n v="952173"/>
    <n v="599420"/>
    <m/>
    <m/>
    <x v="0"/>
    <s v="IFRS"/>
    <x v="30"/>
    <x v="0"/>
    <x v="0"/>
    <m/>
    <n v="96880"/>
    <n v="0"/>
  </r>
  <r>
    <n v="7"/>
    <x v="26"/>
    <x v="26"/>
    <x v="1"/>
    <n v="135006"/>
    <m/>
    <n v="3916"/>
    <m/>
    <m/>
    <m/>
    <m/>
    <m/>
    <m/>
    <m/>
    <n v="3053"/>
    <m/>
    <n v="117711"/>
    <m/>
    <m/>
    <m/>
    <m/>
    <m/>
    <m/>
    <m/>
    <m/>
    <m/>
    <m/>
    <m/>
    <m/>
    <m/>
    <m/>
    <m/>
    <m/>
    <n v="99"/>
    <m/>
    <m/>
    <m/>
    <m/>
    <n v="0"/>
    <n v="0"/>
    <n v="175000"/>
    <n v="6100"/>
    <m/>
    <m/>
    <n v="2600"/>
    <n v="6954"/>
    <m/>
    <m/>
    <m/>
    <m/>
    <n v="2605"/>
    <n v="166828"/>
    <n v="114300"/>
    <m/>
    <m/>
    <x v="0"/>
    <s v="IFRS"/>
    <x v="30"/>
    <x v="0"/>
    <x v="3"/>
    <m/>
    <n v="0"/>
    <n v="0"/>
  </r>
  <r>
    <n v="8"/>
    <x v="51"/>
    <x v="51"/>
    <x v="1"/>
    <n v="227800"/>
    <m/>
    <n v="5626"/>
    <m/>
    <m/>
    <m/>
    <m/>
    <m/>
    <m/>
    <m/>
    <n v="2367"/>
    <m/>
    <n v="194961"/>
    <m/>
    <m/>
    <m/>
    <m/>
    <m/>
    <m/>
    <m/>
    <m/>
    <m/>
    <m/>
    <m/>
    <m/>
    <m/>
    <m/>
    <m/>
    <m/>
    <n v="23016"/>
    <m/>
    <m/>
    <m/>
    <m/>
    <n v="12806"/>
    <n v="12806"/>
    <n v="310000"/>
    <n v="9300"/>
    <m/>
    <m/>
    <n v="6600"/>
    <n v="9744"/>
    <m/>
    <m/>
    <m/>
    <m/>
    <n v="13669"/>
    <n v="332902"/>
    <n v="224250"/>
    <m/>
    <m/>
    <x v="0"/>
    <s v="IFRS"/>
    <x v="30"/>
    <x v="0"/>
    <x v="3"/>
    <m/>
    <n v="12806"/>
    <n v="0"/>
  </r>
  <r>
    <n v="9"/>
    <x v="55"/>
    <x v="55"/>
    <x v="1"/>
    <n v="189754"/>
    <m/>
    <n v="15700"/>
    <m/>
    <m/>
    <m/>
    <m/>
    <m/>
    <m/>
    <m/>
    <n v="13223"/>
    <m/>
    <n v="154467"/>
    <m/>
    <m/>
    <m/>
    <m/>
    <m/>
    <m/>
    <m/>
    <m/>
    <m/>
    <m/>
    <m/>
    <m/>
    <m/>
    <m/>
    <m/>
    <m/>
    <n v="3000"/>
    <m/>
    <m/>
    <m/>
    <m/>
    <n v="0"/>
    <n v="0"/>
    <n v="243000"/>
    <n v="16500"/>
    <m/>
    <m/>
    <n v="12800"/>
    <n v="9182"/>
    <m/>
    <m/>
    <m/>
    <m/>
    <n v="11161"/>
    <n v="250391"/>
    <n v="192593"/>
    <m/>
    <m/>
    <x v="1"/>
    <s v="IFRS"/>
    <x v="30"/>
    <x v="0"/>
    <x v="3"/>
    <m/>
    <n v="0"/>
    <n v="0"/>
  </r>
  <r>
    <n v="10"/>
    <x v="57"/>
    <x v="57"/>
    <x v="1"/>
    <n v="339619"/>
    <m/>
    <n v="11332"/>
    <m/>
    <m/>
    <m/>
    <m/>
    <m/>
    <m/>
    <m/>
    <n v="8112"/>
    <m/>
    <n v="295024"/>
    <m/>
    <m/>
    <m/>
    <m/>
    <m/>
    <m/>
    <m/>
    <m/>
    <m/>
    <m/>
    <m/>
    <m/>
    <m/>
    <m/>
    <m/>
    <m/>
    <n v="0"/>
    <m/>
    <m/>
    <m/>
    <m/>
    <n v="0"/>
    <n v="0"/>
    <n v="443000"/>
    <n v="17500"/>
    <m/>
    <m/>
    <n v="12000"/>
    <n v="10468"/>
    <m/>
    <m/>
    <m/>
    <m/>
    <n v="16760"/>
    <n v="437347"/>
    <n v="334601"/>
    <m/>
    <m/>
    <x v="0"/>
    <s v="IFRS"/>
    <x v="30"/>
    <x v="0"/>
    <x v="3"/>
    <m/>
    <n v="0"/>
    <n v="0"/>
  </r>
  <r>
    <n v="11"/>
    <x v="3"/>
    <x v="3"/>
    <x v="1"/>
    <n v="471271"/>
    <m/>
    <n v="33119"/>
    <m/>
    <m/>
    <m/>
    <m/>
    <m/>
    <m/>
    <m/>
    <n v="22188"/>
    <m/>
    <n v="392333"/>
    <m/>
    <m/>
    <m/>
    <m/>
    <m/>
    <m/>
    <m/>
    <m/>
    <m/>
    <m/>
    <m/>
    <m/>
    <m/>
    <m/>
    <m/>
    <m/>
    <n v="26424"/>
    <m/>
    <m/>
    <m/>
    <m/>
    <n v="50898"/>
    <n v="50898"/>
    <n v="630000"/>
    <n v="39800"/>
    <m/>
    <m/>
    <n v="24900"/>
    <n v="23048"/>
    <m/>
    <m/>
    <m/>
    <m/>
    <n v="23617"/>
    <n v="453020"/>
    <n v="244960"/>
    <m/>
    <m/>
    <x v="0"/>
    <s v="IFRS"/>
    <x v="30"/>
    <x v="0"/>
    <x v="1"/>
    <m/>
    <n v="50898"/>
    <n v="0"/>
  </r>
  <r>
    <n v="12"/>
    <x v="4"/>
    <x v="4"/>
    <x v="1"/>
    <n v="485673"/>
    <m/>
    <n v="103329"/>
    <m/>
    <m/>
    <m/>
    <m/>
    <m/>
    <m/>
    <m/>
    <n v="74449"/>
    <m/>
    <n v="291315"/>
    <m/>
    <m/>
    <m/>
    <m/>
    <m/>
    <m/>
    <m/>
    <m/>
    <m/>
    <m/>
    <m/>
    <m/>
    <m/>
    <m/>
    <m/>
    <m/>
    <n v="769"/>
    <m/>
    <m/>
    <m/>
    <m/>
    <n v="155693"/>
    <n v="155693"/>
    <n v="653000"/>
    <n v="130000"/>
    <m/>
    <m/>
    <n v="95000"/>
    <n v="29781"/>
    <m/>
    <m/>
    <m/>
    <m/>
    <n v="26752"/>
    <n v="988495"/>
    <n v="673583"/>
    <m/>
    <m/>
    <x v="0"/>
    <s v="IFRS"/>
    <x v="30"/>
    <x v="0"/>
    <x v="1"/>
    <m/>
    <n v="155693"/>
    <n v="0"/>
  </r>
  <r>
    <n v="13"/>
    <x v="33"/>
    <x v="33"/>
    <x v="1"/>
    <n v="322828"/>
    <m/>
    <n v="15291"/>
    <m/>
    <m/>
    <m/>
    <m/>
    <m/>
    <m/>
    <m/>
    <n v="9184"/>
    <m/>
    <n v="262754"/>
    <m/>
    <m/>
    <m/>
    <m/>
    <m/>
    <m/>
    <m/>
    <m/>
    <m/>
    <m/>
    <m/>
    <m/>
    <m/>
    <m/>
    <m/>
    <m/>
    <n v="51487"/>
    <m/>
    <m/>
    <m/>
    <m/>
    <n v="35298"/>
    <n v="35298"/>
    <n v="448000"/>
    <n v="22500"/>
    <m/>
    <m/>
    <n v="13500"/>
    <n v="14076"/>
    <m/>
    <m/>
    <m/>
    <m/>
    <n v="11408"/>
    <n v="470981"/>
    <n v="233320"/>
    <m/>
    <m/>
    <x v="0"/>
    <s v="IFRS"/>
    <x v="30"/>
    <x v="0"/>
    <x v="1"/>
    <m/>
    <n v="35298"/>
    <n v="0"/>
  </r>
  <r>
    <n v="14"/>
    <x v="5"/>
    <x v="5"/>
    <x v="0"/>
    <n v="25976"/>
    <m/>
    <n v="630"/>
    <m/>
    <m/>
    <m/>
    <m/>
    <m/>
    <m/>
    <m/>
    <n v="1175"/>
    <m/>
    <n v="22987"/>
    <m/>
    <m/>
    <m/>
    <m/>
    <m/>
    <m/>
    <m/>
    <m/>
    <m/>
    <m/>
    <m/>
    <m/>
    <m/>
    <m/>
    <m/>
    <m/>
    <n v="0"/>
    <m/>
    <m/>
    <m/>
    <m/>
    <n v="1674"/>
    <n v="1674"/>
    <n v="36000"/>
    <n v="900"/>
    <m/>
    <m/>
    <n v="1300"/>
    <n v="0"/>
    <m/>
    <m/>
    <m/>
    <m/>
    <n v="0"/>
    <n v="41811"/>
    <n v="28524"/>
    <m/>
    <m/>
    <x v="0"/>
    <s v="Japan GAAP"/>
    <x v="30"/>
    <x v="0"/>
    <x v="0"/>
    <m/>
    <n v="1674"/>
    <n v="0"/>
  </r>
  <r>
    <n v="15"/>
    <x v="63"/>
    <x v="63"/>
    <x v="0"/>
    <n v="82250"/>
    <m/>
    <n v="2996"/>
    <m/>
    <m/>
    <m/>
    <m/>
    <m/>
    <m/>
    <m/>
    <n v="2817"/>
    <m/>
    <n v="72035"/>
    <m/>
    <m/>
    <m/>
    <m/>
    <m/>
    <m/>
    <m/>
    <m/>
    <m/>
    <m/>
    <m/>
    <m/>
    <m/>
    <m/>
    <m/>
    <m/>
    <n v="693"/>
    <m/>
    <m/>
    <m/>
    <m/>
    <n v="23000"/>
    <n v="23000"/>
    <n v="109000"/>
    <n v="3300"/>
    <m/>
    <m/>
    <n v="2600"/>
    <n v="0"/>
    <m/>
    <m/>
    <m/>
    <m/>
    <n v="0"/>
    <n v="150364"/>
    <n v="90259"/>
    <m/>
    <m/>
    <x v="0"/>
    <s v="Japan GAAP"/>
    <x v="30"/>
    <x v="0"/>
    <x v="0"/>
    <m/>
    <n v="23000"/>
    <n v="0"/>
  </r>
  <r>
    <n v="16"/>
    <x v="15"/>
    <x v="15"/>
    <x v="0"/>
    <n v="83367"/>
    <m/>
    <n v="2"/>
    <m/>
    <m/>
    <m/>
    <m/>
    <m/>
    <m/>
    <m/>
    <n v="-3103"/>
    <m/>
    <n v="71966"/>
    <m/>
    <m/>
    <m/>
    <m/>
    <m/>
    <m/>
    <m/>
    <m/>
    <m/>
    <m/>
    <m/>
    <m/>
    <m/>
    <m/>
    <m/>
    <m/>
    <n v="1763"/>
    <m/>
    <m/>
    <m/>
    <m/>
    <n v="24320"/>
    <n v="24320"/>
    <n v="112500"/>
    <n v="200"/>
    <m/>
    <m/>
    <n v="4000"/>
    <n v="0"/>
    <m/>
    <m/>
    <m/>
    <m/>
    <n v="0"/>
    <n v="117941"/>
    <n v="68890"/>
    <m/>
    <m/>
    <x v="0"/>
    <s v="Japan GAAP"/>
    <x v="30"/>
    <x v="0"/>
    <x v="0"/>
    <m/>
    <n v="24320"/>
    <n v="0"/>
  </r>
  <r>
    <n v="17"/>
    <x v="23"/>
    <x v="23"/>
    <x v="0"/>
    <n v="459492"/>
    <m/>
    <n v="27619"/>
    <m/>
    <m/>
    <m/>
    <m/>
    <m/>
    <m/>
    <m/>
    <n v="22666"/>
    <m/>
    <n v="393009"/>
    <m/>
    <m/>
    <m/>
    <m/>
    <m/>
    <m/>
    <m/>
    <m/>
    <m/>
    <m/>
    <m/>
    <m/>
    <m/>
    <m/>
    <m/>
    <m/>
    <n v="0"/>
    <m/>
    <m/>
    <m/>
    <m/>
    <n v="10000"/>
    <n v="10000"/>
    <n v="600000"/>
    <n v="30000"/>
    <m/>
    <m/>
    <n v="22000"/>
    <n v="0"/>
    <m/>
    <m/>
    <m/>
    <m/>
    <n v="0"/>
    <n v="515872"/>
    <n v="349054"/>
    <m/>
    <m/>
    <x v="0"/>
    <s v="Japan GAAP"/>
    <x v="30"/>
    <x v="0"/>
    <x v="0"/>
    <m/>
    <n v="10000"/>
    <n v="0"/>
  </r>
  <r>
    <n v="18"/>
    <x v="32"/>
    <x v="32"/>
    <x v="0"/>
    <n v="526489"/>
    <m/>
    <n v="9912"/>
    <m/>
    <m/>
    <m/>
    <m/>
    <m/>
    <m/>
    <m/>
    <n v="2792"/>
    <m/>
    <n v="493921"/>
    <m/>
    <m/>
    <m/>
    <m/>
    <m/>
    <m/>
    <m/>
    <m/>
    <m/>
    <m/>
    <m/>
    <m/>
    <m/>
    <m/>
    <m/>
    <m/>
    <n v="19864"/>
    <m/>
    <m/>
    <m/>
    <m/>
    <n v="34690"/>
    <n v="34690"/>
    <n v="700000"/>
    <n v="15000"/>
    <m/>
    <m/>
    <n v="7000"/>
    <n v="0"/>
    <m/>
    <m/>
    <m/>
    <m/>
    <n v="0"/>
    <n v="306496"/>
    <n v="126844"/>
    <m/>
    <m/>
    <x v="0"/>
    <s v="Japan GAAP"/>
    <x v="30"/>
    <x v="0"/>
    <x v="0"/>
    <m/>
    <n v="34690"/>
    <n v="0"/>
  </r>
  <r>
    <n v="19"/>
    <x v="49"/>
    <x v="49"/>
    <x v="0"/>
    <n v="253145"/>
    <m/>
    <n v="16599"/>
    <m/>
    <m/>
    <m/>
    <m/>
    <m/>
    <m/>
    <m/>
    <n v="11741"/>
    <m/>
    <n v="216467"/>
    <m/>
    <m/>
    <m/>
    <m/>
    <m/>
    <m/>
    <m/>
    <m/>
    <m/>
    <m/>
    <m/>
    <m/>
    <m/>
    <m/>
    <m/>
    <m/>
    <n v="4383"/>
    <m/>
    <m/>
    <m/>
    <m/>
    <n v="51110"/>
    <n v="51110"/>
    <n v="330000"/>
    <n v="21000"/>
    <m/>
    <m/>
    <n v="14000"/>
    <n v="0"/>
    <m/>
    <m/>
    <m/>
    <m/>
    <n v="0"/>
    <n v="299643"/>
    <n v="147008"/>
    <m/>
    <m/>
    <x v="0"/>
    <s v="Japan GAAP"/>
    <x v="30"/>
    <x v="0"/>
    <x v="0"/>
    <m/>
    <n v="51110"/>
    <n v="0"/>
  </r>
  <r>
    <n v="20"/>
    <x v="8"/>
    <x v="8"/>
    <x v="0"/>
    <n v="254633"/>
    <m/>
    <n v="10953"/>
    <m/>
    <m/>
    <m/>
    <m/>
    <m/>
    <m/>
    <m/>
    <n v="8919"/>
    <m/>
    <n v="230612"/>
    <m/>
    <m/>
    <m/>
    <m/>
    <m/>
    <m/>
    <m/>
    <m/>
    <m/>
    <m/>
    <m/>
    <m/>
    <m/>
    <m/>
    <m/>
    <m/>
    <n v="28084"/>
    <m/>
    <m/>
    <m/>
    <m/>
    <n v="18338"/>
    <n v="18338"/>
    <n v="346000"/>
    <n v="14200"/>
    <m/>
    <m/>
    <n v="10000"/>
    <n v="0"/>
    <m/>
    <m/>
    <m/>
    <m/>
    <n v="0"/>
    <n v="321132"/>
    <n v="216415"/>
    <m/>
    <m/>
    <x v="0"/>
    <s v="Japan GAAP"/>
    <x v="30"/>
    <x v="0"/>
    <x v="3"/>
    <m/>
    <n v="18338"/>
    <n v="0"/>
  </r>
  <r>
    <n v="21"/>
    <x v="22"/>
    <x v="22"/>
    <x v="0"/>
    <n v="375897"/>
    <m/>
    <n v="32949"/>
    <m/>
    <m/>
    <m/>
    <m/>
    <m/>
    <m/>
    <m/>
    <n v="18967"/>
    <m/>
    <n v="299882"/>
    <m/>
    <m/>
    <m/>
    <m/>
    <m/>
    <m/>
    <m/>
    <m/>
    <m/>
    <m/>
    <m/>
    <m/>
    <m/>
    <m/>
    <m/>
    <m/>
    <n v="19000"/>
    <m/>
    <m/>
    <m/>
    <m/>
    <n v="40000"/>
    <n v="40000"/>
    <n v="500000"/>
    <n v="50000"/>
    <m/>
    <m/>
    <n v="31100"/>
    <n v="0"/>
    <m/>
    <m/>
    <m/>
    <m/>
    <n v="0"/>
    <n v="794067"/>
    <n v="618863"/>
    <m/>
    <m/>
    <x v="1"/>
    <s v="Japan GAAP"/>
    <x v="30"/>
    <x v="0"/>
    <x v="3"/>
    <m/>
    <n v="40000"/>
    <n v="0"/>
  </r>
  <r>
    <n v="22"/>
    <x v="24"/>
    <x v="24"/>
    <x v="0"/>
    <n v="221704"/>
    <m/>
    <n v="2545"/>
    <m/>
    <m/>
    <m/>
    <m/>
    <m/>
    <m/>
    <m/>
    <n v="-2592"/>
    <m/>
    <n v="204504"/>
    <m/>
    <m/>
    <m/>
    <m/>
    <m/>
    <m/>
    <m/>
    <m/>
    <m/>
    <m/>
    <m/>
    <m/>
    <m/>
    <m/>
    <m/>
    <m/>
    <n v="51552"/>
    <m/>
    <m/>
    <m/>
    <m/>
    <n v="22419"/>
    <n v="22419"/>
    <n v="302000"/>
    <n v="4700"/>
    <m/>
    <m/>
    <n v="600"/>
    <n v="0"/>
    <m/>
    <m/>
    <m/>
    <m/>
    <n v="0"/>
    <n v="184826"/>
    <n v="69753"/>
    <m/>
    <m/>
    <x v="0"/>
    <s v="Japan GAAP"/>
    <x v="30"/>
    <x v="0"/>
    <x v="3"/>
    <m/>
    <n v="22419"/>
    <n v="0"/>
  </r>
  <r>
    <n v="23"/>
    <x v="1"/>
    <x v="1"/>
    <x v="0"/>
    <n v="53430"/>
    <m/>
    <n v="3589"/>
    <m/>
    <m/>
    <m/>
    <m/>
    <m/>
    <m/>
    <m/>
    <n v="1620"/>
    <m/>
    <n v="44490"/>
    <m/>
    <m/>
    <m/>
    <m/>
    <m/>
    <m/>
    <m/>
    <m/>
    <m/>
    <m/>
    <m/>
    <m/>
    <m/>
    <m/>
    <m/>
    <m/>
    <n v="9545"/>
    <m/>
    <m/>
    <m/>
    <m/>
    <n v="3420"/>
    <n v="3420"/>
    <n v="68000"/>
    <n v="4500"/>
    <m/>
    <m/>
    <n v="2000"/>
    <n v="0"/>
    <m/>
    <m/>
    <m/>
    <m/>
    <n v="0"/>
    <n v="54093"/>
    <n v="22968"/>
    <m/>
    <m/>
    <x v="0"/>
    <s v="Japan GAAP"/>
    <x v="30"/>
    <x v="0"/>
    <x v="1"/>
    <m/>
    <n v="3420"/>
    <n v="0"/>
  </r>
  <r>
    <n v="24"/>
    <x v="61"/>
    <x v="61"/>
    <x v="0"/>
    <n v="125334"/>
    <m/>
    <n v="6848"/>
    <m/>
    <m/>
    <m/>
    <m/>
    <m/>
    <m/>
    <m/>
    <n v="3829"/>
    <m/>
    <n v="109382"/>
    <m/>
    <m/>
    <m/>
    <m/>
    <m/>
    <m/>
    <m/>
    <m/>
    <m/>
    <m/>
    <m/>
    <m/>
    <m/>
    <m/>
    <m/>
    <m/>
    <n v="7321"/>
    <m/>
    <m/>
    <m/>
    <m/>
    <n v="24261"/>
    <n v="24261"/>
    <n v="166900"/>
    <n v="9700"/>
    <m/>
    <m/>
    <n v="5700"/>
    <n v="0"/>
    <m/>
    <m/>
    <m/>
    <m/>
    <n v="0"/>
    <n v="158578"/>
    <n v="83959"/>
    <m/>
    <m/>
    <x v="0"/>
    <s v="Japan GAAP"/>
    <x v="30"/>
    <x v="0"/>
    <x v="1"/>
    <m/>
    <n v="24261"/>
    <n v="0"/>
  </r>
  <r>
    <n v="25"/>
    <x v="2"/>
    <x v="2"/>
    <x v="0"/>
    <n v="86410"/>
    <m/>
    <n v="5375"/>
    <m/>
    <m/>
    <m/>
    <m/>
    <m/>
    <m/>
    <m/>
    <n v="2855"/>
    <m/>
    <n v="70959"/>
    <m/>
    <m/>
    <m/>
    <m/>
    <m/>
    <m/>
    <m/>
    <m/>
    <m/>
    <m/>
    <m/>
    <m/>
    <m/>
    <m/>
    <m/>
    <m/>
    <n v="10348"/>
    <m/>
    <m/>
    <m/>
    <m/>
    <n v="7282"/>
    <n v="7282"/>
    <n v="119400"/>
    <n v="7900"/>
    <m/>
    <m/>
    <n v="5200"/>
    <n v="0"/>
    <m/>
    <m/>
    <m/>
    <m/>
    <n v="0"/>
    <n v="137149"/>
    <n v="89040"/>
    <m/>
    <m/>
    <x v="0"/>
    <s v="Japan GAAP"/>
    <x v="30"/>
    <x v="0"/>
    <x v="1"/>
    <m/>
    <n v="7282"/>
    <n v="0"/>
  </r>
  <r>
    <n v="26"/>
    <x v="6"/>
    <x v="6"/>
    <x v="0"/>
    <n v="16735"/>
    <m/>
    <n v="743"/>
    <m/>
    <m/>
    <m/>
    <m/>
    <m/>
    <m/>
    <m/>
    <n v="577"/>
    <m/>
    <n v="14552"/>
    <m/>
    <m/>
    <m/>
    <m/>
    <m/>
    <m/>
    <m/>
    <m/>
    <m/>
    <m/>
    <m/>
    <m/>
    <m/>
    <m/>
    <m/>
    <m/>
    <n v="27173"/>
    <m/>
    <m/>
    <m/>
    <m/>
    <n v="31072"/>
    <n v="31072"/>
    <n v="160200"/>
    <n v="3050"/>
    <m/>
    <m/>
    <n v="100"/>
    <n v="0"/>
    <m/>
    <m/>
    <m/>
    <m/>
    <n v="0"/>
    <n v="133389"/>
    <n v="23107"/>
    <m/>
    <m/>
    <x v="0"/>
    <s v="Japan GAAP"/>
    <x v="30"/>
    <x v="0"/>
    <x v="1"/>
    <m/>
    <n v="31072"/>
    <n v="0"/>
  </r>
  <r>
    <n v="27"/>
    <x v="9"/>
    <x v="9"/>
    <x v="0"/>
    <n v="47953"/>
    <m/>
    <n v="2191"/>
    <m/>
    <m/>
    <m/>
    <m/>
    <m/>
    <m/>
    <m/>
    <n v="1872"/>
    <m/>
    <n v="36853"/>
    <m/>
    <m/>
    <m/>
    <m/>
    <m/>
    <m/>
    <m/>
    <m/>
    <m/>
    <m/>
    <m/>
    <m/>
    <m/>
    <m/>
    <m/>
    <m/>
    <n v="0"/>
    <m/>
    <m/>
    <m/>
    <m/>
    <n v="0"/>
    <n v="0"/>
    <n v="63500"/>
    <n v="2400"/>
    <m/>
    <m/>
    <n v="2200"/>
    <n v="0"/>
    <m/>
    <m/>
    <m/>
    <m/>
    <n v="0"/>
    <n v="118906"/>
    <n v="105773"/>
    <m/>
    <m/>
    <x v="0"/>
    <s v="Japan GAAP"/>
    <x v="30"/>
    <x v="0"/>
    <x v="1"/>
    <m/>
    <n v="0"/>
    <n v="0"/>
  </r>
  <r>
    <n v="28"/>
    <x v="10"/>
    <x v="10"/>
    <x v="0"/>
    <n v="592673"/>
    <m/>
    <n v="35238"/>
    <m/>
    <m/>
    <m/>
    <m/>
    <m/>
    <m/>
    <m/>
    <n v="29863"/>
    <m/>
    <n v="511307"/>
    <m/>
    <m/>
    <m/>
    <m/>
    <m/>
    <m/>
    <m/>
    <m/>
    <m/>
    <m/>
    <m/>
    <m/>
    <m/>
    <m/>
    <m/>
    <m/>
    <n v="19444"/>
    <m/>
    <m/>
    <m/>
    <m/>
    <n v="48362"/>
    <n v="48362"/>
    <n v="800000"/>
    <n v="50000"/>
    <m/>
    <m/>
    <n v="45000"/>
    <n v="0"/>
    <m/>
    <m/>
    <m/>
    <m/>
    <n v="0"/>
    <n v="706085"/>
    <n v="415743"/>
    <m/>
    <m/>
    <x v="0"/>
    <s v="Japan GAAP"/>
    <x v="30"/>
    <x v="0"/>
    <x v="1"/>
    <m/>
    <n v="48362"/>
    <n v="0"/>
  </r>
  <r>
    <n v="29"/>
    <x v="11"/>
    <x v="11"/>
    <x v="0"/>
    <n v="6361"/>
    <m/>
    <n v="631"/>
    <m/>
    <m/>
    <m/>
    <m/>
    <m/>
    <m/>
    <m/>
    <n v="505"/>
    <m/>
    <n v="4334"/>
    <m/>
    <m/>
    <m/>
    <m/>
    <m/>
    <m/>
    <m/>
    <m/>
    <m/>
    <m/>
    <m/>
    <m/>
    <m/>
    <m/>
    <m/>
    <m/>
    <n v="4519"/>
    <m/>
    <m/>
    <m/>
    <m/>
    <n v="3492"/>
    <n v="3492"/>
    <n v="8400"/>
    <n v="680"/>
    <m/>
    <m/>
    <n v="500"/>
    <n v="0"/>
    <m/>
    <m/>
    <m/>
    <m/>
    <n v="0"/>
    <n v="23450"/>
    <n v="12814"/>
    <m/>
    <m/>
    <x v="0"/>
    <s v="Japan GAAP"/>
    <x v="30"/>
    <x v="0"/>
    <x v="1"/>
    <m/>
    <n v="3492"/>
    <n v="0"/>
  </r>
  <r>
    <n v="30"/>
    <x v="62"/>
    <x v="62"/>
    <x v="0"/>
    <n v="127785"/>
    <m/>
    <n v="9300"/>
    <m/>
    <m/>
    <m/>
    <m/>
    <m/>
    <m/>
    <m/>
    <n v="7526"/>
    <m/>
    <n v="97216"/>
    <m/>
    <m/>
    <m/>
    <m/>
    <m/>
    <m/>
    <m/>
    <m/>
    <m/>
    <m/>
    <m/>
    <m/>
    <m/>
    <m/>
    <m/>
    <m/>
    <n v="11901"/>
    <m/>
    <m/>
    <m/>
    <m/>
    <n v="8635"/>
    <n v="8635"/>
    <n v="171000"/>
    <n v="11500"/>
    <m/>
    <m/>
    <n v="8500"/>
    <n v="0"/>
    <m/>
    <m/>
    <m/>
    <m/>
    <n v="0"/>
    <n v="215549"/>
    <n v="150087"/>
    <m/>
    <m/>
    <x v="0"/>
    <s v="Japan GAAP"/>
    <x v="30"/>
    <x v="0"/>
    <x v="1"/>
    <m/>
    <n v="8635"/>
    <n v="0"/>
  </r>
  <r>
    <n v="31"/>
    <x v="14"/>
    <x v="14"/>
    <x v="0"/>
    <n v="143158"/>
    <m/>
    <n v="8217"/>
    <m/>
    <m/>
    <m/>
    <m/>
    <m/>
    <m/>
    <m/>
    <n v="7443"/>
    <m/>
    <n v="112917"/>
    <m/>
    <m/>
    <m/>
    <m/>
    <m/>
    <m/>
    <m/>
    <m/>
    <m/>
    <m/>
    <m/>
    <m/>
    <m/>
    <m/>
    <m/>
    <m/>
    <n v="21555"/>
    <m/>
    <m/>
    <m/>
    <m/>
    <n v="10025"/>
    <n v="10025"/>
    <n v="192200"/>
    <n v="12600"/>
    <m/>
    <m/>
    <n v="8400"/>
    <n v="0"/>
    <m/>
    <m/>
    <m/>
    <m/>
    <n v="0"/>
    <n v="290022"/>
    <n v="192861"/>
    <m/>
    <m/>
    <x v="0"/>
    <s v="Japan GAAP"/>
    <x v="30"/>
    <x v="0"/>
    <x v="1"/>
    <m/>
    <n v="10025"/>
    <n v="0"/>
  </r>
  <r>
    <n v="32"/>
    <x v="17"/>
    <x v="17"/>
    <x v="0"/>
    <n v="37507"/>
    <m/>
    <n v="923"/>
    <m/>
    <m/>
    <m/>
    <m/>
    <m/>
    <m/>
    <m/>
    <n v="302"/>
    <m/>
    <n v="32931"/>
    <m/>
    <m/>
    <m/>
    <m/>
    <m/>
    <m/>
    <m/>
    <m/>
    <m/>
    <m/>
    <m/>
    <m/>
    <m/>
    <m/>
    <m/>
    <m/>
    <n v="6676"/>
    <m/>
    <m/>
    <m/>
    <m/>
    <n v="5337"/>
    <n v="5337"/>
    <n v="50000"/>
    <n v="1750"/>
    <m/>
    <m/>
    <n v="700"/>
    <n v="0"/>
    <m/>
    <m/>
    <m/>
    <m/>
    <n v="0"/>
    <n v="65818"/>
    <n v="36500"/>
    <m/>
    <m/>
    <x v="0"/>
    <s v="Japan GAAP"/>
    <x v="30"/>
    <x v="0"/>
    <x v="1"/>
    <m/>
    <n v="5337"/>
    <n v="0"/>
  </r>
  <r>
    <n v="33"/>
    <x v="18"/>
    <x v="18"/>
    <x v="0"/>
    <n v="119977"/>
    <m/>
    <n v="3620"/>
    <m/>
    <m/>
    <m/>
    <m/>
    <m/>
    <m/>
    <m/>
    <n v="1106"/>
    <m/>
    <n v="102347"/>
    <m/>
    <m/>
    <m/>
    <m/>
    <m/>
    <m/>
    <m/>
    <m/>
    <m/>
    <m/>
    <m/>
    <m/>
    <m/>
    <m/>
    <m/>
    <m/>
    <n v="21176"/>
    <m/>
    <m/>
    <m/>
    <m/>
    <n v="11637"/>
    <n v="11637"/>
    <n v="160000"/>
    <n v="5000"/>
    <m/>
    <m/>
    <n v="0"/>
    <n v="4953"/>
    <m/>
    <m/>
    <m/>
    <m/>
    <n v="5900"/>
    <n v="111734"/>
    <n v="46564"/>
    <m/>
    <m/>
    <x v="0"/>
    <s v="Japan GAAP"/>
    <x v="30"/>
    <x v="0"/>
    <x v="1"/>
    <m/>
    <n v="11637"/>
    <n v="0"/>
  </r>
  <r>
    <n v="34"/>
    <x v="19"/>
    <x v="19"/>
    <x v="0"/>
    <n v="740616"/>
    <m/>
    <n v="25295"/>
    <m/>
    <m/>
    <m/>
    <m/>
    <m/>
    <m/>
    <m/>
    <n v="9912"/>
    <m/>
    <n v="610098"/>
    <m/>
    <m/>
    <m/>
    <m/>
    <m/>
    <m/>
    <m/>
    <m/>
    <m/>
    <m/>
    <m/>
    <m/>
    <m/>
    <m/>
    <m/>
    <m/>
    <n v="48764"/>
    <m/>
    <m/>
    <m/>
    <m/>
    <n v="58517"/>
    <n v="58517"/>
    <n v="980000"/>
    <n v="28000"/>
    <m/>
    <m/>
    <n v="32000"/>
    <n v="0"/>
    <m/>
    <m/>
    <m/>
    <m/>
    <n v="0"/>
    <n v="733158"/>
    <n v="405013"/>
    <m/>
    <m/>
    <x v="0"/>
    <s v="Japan GAAP"/>
    <x v="30"/>
    <x v="0"/>
    <x v="1"/>
    <m/>
    <n v="58517"/>
    <n v="0"/>
  </r>
  <r>
    <n v="35"/>
    <x v="21"/>
    <x v="21"/>
    <x v="0"/>
    <n v="33840"/>
    <m/>
    <n v="2088"/>
    <m/>
    <m/>
    <m/>
    <m/>
    <m/>
    <m/>
    <m/>
    <n v="968"/>
    <m/>
    <n v="26264"/>
    <m/>
    <m/>
    <m/>
    <m/>
    <m/>
    <m/>
    <m/>
    <m/>
    <m/>
    <m/>
    <m/>
    <m/>
    <m/>
    <m/>
    <m/>
    <m/>
    <n v="17166"/>
    <m/>
    <m/>
    <m/>
    <m/>
    <n v="0"/>
    <n v="0"/>
    <n v="43000"/>
    <n v="1200"/>
    <m/>
    <m/>
    <n v="100"/>
    <n v="0"/>
    <m/>
    <m/>
    <m/>
    <m/>
    <n v="0"/>
    <n v="37046"/>
    <n v="12613"/>
    <m/>
    <m/>
    <x v="0"/>
    <s v="Japan GAAP"/>
    <x v="30"/>
    <x v="0"/>
    <x v="1"/>
    <m/>
    <n v="0"/>
    <n v="0"/>
  </r>
  <r>
    <n v="36"/>
    <x v="25"/>
    <x v="25"/>
    <x v="0"/>
    <n v="77074"/>
    <m/>
    <n v="1733"/>
    <m/>
    <m/>
    <m/>
    <m/>
    <m/>
    <m/>
    <m/>
    <n v="433"/>
    <m/>
    <n v="63293"/>
    <m/>
    <m/>
    <m/>
    <m/>
    <m/>
    <m/>
    <m/>
    <m/>
    <m/>
    <m/>
    <m/>
    <m/>
    <m/>
    <m/>
    <m/>
    <m/>
    <n v="29278"/>
    <m/>
    <m/>
    <m/>
    <m/>
    <n v="4391"/>
    <n v="4391"/>
    <n v="103600"/>
    <n v="2400"/>
    <m/>
    <m/>
    <n v="600"/>
    <n v="2944"/>
    <m/>
    <m/>
    <m/>
    <m/>
    <n v="4670"/>
    <n v="88065"/>
    <n v="34050"/>
    <m/>
    <m/>
    <x v="0"/>
    <s v="Japan GAAP"/>
    <x v="30"/>
    <x v="0"/>
    <x v="1"/>
    <m/>
    <n v="4391"/>
    <n v="0"/>
  </r>
  <r>
    <n v="37"/>
    <x v="28"/>
    <x v="28"/>
    <x v="0"/>
    <n v="113844"/>
    <m/>
    <n v="3105"/>
    <m/>
    <m/>
    <m/>
    <m/>
    <m/>
    <m/>
    <m/>
    <n v="1156"/>
    <m/>
    <n v="100506"/>
    <m/>
    <m/>
    <m/>
    <m/>
    <m/>
    <m/>
    <m/>
    <m/>
    <m/>
    <m/>
    <m/>
    <m/>
    <m/>
    <m/>
    <m/>
    <m/>
    <n v="6674"/>
    <m/>
    <m/>
    <m/>
    <m/>
    <n v="11090"/>
    <n v="11090"/>
    <n v="159000"/>
    <n v="4000"/>
    <m/>
    <m/>
    <n v="1500"/>
    <n v="3985"/>
    <m/>
    <m/>
    <m/>
    <m/>
    <n v="4352"/>
    <n v="95541"/>
    <n v="44747"/>
    <m/>
    <m/>
    <x v="0"/>
    <s v="Japan GAAP"/>
    <x v="30"/>
    <x v="0"/>
    <x v="1"/>
    <m/>
    <n v="11090"/>
    <n v="0"/>
  </r>
  <r>
    <n v="38"/>
    <x v="29"/>
    <x v="29"/>
    <x v="0"/>
    <n v="120838"/>
    <m/>
    <n v="1702"/>
    <m/>
    <m/>
    <m/>
    <m/>
    <m/>
    <m/>
    <m/>
    <n v="1953"/>
    <m/>
    <n v="109054"/>
    <m/>
    <m/>
    <m/>
    <m/>
    <m/>
    <m/>
    <m/>
    <m/>
    <m/>
    <m/>
    <m/>
    <m/>
    <m/>
    <m/>
    <m/>
    <m/>
    <n v="0"/>
    <m/>
    <m/>
    <m/>
    <m/>
    <n v="0"/>
    <n v="0"/>
    <n v="167600"/>
    <n v="3200"/>
    <m/>
    <m/>
    <n v="3100"/>
    <n v="4979"/>
    <m/>
    <m/>
    <m/>
    <m/>
    <n v="4711"/>
    <n v="126361"/>
    <n v="52565"/>
    <m/>
    <m/>
    <x v="0"/>
    <s v="Japan GAAP"/>
    <x v="30"/>
    <x v="0"/>
    <x v="1"/>
    <m/>
    <n v="0"/>
    <n v="0"/>
  </r>
  <r>
    <n v="39"/>
    <x v="31"/>
    <x v="31"/>
    <x v="0"/>
    <n v="589106"/>
    <m/>
    <n v="31173"/>
    <m/>
    <m/>
    <m/>
    <m/>
    <m/>
    <m/>
    <m/>
    <n v="28926"/>
    <m/>
    <n v="484122"/>
    <m/>
    <m/>
    <m/>
    <m/>
    <m/>
    <m/>
    <m/>
    <m/>
    <m/>
    <m/>
    <m/>
    <m/>
    <m/>
    <m/>
    <m/>
    <m/>
    <n v="48449"/>
    <m/>
    <m/>
    <m/>
    <m/>
    <n v="19126"/>
    <n v="19126"/>
    <n v="755700"/>
    <n v="35300"/>
    <m/>
    <m/>
    <n v="30200"/>
    <n v="0"/>
    <m/>
    <m/>
    <m/>
    <m/>
    <n v="0"/>
    <n v="933981"/>
    <n v="637000"/>
    <m/>
    <m/>
    <x v="0"/>
    <s v="Japan GAAP"/>
    <x v="30"/>
    <x v="0"/>
    <x v="1"/>
    <m/>
    <n v="19126"/>
    <n v="0"/>
  </r>
  <r>
    <n v="40"/>
    <x v="34"/>
    <x v="34"/>
    <x v="0"/>
    <n v="99441"/>
    <m/>
    <n v="4595"/>
    <m/>
    <m/>
    <m/>
    <m/>
    <m/>
    <m/>
    <m/>
    <n v="1470"/>
    <m/>
    <n v="75156"/>
    <m/>
    <m/>
    <m/>
    <m/>
    <m/>
    <m/>
    <m/>
    <m/>
    <m/>
    <m/>
    <m/>
    <m/>
    <m/>
    <m/>
    <m/>
    <m/>
    <n v="39908"/>
    <m/>
    <m/>
    <m/>
    <m/>
    <n v="25489"/>
    <n v="25489"/>
    <n v="131000"/>
    <n v="6000"/>
    <m/>
    <m/>
    <n v="2500"/>
    <n v="6908"/>
    <m/>
    <m/>
    <m/>
    <m/>
    <n v="8905"/>
    <n v="193138"/>
    <n v="79550"/>
    <m/>
    <m/>
    <x v="0"/>
    <s v="Japan GAAP"/>
    <x v="30"/>
    <x v="0"/>
    <x v="1"/>
    <m/>
    <n v="25489"/>
    <n v="0"/>
  </r>
  <r>
    <n v="41"/>
    <x v="35"/>
    <x v="35"/>
    <x v="0"/>
    <n v="138413"/>
    <m/>
    <n v="7202"/>
    <m/>
    <m/>
    <m/>
    <m/>
    <m/>
    <m/>
    <m/>
    <n v="4447"/>
    <m/>
    <n v="119526"/>
    <m/>
    <m/>
    <m/>
    <m/>
    <m/>
    <m/>
    <m/>
    <m/>
    <m/>
    <m/>
    <m/>
    <m/>
    <m/>
    <m/>
    <m/>
    <m/>
    <n v="6179"/>
    <m/>
    <m/>
    <m/>
    <m/>
    <n v="1113"/>
    <n v="1113"/>
    <n v="189900"/>
    <n v="9700"/>
    <m/>
    <m/>
    <n v="6100"/>
    <n v="0"/>
    <m/>
    <m/>
    <m/>
    <m/>
    <n v="0"/>
    <n v="189165"/>
    <n v="122302"/>
    <m/>
    <m/>
    <x v="0"/>
    <s v="Japan GAAP"/>
    <x v="30"/>
    <x v="0"/>
    <x v="1"/>
    <m/>
    <n v="1113"/>
    <n v="0"/>
  </r>
  <r>
    <n v="42"/>
    <x v="36"/>
    <x v="36"/>
    <x v="0"/>
    <n v="75504"/>
    <m/>
    <n v="1894"/>
    <m/>
    <m/>
    <m/>
    <m/>
    <m/>
    <m/>
    <m/>
    <n v="-32"/>
    <m/>
    <n v="64305"/>
    <m/>
    <m/>
    <m/>
    <m/>
    <m/>
    <m/>
    <m/>
    <m/>
    <m/>
    <m/>
    <m/>
    <m/>
    <m/>
    <m/>
    <m/>
    <m/>
    <n v="30869"/>
    <m/>
    <m/>
    <m/>
    <m/>
    <n v="17560"/>
    <n v="17560"/>
    <n v="100000"/>
    <n v="2500"/>
    <m/>
    <m/>
    <n v="1000"/>
    <n v="0"/>
    <m/>
    <m/>
    <m/>
    <m/>
    <n v="0"/>
    <n v="118114"/>
    <n v="38395"/>
    <m/>
    <m/>
    <x v="0"/>
    <s v="Japan GAAP"/>
    <x v="30"/>
    <x v="0"/>
    <x v="1"/>
    <m/>
    <n v="17560"/>
    <n v="0"/>
  </r>
  <r>
    <n v="43"/>
    <x v="37"/>
    <x v="37"/>
    <x v="0"/>
    <n v="151309"/>
    <m/>
    <n v="9075"/>
    <m/>
    <m/>
    <m/>
    <m/>
    <m/>
    <m/>
    <m/>
    <n v="10138"/>
    <m/>
    <n v="131160"/>
    <m/>
    <m/>
    <m/>
    <m/>
    <m/>
    <m/>
    <m/>
    <m/>
    <m/>
    <m/>
    <m/>
    <m/>
    <m/>
    <m/>
    <m/>
    <m/>
    <n v="14468"/>
    <m/>
    <m/>
    <m/>
    <m/>
    <n v="45626"/>
    <n v="45626"/>
    <n v="203000"/>
    <n v="12500"/>
    <m/>
    <m/>
    <n v="12000"/>
    <n v="0"/>
    <m/>
    <m/>
    <m/>
    <m/>
    <n v="0"/>
    <n v="283563"/>
    <n v="170738"/>
    <m/>
    <m/>
    <x v="0"/>
    <s v="Japan GAAP"/>
    <x v="30"/>
    <x v="0"/>
    <x v="1"/>
    <m/>
    <n v="45626"/>
    <n v="0"/>
  </r>
  <r>
    <n v="44"/>
    <x v="38"/>
    <x v="38"/>
    <x v="0"/>
    <n v="40827"/>
    <m/>
    <n v="2796"/>
    <m/>
    <m/>
    <m/>
    <m/>
    <m/>
    <m/>
    <m/>
    <n v="2393"/>
    <m/>
    <n v="33717"/>
    <m/>
    <m/>
    <m/>
    <m/>
    <m/>
    <m/>
    <m/>
    <m/>
    <m/>
    <m/>
    <m/>
    <m/>
    <m/>
    <m/>
    <m/>
    <m/>
    <n v="550"/>
    <m/>
    <m/>
    <m/>
    <m/>
    <n v="300"/>
    <n v="300"/>
    <n v="50000"/>
    <n v="2500"/>
    <m/>
    <m/>
    <n v="2000"/>
    <n v="0"/>
    <m/>
    <m/>
    <m/>
    <m/>
    <n v="0"/>
    <n v="44547"/>
    <n v="26656"/>
    <m/>
    <m/>
    <x v="0"/>
    <s v="Japan GAAP"/>
    <x v="30"/>
    <x v="0"/>
    <x v="1"/>
    <m/>
    <n v="300"/>
    <n v="0"/>
  </r>
  <r>
    <n v="45"/>
    <x v="41"/>
    <x v="41"/>
    <x v="0"/>
    <n v="16941"/>
    <m/>
    <n v="624"/>
    <m/>
    <m/>
    <m/>
    <m/>
    <m/>
    <m/>
    <m/>
    <n v="632"/>
    <m/>
    <n v="13942"/>
    <m/>
    <m/>
    <m/>
    <m/>
    <m/>
    <m/>
    <m/>
    <m/>
    <m/>
    <m/>
    <m/>
    <m/>
    <m/>
    <m/>
    <m/>
    <m/>
    <n v="1480"/>
    <m/>
    <m/>
    <m/>
    <m/>
    <n v="918"/>
    <n v="918"/>
    <n v="22592"/>
    <n v="815"/>
    <m/>
    <m/>
    <n v="538"/>
    <n v="0"/>
    <m/>
    <m/>
    <m/>
    <m/>
    <n v="0"/>
    <n v="30721"/>
    <n v="21814"/>
    <m/>
    <m/>
    <x v="0"/>
    <s v="Japan GAAP"/>
    <x v="30"/>
    <x v="0"/>
    <x v="1"/>
    <m/>
    <n v="918"/>
    <n v="0"/>
  </r>
  <r>
    <n v="46"/>
    <x v="42"/>
    <x v="42"/>
    <x v="0"/>
    <n v="69700"/>
    <m/>
    <n v="-463"/>
    <m/>
    <m/>
    <m/>
    <m/>
    <m/>
    <m/>
    <m/>
    <n v="1658"/>
    <m/>
    <n v="64804"/>
    <m/>
    <m/>
    <m/>
    <m/>
    <m/>
    <m/>
    <m/>
    <m/>
    <m/>
    <m/>
    <m/>
    <m/>
    <m/>
    <m/>
    <m/>
    <m/>
    <n v="1036"/>
    <m/>
    <m/>
    <m/>
    <m/>
    <n v="646"/>
    <n v="646"/>
    <n v="94500"/>
    <n v="250"/>
    <m/>
    <m/>
    <n v="2000"/>
    <n v="2199"/>
    <m/>
    <m/>
    <m/>
    <m/>
    <n v="1623"/>
    <n v="75989"/>
    <n v="50475"/>
    <m/>
    <m/>
    <x v="0"/>
    <s v="Japan GAAP"/>
    <x v="30"/>
    <x v="0"/>
    <x v="1"/>
    <m/>
    <n v="646"/>
    <n v="0"/>
  </r>
  <r>
    <n v="47"/>
    <x v="43"/>
    <x v="43"/>
    <x v="0"/>
    <n v="12758"/>
    <m/>
    <n v="-72"/>
    <m/>
    <m/>
    <m/>
    <m/>
    <m/>
    <m/>
    <m/>
    <n v="0"/>
    <m/>
    <n v="11447"/>
    <m/>
    <m/>
    <m/>
    <m/>
    <m/>
    <m/>
    <m/>
    <m/>
    <m/>
    <m/>
    <m/>
    <m/>
    <m/>
    <m/>
    <m/>
    <m/>
    <n v="2670"/>
    <m/>
    <m/>
    <m/>
    <m/>
    <n v="1605"/>
    <n v="1605"/>
    <n v="16956"/>
    <n v="76"/>
    <m/>
    <m/>
    <n v="4169"/>
    <n v="0"/>
    <m/>
    <m/>
    <m/>
    <m/>
    <n v="0"/>
    <n v="16390"/>
    <n v="6085"/>
    <m/>
    <m/>
    <x v="0"/>
    <s v="Japan GAAP"/>
    <x v="30"/>
    <x v="0"/>
    <x v="1"/>
    <m/>
    <n v="1605"/>
    <n v="0"/>
  </r>
  <r>
    <n v="48"/>
    <x v="45"/>
    <x v="45"/>
    <x v="0"/>
    <n v="40725"/>
    <m/>
    <n v="249"/>
    <m/>
    <m/>
    <m/>
    <m/>
    <m/>
    <m/>
    <m/>
    <n v="-1330"/>
    <m/>
    <n v="36769"/>
    <m/>
    <m/>
    <m/>
    <m/>
    <m/>
    <m/>
    <m/>
    <m/>
    <m/>
    <m/>
    <m/>
    <m/>
    <m/>
    <m/>
    <m/>
    <m/>
    <n v="7316"/>
    <m/>
    <m/>
    <m/>
    <m/>
    <n v="1341"/>
    <n v="1341"/>
    <n v="54000"/>
    <n v="800"/>
    <m/>
    <m/>
    <n v="1200"/>
    <n v="0"/>
    <m/>
    <m/>
    <m/>
    <m/>
    <n v="0"/>
    <n v="55108"/>
    <n v="29118"/>
    <m/>
    <m/>
    <x v="0"/>
    <s v="Japan GAAP"/>
    <x v="30"/>
    <x v="0"/>
    <x v="1"/>
    <m/>
    <n v="1341"/>
    <n v="0"/>
  </r>
  <r>
    <n v="49"/>
    <x v="47"/>
    <x v="47"/>
    <x v="0"/>
    <n v="257378"/>
    <m/>
    <n v="15607"/>
    <m/>
    <m/>
    <m/>
    <m/>
    <m/>
    <m/>
    <m/>
    <n v="10470"/>
    <m/>
    <n v="217159"/>
    <m/>
    <m/>
    <m/>
    <m/>
    <m/>
    <m/>
    <m/>
    <m/>
    <m/>
    <m/>
    <m/>
    <m/>
    <m/>
    <m/>
    <m/>
    <m/>
    <n v="101011"/>
    <m/>
    <m/>
    <m/>
    <m/>
    <n v="53445"/>
    <n v="53445"/>
    <n v="338000"/>
    <n v="18500"/>
    <m/>
    <m/>
    <n v="11000"/>
    <n v="11831"/>
    <m/>
    <m/>
    <m/>
    <m/>
    <n v="5146"/>
    <n v="348340"/>
    <n v="123944"/>
    <m/>
    <m/>
    <x v="0"/>
    <s v="Japan GAAP"/>
    <x v="30"/>
    <x v="0"/>
    <x v="1"/>
    <m/>
    <n v="53445"/>
    <n v="0"/>
  </r>
  <r>
    <n v="50"/>
    <x v="50"/>
    <x v="50"/>
    <x v="0"/>
    <n v="16900"/>
    <m/>
    <n v="258"/>
    <m/>
    <m/>
    <m/>
    <m/>
    <m/>
    <m/>
    <m/>
    <n v="66"/>
    <m/>
    <n v="14445"/>
    <m/>
    <m/>
    <m/>
    <m/>
    <m/>
    <m/>
    <m/>
    <m/>
    <m/>
    <m/>
    <m/>
    <m/>
    <m/>
    <m/>
    <m/>
    <m/>
    <n v="5017"/>
    <m/>
    <m/>
    <m/>
    <m/>
    <n v="973"/>
    <n v="973"/>
    <n v="23000"/>
    <n v="430"/>
    <m/>
    <m/>
    <n v="260"/>
    <n v="0"/>
    <m/>
    <m/>
    <m/>
    <m/>
    <n v="0"/>
    <n v="24192"/>
    <n v="11127"/>
    <m/>
    <m/>
    <x v="0"/>
    <s v="Japan GAAP"/>
    <x v="30"/>
    <x v="0"/>
    <x v="1"/>
    <m/>
    <n v="973"/>
    <n v="0"/>
  </r>
  <r>
    <n v="51"/>
    <x v="53"/>
    <x v="53"/>
    <x v="0"/>
    <n v="77284"/>
    <m/>
    <n v="6317"/>
    <m/>
    <m/>
    <m/>
    <m/>
    <m/>
    <m/>
    <m/>
    <n v="4552"/>
    <m/>
    <n v="65060"/>
    <m/>
    <m/>
    <m/>
    <m/>
    <m/>
    <m/>
    <m/>
    <m/>
    <m/>
    <m/>
    <m/>
    <m/>
    <m/>
    <m/>
    <m/>
    <m/>
    <n v="0"/>
    <m/>
    <m/>
    <m/>
    <m/>
    <n v="0"/>
    <n v="0"/>
    <n v="111400"/>
    <n v="8400"/>
    <m/>
    <m/>
    <n v="6000"/>
    <n v="0"/>
    <m/>
    <m/>
    <m/>
    <m/>
    <n v="0"/>
    <n v="109290"/>
    <n v="88320"/>
    <m/>
    <m/>
    <x v="0"/>
    <s v="Japan GAAP"/>
    <x v="30"/>
    <x v="0"/>
    <x v="1"/>
    <m/>
    <n v="0"/>
    <n v="0"/>
  </r>
  <r>
    <n v="52"/>
    <x v="60"/>
    <x v="60"/>
    <x v="0"/>
    <n v="12097"/>
    <m/>
    <n v="430"/>
    <m/>
    <m/>
    <m/>
    <m/>
    <m/>
    <m/>
    <m/>
    <n v="338"/>
    <m/>
    <n v="7654"/>
    <m/>
    <m/>
    <m/>
    <m/>
    <m/>
    <m/>
    <m/>
    <m/>
    <m/>
    <m/>
    <m/>
    <m/>
    <m/>
    <m/>
    <m/>
    <m/>
    <n v="300"/>
    <m/>
    <m/>
    <m/>
    <m/>
    <n v="1125"/>
    <n v="1125"/>
    <n v="16696"/>
    <n v="751"/>
    <m/>
    <m/>
    <n v="527"/>
    <n v="0"/>
    <m/>
    <m/>
    <m/>
    <m/>
    <n v="0"/>
    <n v="21624"/>
    <n v="15261"/>
    <m/>
    <m/>
    <x v="0"/>
    <s v="Japan GAAP"/>
    <x v="30"/>
    <x v="0"/>
    <x v="1"/>
    <m/>
    <n v="1125"/>
    <n v="0"/>
  </r>
  <r>
    <n v="53"/>
    <x v="56"/>
    <x v="56"/>
    <x v="0"/>
    <n v="18925"/>
    <m/>
    <n v="1738"/>
    <m/>
    <m/>
    <m/>
    <m/>
    <m/>
    <m/>
    <m/>
    <n v="740"/>
    <m/>
    <n v="14579"/>
    <m/>
    <m/>
    <m/>
    <m/>
    <m/>
    <m/>
    <m/>
    <m/>
    <m/>
    <m/>
    <m/>
    <m/>
    <m/>
    <m/>
    <m/>
    <m/>
    <n v="2321"/>
    <m/>
    <m/>
    <m/>
    <m/>
    <n v="380"/>
    <n v="380"/>
    <n v="25000"/>
    <n v="2000"/>
    <m/>
    <m/>
    <n v="950"/>
    <n v="0"/>
    <m/>
    <m/>
    <m/>
    <m/>
    <n v="0"/>
    <n v="37505"/>
    <n v="30626"/>
    <m/>
    <m/>
    <x v="0"/>
    <s v="Japan GAAP"/>
    <x v="30"/>
    <x v="0"/>
    <x v="1"/>
    <m/>
    <n v="380"/>
    <n v="0"/>
  </r>
  <r>
    <n v="54"/>
    <x v="58"/>
    <x v="58"/>
    <x v="0"/>
    <n v="264020"/>
    <m/>
    <n v="37862"/>
    <m/>
    <m/>
    <m/>
    <m/>
    <m/>
    <m/>
    <m/>
    <n v="27919"/>
    <m/>
    <n v="183428"/>
    <m/>
    <m/>
    <m/>
    <m/>
    <m/>
    <m/>
    <m/>
    <m/>
    <m/>
    <m/>
    <m/>
    <m/>
    <m/>
    <m/>
    <m/>
    <m/>
    <n v="17305"/>
    <m/>
    <m/>
    <m/>
    <m/>
    <n v="25240"/>
    <n v="25240"/>
    <n v="351000"/>
    <n v="48000"/>
    <m/>
    <m/>
    <n v="33000"/>
    <n v="0"/>
    <m/>
    <m/>
    <m/>
    <m/>
    <n v="0"/>
    <n v="362919"/>
    <n v="254793"/>
    <m/>
    <m/>
    <x v="0"/>
    <s v="Japan GAAP"/>
    <x v="30"/>
    <x v="0"/>
    <x v="1"/>
    <m/>
    <n v="25240"/>
    <n v="0"/>
  </r>
  <r>
    <n v="55"/>
    <x v="52"/>
    <x v="52"/>
    <x v="0"/>
    <n v="90073"/>
    <m/>
    <n v="2139"/>
    <m/>
    <m/>
    <m/>
    <m/>
    <m/>
    <m/>
    <m/>
    <n v="1280"/>
    <m/>
    <n v="81297"/>
    <m/>
    <m/>
    <m/>
    <m/>
    <m/>
    <m/>
    <m/>
    <m/>
    <m/>
    <m/>
    <m/>
    <m/>
    <m/>
    <m/>
    <m/>
    <m/>
    <n v="17358"/>
    <m/>
    <m/>
    <m/>
    <m/>
    <n v="5923"/>
    <n v="5923"/>
    <n v="122000"/>
    <n v="2000"/>
    <m/>
    <m/>
    <n v="900"/>
    <n v="0"/>
    <m/>
    <m/>
    <m/>
    <m/>
    <n v="0"/>
    <n v="80965"/>
    <n v="33078"/>
    <m/>
    <m/>
    <x v="0"/>
    <s v="Japan GAAP"/>
    <x v="30"/>
    <x v="0"/>
    <x v="1"/>
    <m/>
    <n v="5923"/>
    <n v="0"/>
  </r>
  <r>
    <n v="56"/>
    <x v="44"/>
    <x v="44"/>
    <x v="0"/>
    <n v="675171"/>
    <m/>
    <n v="30132"/>
    <m/>
    <m/>
    <m/>
    <m/>
    <m/>
    <m/>
    <m/>
    <n v="29218"/>
    <m/>
    <n v="607336"/>
    <m/>
    <m/>
    <m/>
    <m/>
    <m/>
    <m/>
    <m/>
    <m/>
    <m/>
    <m/>
    <m/>
    <m/>
    <m/>
    <m/>
    <m/>
    <m/>
    <n v="6998"/>
    <m/>
    <m/>
    <m/>
    <m/>
    <n v="0"/>
    <n v="0"/>
    <n v="912000"/>
    <n v="43000"/>
    <m/>
    <m/>
    <n v="31000"/>
    <n v="31959"/>
    <m/>
    <m/>
    <m/>
    <m/>
    <n v="39019"/>
    <n v="908810"/>
    <n v="694009"/>
    <m/>
    <m/>
    <x v="0"/>
    <s v="Japan GAAP"/>
    <x v="30"/>
    <x v="0"/>
    <x v="1"/>
    <m/>
    <n v="0"/>
    <n v="0"/>
  </r>
  <r>
    <n v="57"/>
    <x v="7"/>
    <x v="7"/>
    <x v="0"/>
    <n v="236379"/>
    <m/>
    <n v="2966"/>
    <m/>
    <m/>
    <m/>
    <m/>
    <m/>
    <m/>
    <m/>
    <n v="108"/>
    <m/>
    <n v="213005"/>
    <m/>
    <m/>
    <m/>
    <m/>
    <m/>
    <m/>
    <m/>
    <m/>
    <m/>
    <m/>
    <m/>
    <m/>
    <m/>
    <m/>
    <m/>
    <m/>
    <n v="45017"/>
    <m/>
    <m/>
    <m/>
    <m/>
    <n v="16574"/>
    <n v="16574"/>
    <n v="320000"/>
    <n v="7500"/>
    <m/>
    <m/>
    <n v="20000"/>
    <n v="0"/>
    <m/>
    <m/>
    <m/>
    <m/>
    <n v="0"/>
    <n v="316791"/>
    <n v="167148"/>
    <m/>
    <m/>
    <x v="0"/>
    <s v="Japan GAAP"/>
    <x v="30"/>
    <x v="0"/>
    <x v="2"/>
    <m/>
    <n v="16574"/>
    <n v="0"/>
  </r>
  <r>
    <n v="58"/>
    <x v="59"/>
    <x v="59"/>
    <x v="0"/>
    <n v="58767"/>
    <m/>
    <n v="1145"/>
    <m/>
    <m/>
    <m/>
    <m/>
    <m/>
    <m/>
    <m/>
    <n v="409"/>
    <m/>
    <n v="50131"/>
    <m/>
    <m/>
    <m/>
    <m/>
    <m/>
    <m/>
    <m/>
    <m/>
    <m/>
    <m/>
    <m/>
    <m/>
    <m/>
    <m/>
    <m/>
    <m/>
    <n v="14525"/>
    <m/>
    <m/>
    <m/>
    <m/>
    <n v="9685"/>
    <n v="9685"/>
    <n v="77000"/>
    <n v="1700"/>
    <m/>
    <m/>
    <n v="600"/>
    <n v="0"/>
    <m/>
    <m/>
    <m/>
    <m/>
    <n v="0"/>
    <n v="70729"/>
    <n v="19843"/>
    <m/>
    <m/>
    <x v="0"/>
    <s v="Japan GAAP"/>
    <x v="30"/>
    <x v="0"/>
    <x v="2"/>
    <m/>
    <n v="9685"/>
    <n v="0"/>
  </r>
  <r>
    <n v="59"/>
    <x v="27"/>
    <x v="27"/>
    <x v="0"/>
    <n v="25108"/>
    <m/>
    <n v="1203"/>
    <m/>
    <m/>
    <m/>
    <m/>
    <m/>
    <m/>
    <m/>
    <n v="1029"/>
    <m/>
    <n v="21712"/>
    <m/>
    <m/>
    <m/>
    <m/>
    <m/>
    <m/>
    <m/>
    <m/>
    <m/>
    <m/>
    <m/>
    <m/>
    <m/>
    <m/>
    <m/>
    <m/>
    <n v="0"/>
    <m/>
    <m/>
    <m/>
    <m/>
    <n v="0"/>
    <n v="0"/>
    <n v="33000"/>
    <n v="1400"/>
    <m/>
    <m/>
    <n v="1100"/>
    <n v="0"/>
    <m/>
    <m/>
    <m/>
    <m/>
    <n v="0"/>
    <n v="31296"/>
    <n v="22984"/>
    <m/>
    <m/>
    <x v="0"/>
    <s v="Japan GAAP"/>
    <x v="30"/>
    <x v="0"/>
    <x v="2"/>
    <m/>
    <n v="0"/>
    <n v="0"/>
  </r>
  <r>
    <n v="60"/>
    <x v="30"/>
    <x v="30"/>
    <x v="0"/>
    <n v="218153"/>
    <m/>
    <n v="5022"/>
    <m/>
    <m/>
    <m/>
    <m/>
    <m/>
    <m/>
    <m/>
    <n v="5138"/>
    <m/>
    <n v="197312"/>
    <m/>
    <m/>
    <m/>
    <m/>
    <m/>
    <m/>
    <m/>
    <m/>
    <m/>
    <m/>
    <m/>
    <m/>
    <m/>
    <m/>
    <m/>
    <m/>
    <n v="10865"/>
    <m/>
    <m/>
    <m/>
    <m/>
    <n v="0"/>
    <n v="0"/>
    <n v="279800"/>
    <n v="6750"/>
    <m/>
    <m/>
    <n v="7500"/>
    <n v="0"/>
    <m/>
    <m/>
    <m/>
    <m/>
    <n v="0"/>
    <n v="166267"/>
    <n v="92009"/>
    <m/>
    <m/>
    <x v="0"/>
    <s v="Japan GAAP"/>
    <x v="30"/>
    <x v="1"/>
    <x v="2"/>
    <m/>
    <n v="0"/>
    <n v="0"/>
  </r>
  <r>
    <n v="61"/>
    <x v="54"/>
    <x v="54"/>
    <x v="0"/>
    <n v="134819"/>
    <m/>
    <n v="162"/>
    <m/>
    <m/>
    <m/>
    <m/>
    <m/>
    <m/>
    <m/>
    <n v="-5389"/>
    <m/>
    <n v="122245"/>
    <m/>
    <m/>
    <m/>
    <m/>
    <m/>
    <m/>
    <m/>
    <m/>
    <m/>
    <m/>
    <m/>
    <m/>
    <m/>
    <m/>
    <m/>
    <m/>
    <n v="12967"/>
    <m/>
    <m/>
    <m/>
    <m/>
    <n v="23051"/>
    <n v="23051"/>
    <n v="177000"/>
    <n v="1200"/>
    <m/>
    <m/>
    <n v="17000"/>
    <n v="0"/>
    <m/>
    <m/>
    <m/>
    <m/>
    <n v="0"/>
    <n v="142310"/>
    <n v="68107"/>
    <m/>
    <m/>
    <x v="0"/>
    <s v="Japan GAAP"/>
    <x v="30"/>
    <x v="0"/>
    <x v="2"/>
    <m/>
    <n v="23051"/>
    <n v="0"/>
  </r>
  <r>
    <n v="1"/>
    <x v="0"/>
    <x v="0"/>
    <x v="1"/>
    <n v="1954218"/>
    <m/>
    <n v="42399"/>
    <m/>
    <m/>
    <m/>
    <m/>
    <m/>
    <m/>
    <m/>
    <n v="16719"/>
    <m/>
    <n v="1745012"/>
    <m/>
    <m/>
    <m/>
    <m/>
    <m/>
    <m/>
    <m/>
    <m/>
    <m/>
    <m/>
    <m/>
    <m/>
    <m/>
    <m/>
    <m/>
    <m/>
    <n v="20787"/>
    <m/>
    <m/>
    <m/>
    <m/>
    <n v="146531"/>
    <n v="146531"/>
    <n v="2000000"/>
    <n v="80000"/>
    <m/>
    <m/>
    <n v="50000"/>
    <n v="56011"/>
    <m/>
    <m/>
    <m/>
    <m/>
    <n v="77637"/>
    <n v="1094831"/>
    <n v="490067"/>
    <m/>
    <m/>
    <x v="0"/>
    <s v="IFRS"/>
    <x v="31"/>
    <x v="0"/>
    <x v="0"/>
    <m/>
    <n v="146531"/>
    <n v="0"/>
  </r>
  <r>
    <n v="2"/>
    <x v="16"/>
    <x v="16"/>
    <x v="1"/>
    <n v="1884397"/>
    <m/>
    <n v="38452"/>
    <m/>
    <m/>
    <m/>
    <m/>
    <m/>
    <m/>
    <m/>
    <n v="13713"/>
    <m/>
    <n v="1603106"/>
    <m/>
    <m/>
    <m/>
    <m/>
    <m/>
    <m/>
    <m/>
    <m/>
    <m/>
    <m/>
    <m/>
    <m/>
    <m/>
    <m/>
    <m/>
    <m/>
    <n v="54351"/>
    <m/>
    <m/>
    <m/>
    <m/>
    <n v="186123"/>
    <n v="186123"/>
    <n v="1770000"/>
    <n v="50000"/>
    <m/>
    <m/>
    <n v="20000"/>
    <n v="71794"/>
    <m/>
    <m/>
    <m/>
    <m/>
    <n v="91519"/>
    <n v="1565391"/>
    <n v="777469"/>
    <m/>
    <m/>
    <x v="0"/>
    <s v="IFRS"/>
    <x v="31"/>
    <x v="0"/>
    <x v="0"/>
    <m/>
    <n v="186123"/>
    <n v="0"/>
  </r>
  <r>
    <n v="3"/>
    <x v="20"/>
    <x v="20"/>
    <x v="1"/>
    <n v="7161777"/>
    <m/>
    <n v="518953"/>
    <m/>
    <m/>
    <m/>
    <m/>
    <m/>
    <m/>
    <m/>
    <n v="419081"/>
    <m/>
    <n v="6058910"/>
    <m/>
    <m/>
    <m/>
    <m/>
    <m/>
    <m/>
    <m/>
    <m/>
    <m/>
    <m/>
    <m/>
    <m/>
    <m/>
    <m/>
    <m/>
    <m/>
    <n v="252364"/>
    <m/>
    <m/>
    <m/>
    <m/>
    <n v="447020"/>
    <n v="447020"/>
    <n v="7050000"/>
    <n v="675000"/>
    <m/>
    <m/>
    <n v="515000"/>
    <n v="376593"/>
    <m/>
    <m/>
    <m/>
    <m/>
    <n v="445422"/>
    <n v="8125000"/>
    <n v="5188918"/>
    <m/>
    <m/>
    <x v="0"/>
    <s v="IFRS"/>
    <x v="31"/>
    <x v="0"/>
    <x v="0"/>
    <m/>
    <n v="447020"/>
    <n v="0"/>
  </r>
  <r>
    <n v="4"/>
    <x v="40"/>
    <x v="40"/>
    <x v="1"/>
    <n v="4896104"/>
    <m/>
    <n v="202941"/>
    <m/>
    <m/>
    <m/>
    <m/>
    <m/>
    <m/>
    <m/>
    <n v="107586"/>
    <m/>
    <n v="4332615"/>
    <m/>
    <m/>
    <m/>
    <m/>
    <m/>
    <m/>
    <m/>
    <m/>
    <m/>
    <m/>
    <m/>
    <m/>
    <m/>
    <m/>
    <m/>
    <m/>
    <n v="90694"/>
    <m/>
    <m/>
    <m/>
    <m/>
    <n v="539167"/>
    <n v="539167"/>
    <n v="4900000"/>
    <n v="205000"/>
    <m/>
    <m/>
    <n v="125000"/>
    <n v="272839"/>
    <m/>
    <m/>
    <m/>
    <m/>
    <n v="236422"/>
    <n v="4284600"/>
    <n v="2233265"/>
    <m/>
    <m/>
    <x v="0"/>
    <s v="IFRS"/>
    <x v="31"/>
    <x v="0"/>
    <x v="0"/>
    <m/>
    <n v="539167"/>
    <n v="0"/>
  </r>
  <r>
    <n v="5"/>
    <x v="46"/>
    <x v="46"/>
    <x v="1"/>
    <n v="309564"/>
    <m/>
    <n v="21845"/>
    <m/>
    <m/>
    <m/>
    <m/>
    <m/>
    <m/>
    <m/>
    <n v="12744"/>
    <m/>
    <n v="250137"/>
    <m/>
    <m/>
    <m/>
    <m/>
    <m/>
    <m/>
    <m/>
    <m/>
    <m/>
    <m/>
    <m/>
    <m/>
    <m/>
    <m/>
    <m/>
    <m/>
    <n v="4749"/>
    <m/>
    <m/>
    <m/>
    <m/>
    <n v="51543"/>
    <n v="51543"/>
    <n v="285000"/>
    <n v="19000"/>
    <m/>
    <m/>
    <n v="12000"/>
    <n v="14345"/>
    <m/>
    <m/>
    <m/>
    <m/>
    <n v="8038"/>
    <n v="303912"/>
    <n v="194268"/>
    <m/>
    <m/>
    <x v="0"/>
    <s v="IFRS"/>
    <x v="31"/>
    <x v="0"/>
    <x v="0"/>
    <m/>
    <n v="51543"/>
    <n v="0"/>
  </r>
  <r>
    <n v="6"/>
    <x v="48"/>
    <x v="48"/>
    <x v="1"/>
    <n v="1059798"/>
    <m/>
    <n v="59844"/>
    <m/>
    <m/>
    <m/>
    <m/>
    <m/>
    <m/>
    <m/>
    <n v="36331"/>
    <m/>
    <n v="899458"/>
    <m/>
    <m/>
    <m/>
    <m/>
    <m/>
    <m/>
    <m/>
    <m/>
    <m/>
    <m/>
    <m/>
    <m/>
    <m/>
    <m/>
    <m/>
    <m/>
    <n v="19067"/>
    <m/>
    <m/>
    <m/>
    <m/>
    <n v="90458"/>
    <n v="90458"/>
    <n v="1000000"/>
    <n v="55000"/>
    <m/>
    <m/>
    <n v="38000"/>
    <n v="53250"/>
    <m/>
    <m/>
    <m/>
    <m/>
    <n v="58380"/>
    <n v="913039"/>
    <n v="588404"/>
    <m/>
    <m/>
    <x v="0"/>
    <s v="IFRS"/>
    <x v="31"/>
    <x v="0"/>
    <x v="0"/>
    <m/>
    <n v="90458"/>
    <n v="0"/>
  </r>
  <r>
    <n v="7"/>
    <x v="26"/>
    <x v="26"/>
    <x v="1"/>
    <n v="179213"/>
    <m/>
    <n v="6347"/>
    <m/>
    <m/>
    <m/>
    <m/>
    <m/>
    <m/>
    <m/>
    <n v="4548"/>
    <m/>
    <n v="155477"/>
    <m/>
    <m/>
    <m/>
    <m/>
    <m/>
    <m/>
    <m/>
    <m/>
    <m/>
    <m/>
    <m/>
    <m/>
    <m/>
    <m/>
    <m/>
    <m/>
    <n v="0"/>
    <m/>
    <m/>
    <m/>
    <m/>
    <n v="0"/>
    <n v="0"/>
    <n v="162000"/>
    <n v="6800"/>
    <m/>
    <m/>
    <n v="4200"/>
    <n v="8990"/>
    <m/>
    <m/>
    <m/>
    <m/>
    <n v="4264"/>
    <n v="168408"/>
    <n v="111550"/>
    <m/>
    <m/>
    <x v="0"/>
    <s v="IFRS"/>
    <x v="31"/>
    <x v="0"/>
    <x v="3"/>
    <m/>
    <n v="0"/>
    <n v="0"/>
  </r>
  <r>
    <n v="8"/>
    <x v="51"/>
    <x v="51"/>
    <x v="1"/>
    <n v="316397"/>
    <m/>
    <n v="9584"/>
    <m/>
    <m/>
    <m/>
    <m/>
    <m/>
    <m/>
    <m/>
    <n v="6122"/>
    <m/>
    <n v="270057"/>
    <m/>
    <m/>
    <m/>
    <m/>
    <m/>
    <m/>
    <m/>
    <m/>
    <m/>
    <m/>
    <m/>
    <m/>
    <m/>
    <m/>
    <m/>
    <m/>
    <n v="18440"/>
    <m/>
    <m/>
    <m/>
    <m/>
    <n v="13838"/>
    <n v="13838"/>
    <n v="320000"/>
    <n v="11300"/>
    <m/>
    <m/>
    <n v="8000"/>
    <n v="13027"/>
    <m/>
    <m/>
    <m/>
    <m/>
    <n v="17120"/>
    <n v="332095"/>
    <n v="220230"/>
    <m/>
    <m/>
    <x v="0"/>
    <s v="IFRS"/>
    <x v="31"/>
    <x v="0"/>
    <x v="3"/>
    <m/>
    <n v="13838"/>
    <n v="0"/>
  </r>
  <r>
    <n v="9"/>
    <x v="55"/>
    <x v="55"/>
    <x v="1"/>
    <n v="256619"/>
    <m/>
    <n v="17329"/>
    <m/>
    <m/>
    <m/>
    <m/>
    <m/>
    <m/>
    <m/>
    <n v="15859"/>
    <m/>
    <n v="207313"/>
    <m/>
    <m/>
    <m/>
    <m/>
    <m/>
    <m/>
    <m/>
    <m/>
    <m/>
    <m/>
    <m/>
    <m/>
    <m/>
    <m/>
    <m/>
    <m/>
    <n v="3000"/>
    <m/>
    <m/>
    <m/>
    <m/>
    <n v="0"/>
    <n v="0"/>
    <n v="0"/>
    <n v="0"/>
    <m/>
    <m/>
    <n v="0"/>
    <n v="12170"/>
    <m/>
    <m/>
    <m/>
    <m/>
    <n v="15173"/>
    <n v="246208"/>
    <n v="185444"/>
    <m/>
    <m/>
    <x v="1"/>
    <s v="IFRS"/>
    <x v="31"/>
    <x v="0"/>
    <x v="3"/>
    <m/>
    <n v="0"/>
    <n v="0"/>
  </r>
  <r>
    <n v="10"/>
    <x v="57"/>
    <x v="57"/>
    <x v="1"/>
    <n v="460514"/>
    <m/>
    <n v="16428"/>
    <m/>
    <m/>
    <m/>
    <m/>
    <m/>
    <m/>
    <m/>
    <n v="8630"/>
    <m/>
    <n v="397547"/>
    <m/>
    <m/>
    <m/>
    <m/>
    <m/>
    <m/>
    <m/>
    <m/>
    <m/>
    <m/>
    <m/>
    <m/>
    <m/>
    <m/>
    <m/>
    <m/>
    <n v="0"/>
    <m/>
    <m/>
    <m/>
    <m/>
    <n v="0"/>
    <n v="0"/>
    <n v="430000"/>
    <n v="16500"/>
    <m/>
    <m/>
    <n v="9500"/>
    <n v="14312"/>
    <m/>
    <m/>
    <m/>
    <m/>
    <n v="23413"/>
    <n v="432366"/>
    <n v="325686"/>
    <m/>
    <m/>
    <x v="0"/>
    <s v="IFRS"/>
    <x v="31"/>
    <x v="0"/>
    <x v="3"/>
    <m/>
    <n v="0"/>
    <n v="0"/>
  </r>
  <r>
    <n v="11"/>
    <x v="3"/>
    <x v="3"/>
    <x v="1"/>
    <n v="633331"/>
    <m/>
    <n v="41573"/>
    <m/>
    <m/>
    <m/>
    <m/>
    <m/>
    <m/>
    <m/>
    <n v="27419"/>
    <m/>
    <n v="527581"/>
    <m/>
    <m/>
    <m/>
    <m/>
    <m/>
    <m/>
    <m/>
    <m/>
    <m/>
    <m/>
    <m/>
    <m/>
    <m/>
    <m/>
    <m/>
    <m/>
    <n v="21338"/>
    <m/>
    <m/>
    <m/>
    <m/>
    <n v="50905"/>
    <n v="50905"/>
    <n v="620000"/>
    <n v="37400"/>
    <m/>
    <m/>
    <n v="19500"/>
    <n v="31156"/>
    <m/>
    <m/>
    <m/>
    <m/>
    <n v="32759"/>
    <n v="450432"/>
    <n v="242809"/>
    <m/>
    <m/>
    <x v="0"/>
    <s v="IFRS"/>
    <x v="31"/>
    <x v="0"/>
    <x v="1"/>
    <m/>
    <n v="50905"/>
    <n v="0"/>
  </r>
  <r>
    <n v="12"/>
    <x v="4"/>
    <x v="4"/>
    <x v="1"/>
    <n v="652993"/>
    <m/>
    <n v="129660"/>
    <m/>
    <m/>
    <m/>
    <m/>
    <m/>
    <m/>
    <m/>
    <n v="92625"/>
    <m/>
    <n v="394893"/>
    <m/>
    <m/>
    <m/>
    <m/>
    <m/>
    <m/>
    <m/>
    <m/>
    <m/>
    <m/>
    <m/>
    <m/>
    <m/>
    <m/>
    <m/>
    <m/>
    <n v="16719"/>
    <m/>
    <m/>
    <m/>
    <m/>
    <n v="139964"/>
    <n v="139964"/>
    <n v="688000"/>
    <n v="130000"/>
    <m/>
    <m/>
    <n v="90000"/>
    <n v="39690"/>
    <m/>
    <m/>
    <m/>
    <m/>
    <n v="34778"/>
    <n v="990966"/>
    <n v="674722"/>
    <m/>
    <m/>
    <x v="0"/>
    <s v="IFRS"/>
    <x v="31"/>
    <x v="0"/>
    <x v="1"/>
    <m/>
    <n v="139964"/>
    <n v="0"/>
  </r>
  <r>
    <n v="13"/>
    <x v="33"/>
    <x v="33"/>
    <x v="1"/>
    <n v="438316"/>
    <m/>
    <n v="22671"/>
    <m/>
    <m/>
    <m/>
    <m/>
    <m/>
    <m/>
    <m/>
    <n v="14899"/>
    <m/>
    <n v="355671"/>
    <m/>
    <m/>
    <m/>
    <m/>
    <m/>
    <m/>
    <m/>
    <m/>
    <m/>
    <m/>
    <m/>
    <m/>
    <m/>
    <m/>
    <m/>
    <m/>
    <n v="61856"/>
    <m/>
    <m/>
    <m/>
    <m/>
    <n v="37112"/>
    <n v="37112"/>
    <n v="440000"/>
    <n v="22500"/>
    <m/>
    <m/>
    <n v="17500"/>
    <n v="18685"/>
    <m/>
    <m/>
    <m/>
    <m/>
    <n v="17049"/>
    <n v="463112"/>
    <n v="235023"/>
    <m/>
    <m/>
    <x v="0"/>
    <s v="IFRS"/>
    <x v="31"/>
    <x v="0"/>
    <x v="1"/>
    <m/>
    <n v="37112"/>
    <n v="0"/>
  </r>
  <r>
    <n v="14"/>
    <x v="5"/>
    <x v="5"/>
    <x v="0"/>
    <n v="35941"/>
    <m/>
    <n v="1187"/>
    <m/>
    <m/>
    <m/>
    <m/>
    <m/>
    <m/>
    <m/>
    <n v="1835"/>
    <m/>
    <n v="31560"/>
    <m/>
    <m/>
    <m/>
    <m/>
    <m/>
    <m/>
    <m/>
    <m/>
    <m/>
    <m/>
    <m/>
    <m/>
    <m/>
    <m/>
    <m/>
    <m/>
    <n v="683"/>
    <m/>
    <m/>
    <m/>
    <m/>
    <n v="1447"/>
    <n v="1447"/>
    <n v="38000"/>
    <n v="1400"/>
    <m/>
    <m/>
    <n v="1500"/>
    <n v="2029"/>
    <m/>
    <m/>
    <m/>
    <m/>
    <n v="1601"/>
    <n v="42279"/>
    <n v="29309"/>
    <m/>
    <m/>
    <x v="0"/>
    <s v="Japan GAAP"/>
    <x v="31"/>
    <x v="0"/>
    <x v="0"/>
    <m/>
    <n v="1447"/>
    <n v="0"/>
  </r>
  <r>
    <n v="15"/>
    <x v="63"/>
    <x v="63"/>
    <x v="0"/>
    <n v="110157"/>
    <m/>
    <n v="4384"/>
    <m/>
    <m/>
    <m/>
    <m/>
    <m/>
    <m/>
    <m/>
    <n v="1855"/>
    <m/>
    <n v="96075"/>
    <m/>
    <m/>
    <m/>
    <m/>
    <m/>
    <m/>
    <m/>
    <m/>
    <m/>
    <m/>
    <m/>
    <m/>
    <m/>
    <m/>
    <m/>
    <m/>
    <n v="691"/>
    <m/>
    <m/>
    <m/>
    <m/>
    <n v="23087"/>
    <n v="23087"/>
    <n v="110"/>
    <n v="3"/>
    <m/>
    <m/>
    <n v="2"/>
    <n v="4435"/>
    <m/>
    <m/>
    <m/>
    <m/>
    <n v="8265"/>
    <n v="142908"/>
    <n v="81046"/>
    <m/>
    <m/>
    <x v="0"/>
    <s v="Japan GAAP"/>
    <x v="31"/>
    <x v="0"/>
    <x v="0"/>
    <m/>
    <n v="23087"/>
    <n v="0"/>
  </r>
  <r>
    <n v="16"/>
    <x v="15"/>
    <x v="15"/>
    <x v="0"/>
    <n v="112789"/>
    <m/>
    <n v="610"/>
    <m/>
    <m/>
    <m/>
    <m/>
    <m/>
    <m/>
    <m/>
    <n v="-4187"/>
    <m/>
    <n v="96952"/>
    <m/>
    <m/>
    <m/>
    <m/>
    <m/>
    <m/>
    <m/>
    <m/>
    <m/>
    <m/>
    <m/>
    <m/>
    <m/>
    <m/>
    <m/>
    <m/>
    <n v="1774"/>
    <m/>
    <m/>
    <m/>
    <m/>
    <n v="24239"/>
    <n v="24239"/>
    <n v="117000"/>
    <n v="2100"/>
    <m/>
    <m/>
    <n v="1100"/>
    <n v="7256"/>
    <m/>
    <m/>
    <m/>
    <m/>
    <n v="10069"/>
    <n v="122336"/>
    <n v="69283"/>
    <m/>
    <m/>
    <x v="0"/>
    <s v="Japan GAAP"/>
    <x v="31"/>
    <x v="0"/>
    <x v="0"/>
    <m/>
    <n v="24239"/>
    <n v="0"/>
  </r>
  <r>
    <n v="17"/>
    <x v="23"/>
    <x v="23"/>
    <x v="0"/>
    <n v="23107"/>
    <m/>
    <n v="14552"/>
    <m/>
    <m/>
    <m/>
    <m/>
    <m/>
    <m/>
    <m/>
    <n v="743"/>
    <m/>
    <n v="16735"/>
    <m/>
    <m/>
    <m/>
    <m/>
    <m/>
    <m/>
    <m/>
    <m/>
    <m/>
    <m/>
    <m/>
    <m/>
    <m/>
    <m/>
    <m/>
    <m/>
    <n v="0"/>
    <m/>
    <m/>
    <m/>
    <m/>
    <n v="10000"/>
    <n v="10000"/>
    <n v="580000"/>
    <n v="20000"/>
    <m/>
    <m/>
    <n v="14000"/>
    <n v="577"/>
    <m/>
    <m/>
    <m/>
    <m/>
    <n v="30737"/>
    <n v="510942"/>
    <n v="31072"/>
    <m/>
    <m/>
    <x v="0"/>
    <s v="Japan GAAP"/>
    <x v="31"/>
    <x v="0"/>
    <x v="0"/>
    <m/>
    <n v="10000"/>
    <n v="0"/>
  </r>
  <r>
    <n v="18"/>
    <x v="32"/>
    <x v="32"/>
    <x v="0"/>
    <n v="707104"/>
    <m/>
    <n v="15178"/>
    <m/>
    <m/>
    <m/>
    <m/>
    <m/>
    <m/>
    <m/>
    <n v="6208"/>
    <m/>
    <n v="661315"/>
    <m/>
    <m/>
    <m/>
    <m/>
    <m/>
    <m/>
    <m/>
    <m/>
    <m/>
    <m/>
    <m/>
    <m/>
    <m/>
    <m/>
    <m/>
    <m/>
    <n v="20405"/>
    <m/>
    <m/>
    <m/>
    <m/>
    <n v="33500"/>
    <n v="33500"/>
    <n v="680000"/>
    <n v="16000"/>
    <m/>
    <m/>
    <n v="12000"/>
    <n v="26280"/>
    <m/>
    <m/>
    <m/>
    <m/>
    <n v="25432"/>
    <n v="313913"/>
    <n v="123165"/>
    <m/>
    <m/>
    <x v="0"/>
    <s v="Japan GAAP"/>
    <x v="31"/>
    <x v="0"/>
    <x v="0"/>
    <m/>
    <n v="33500"/>
    <n v="0"/>
  </r>
  <r>
    <n v="19"/>
    <x v="49"/>
    <x v="49"/>
    <x v="0"/>
    <n v="337259"/>
    <m/>
    <n v="18338"/>
    <m/>
    <m/>
    <m/>
    <m/>
    <m/>
    <m/>
    <m/>
    <n v="13234"/>
    <m/>
    <n v="288286"/>
    <m/>
    <m/>
    <m/>
    <m/>
    <m/>
    <m/>
    <m/>
    <m/>
    <m/>
    <m/>
    <m/>
    <m/>
    <m/>
    <m/>
    <m/>
    <m/>
    <n v="4687"/>
    <m/>
    <m/>
    <m/>
    <m/>
    <n v="51528"/>
    <n v="51528"/>
    <n v="310000"/>
    <n v="18500"/>
    <m/>
    <m/>
    <n v="12000"/>
    <n v="13773"/>
    <m/>
    <m/>
    <m/>
    <m/>
    <n v="20353"/>
    <n v="300982"/>
    <n v="140338"/>
    <m/>
    <m/>
    <x v="0"/>
    <s v="Japan GAAP"/>
    <x v="31"/>
    <x v="0"/>
    <x v="0"/>
    <m/>
    <n v="51528"/>
    <n v="0"/>
  </r>
  <r>
    <n v="20"/>
    <x v="8"/>
    <x v="8"/>
    <x v="0"/>
    <n v="339233"/>
    <m/>
    <n v="16380"/>
    <m/>
    <m/>
    <m/>
    <m/>
    <m/>
    <m/>
    <m/>
    <n v="12440"/>
    <m/>
    <n v="304995"/>
    <m/>
    <m/>
    <m/>
    <m/>
    <m/>
    <m/>
    <m/>
    <m/>
    <m/>
    <m/>
    <m/>
    <m/>
    <m/>
    <m/>
    <m/>
    <m/>
    <n v="27488"/>
    <m/>
    <m/>
    <m/>
    <m/>
    <n v="21935"/>
    <n v="21935"/>
    <n v="339000"/>
    <n v="16300"/>
    <m/>
    <m/>
    <n v="11500"/>
    <n v="19456"/>
    <m/>
    <m/>
    <m/>
    <m/>
    <n v="32114"/>
    <n v="321386"/>
    <n v="212357"/>
    <m/>
    <m/>
    <x v="0"/>
    <s v="Japan GAAP"/>
    <x v="31"/>
    <x v="0"/>
    <x v="3"/>
    <m/>
    <n v="21935"/>
    <n v="0"/>
  </r>
  <r>
    <n v="21"/>
    <x v="22"/>
    <x v="22"/>
    <x v="0"/>
    <n v="509565"/>
    <m/>
    <n v="49002"/>
    <m/>
    <m/>
    <m/>
    <m/>
    <m/>
    <m/>
    <m/>
    <n v="32058"/>
    <m/>
    <n v="403892"/>
    <m/>
    <m/>
    <m/>
    <m/>
    <m/>
    <m/>
    <m/>
    <m/>
    <m/>
    <m/>
    <m/>
    <m/>
    <m/>
    <m/>
    <m/>
    <m/>
    <n v="0"/>
    <m/>
    <m/>
    <m/>
    <m/>
    <n v="40000"/>
    <n v="40000"/>
    <n v="0"/>
    <n v="0"/>
    <m/>
    <m/>
    <n v="0"/>
    <n v="43683"/>
    <m/>
    <m/>
    <m/>
    <m/>
    <n v="45622"/>
    <n v="749605"/>
    <n v="598906"/>
    <m/>
    <m/>
    <x v="1"/>
    <s v="Japan GAAP"/>
    <x v="31"/>
    <x v="0"/>
    <x v="3"/>
    <m/>
    <n v="40000"/>
    <n v="0"/>
  </r>
  <r>
    <n v="22"/>
    <x v="24"/>
    <x v="24"/>
    <x v="0"/>
    <n v="300831"/>
    <m/>
    <n v="5481"/>
    <m/>
    <m/>
    <m/>
    <m/>
    <m/>
    <m/>
    <m/>
    <n v="-6925"/>
    <m/>
    <n v="275501"/>
    <m/>
    <m/>
    <m/>
    <m/>
    <m/>
    <m/>
    <m/>
    <m/>
    <m/>
    <m/>
    <m/>
    <m/>
    <m/>
    <m/>
    <m/>
    <m/>
    <n v="44115"/>
    <m/>
    <m/>
    <m/>
    <m/>
    <n v="26139"/>
    <n v="26139"/>
    <n v="296000"/>
    <n v="8000"/>
    <m/>
    <m/>
    <n v="3300"/>
    <n v="14920"/>
    <m/>
    <m/>
    <m/>
    <m/>
    <n v="8097"/>
    <n v="177555"/>
    <n v="64246"/>
    <m/>
    <m/>
    <x v="0"/>
    <s v="Japan GAAP"/>
    <x v="31"/>
    <x v="0"/>
    <x v="3"/>
    <m/>
    <n v="26139"/>
    <n v="0"/>
  </r>
  <r>
    <n v="23"/>
    <x v="1"/>
    <x v="1"/>
    <x v="0"/>
    <n v="72604"/>
    <m/>
    <n v="4618"/>
    <m/>
    <m/>
    <m/>
    <m/>
    <m/>
    <m/>
    <m/>
    <n v="2758"/>
    <m/>
    <n v="60444"/>
    <m/>
    <m/>
    <m/>
    <m/>
    <m/>
    <m/>
    <m/>
    <m/>
    <m/>
    <m/>
    <m/>
    <m/>
    <m/>
    <m/>
    <m/>
    <m/>
    <n v="7084"/>
    <m/>
    <m/>
    <m/>
    <m/>
    <n v="4237"/>
    <n v="4237"/>
    <n v="66000"/>
    <n v="3000"/>
    <m/>
    <m/>
    <n v="2200"/>
    <n v="1756"/>
    <m/>
    <m/>
    <m/>
    <m/>
    <n v="1690"/>
    <n v="54271"/>
    <n v="24955"/>
    <m/>
    <m/>
    <x v="0"/>
    <s v="Japan GAAP"/>
    <x v="31"/>
    <x v="0"/>
    <x v="1"/>
    <m/>
    <n v="4237"/>
    <n v="0"/>
  </r>
  <r>
    <n v="24"/>
    <x v="61"/>
    <x v="61"/>
    <x v="0"/>
    <n v="168561"/>
    <m/>
    <n v="10004"/>
    <m/>
    <m/>
    <m/>
    <m/>
    <m/>
    <m/>
    <m/>
    <n v="6498"/>
    <m/>
    <n v="146186"/>
    <m/>
    <m/>
    <m/>
    <m/>
    <m/>
    <m/>
    <m/>
    <m/>
    <m/>
    <m/>
    <m/>
    <m/>
    <m/>
    <m/>
    <m/>
    <m/>
    <n v="6602"/>
    <m/>
    <m/>
    <m/>
    <m/>
    <n v="18106"/>
    <n v="18106"/>
    <n v="165800"/>
    <n v="7100"/>
    <m/>
    <m/>
    <n v="5200"/>
    <n v="10998"/>
    <m/>
    <m/>
    <m/>
    <m/>
    <n v="8058"/>
    <n v="154554"/>
    <n v="89949"/>
    <m/>
    <m/>
    <x v="0"/>
    <s v="Japan GAAP"/>
    <x v="31"/>
    <x v="0"/>
    <x v="1"/>
    <m/>
    <n v="18106"/>
    <n v="0"/>
  </r>
  <r>
    <n v="25"/>
    <x v="2"/>
    <x v="2"/>
    <x v="0"/>
    <n v="120639"/>
    <m/>
    <n v="7324"/>
    <m/>
    <m/>
    <m/>
    <m/>
    <m/>
    <m/>
    <m/>
    <n v="3957"/>
    <m/>
    <n v="99211"/>
    <m/>
    <m/>
    <m/>
    <m/>
    <m/>
    <m/>
    <m/>
    <m/>
    <m/>
    <m/>
    <m/>
    <m/>
    <m/>
    <m/>
    <m/>
    <m/>
    <n v="11115"/>
    <m/>
    <m/>
    <m/>
    <m/>
    <n v="7310"/>
    <n v="7310"/>
    <n v="110000"/>
    <n v="6600"/>
    <m/>
    <m/>
    <n v="4200"/>
    <n v="6073"/>
    <m/>
    <m/>
    <m/>
    <m/>
    <n v="3857"/>
    <n v="138400"/>
    <n v="91721"/>
    <m/>
    <m/>
    <x v="0"/>
    <s v="Japan GAAP"/>
    <x v="31"/>
    <x v="0"/>
    <x v="1"/>
    <m/>
    <n v="7310"/>
    <n v="0"/>
  </r>
  <r>
    <n v="26"/>
    <x v="6"/>
    <x v="6"/>
    <x v="0"/>
    <n v="162929"/>
    <m/>
    <n v="3371"/>
    <m/>
    <m/>
    <m/>
    <m/>
    <m/>
    <m/>
    <m/>
    <n v="-2892"/>
    <m/>
    <n v="147517"/>
    <m/>
    <m/>
    <m/>
    <m/>
    <m/>
    <m/>
    <m/>
    <m/>
    <m/>
    <m/>
    <m/>
    <m/>
    <m/>
    <m/>
    <m/>
    <m/>
    <n v="26852"/>
    <m/>
    <m/>
    <m/>
    <m/>
    <n v="13290"/>
    <n v="13290"/>
    <n v="161200"/>
    <n v="3600"/>
    <m/>
    <m/>
    <n v="2300"/>
    <n v="11731"/>
    <m/>
    <m/>
    <m/>
    <m/>
    <n v="14876"/>
    <n v="134094"/>
    <n v="51989"/>
    <m/>
    <m/>
    <x v="0"/>
    <s v="Japan GAAP"/>
    <x v="31"/>
    <x v="0"/>
    <x v="1"/>
    <m/>
    <n v="13290"/>
    <n v="0"/>
  </r>
  <r>
    <n v="27"/>
    <x v="9"/>
    <x v="9"/>
    <x v="0"/>
    <n v="63351"/>
    <m/>
    <n v="2382"/>
    <m/>
    <m/>
    <m/>
    <m/>
    <m/>
    <m/>
    <m/>
    <n v="1792"/>
    <m/>
    <n v="49079"/>
    <m/>
    <m/>
    <m/>
    <m/>
    <m/>
    <m/>
    <m/>
    <m/>
    <m/>
    <m/>
    <m/>
    <m/>
    <m/>
    <m/>
    <m/>
    <m/>
    <n v="0"/>
    <m/>
    <m/>
    <m/>
    <m/>
    <n v="0"/>
    <n v="0"/>
    <n v="62000"/>
    <n v="2100"/>
    <m/>
    <m/>
    <n v="1200"/>
    <n v="4353"/>
    <m/>
    <m/>
    <m/>
    <m/>
    <n v="4760"/>
    <n v="105464"/>
    <n v="91781"/>
    <m/>
    <m/>
    <x v="0"/>
    <s v="Japan GAAP"/>
    <x v="31"/>
    <x v="0"/>
    <x v="1"/>
    <m/>
    <n v="0"/>
    <n v="0"/>
  </r>
  <r>
    <n v="28"/>
    <x v="10"/>
    <x v="10"/>
    <x v="0"/>
    <n v="801698"/>
    <m/>
    <n v="52160"/>
    <m/>
    <m/>
    <m/>
    <m/>
    <m/>
    <m/>
    <m/>
    <n v="48167"/>
    <m/>
    <n v="688643"/>
    <m/>
    <m/>
    <m/>
    <m/>
    <m/>
    <m/>
    <m/>
    <m/>
    <m/>
    <m/>
    <m/>
    <m/>
    <m/>
    <m/>
    <m/>
    <m/>
    <n v="27199"/>
    <m/>
    <m/>
    <m/>
    <m/>
    <n v="33015"/>
    <n v="33015"/>
    <n v="800000"/>
    <n v="47000"/>
    <m/>
    <m/>
    <n v="40000"/>
    <n v="29324"/>
    <m/>
    <m/>
    <m/>
    <m/>
    <n v="43244"/>
    <n v="696340"/>
    <n v="423172"/>
    <m/>
    <m/>
    <x v="0"/>
    <s v="Japan GAAP"/>
    <x v="31"/>
    <x v="0"/>
    <x v="1"/>
    <m/>
    <n v="33015"/>
    <n v="0"/>
  </r>
  <r>
    <n v="29"/>
    <x v="11"/>
    <x v="11"/>
    <x v="0"/>
    <n v="8360"/>
    <m/>
    <n v="885"/>
    <m/>
    <m/>
    <m/>
    <m/>
    <m/>
    <m/>
    <m/>
    <n v="631"/>
    <m/>
    <n v="5646"/>
    <m/>
    <m/>
    <m/>
    <m/>
    <m/>
    <m/>
    <m/>
    <m/>
    <m/>
    <m/>
    <m/>
    <m/>
    <m/>
    <m/>
    <m/>
    <m/>
    <n v="4519"/>
    <m/>
    <m/>
    <m/>
    <m/>
    <n v="3440"/>
    <n v="3440"/>
    <n v="7800"/>
    <n v="400"/>
    <m/>
    <m/>
    <n v="300"/>
    <n v="843"/>
    <m/>
    <m/>
    <m/>
    <m/>
    <n v="503"/>
    <n v="23368"/>
    <n v="13063"/>
    <m/>
    <m/>
    <x v="0"/>
    <s v="Japan GAAP"/>
    <x v="31"/>
    <x v="0"/>
    <x v="1"/>
    <m/>
    <n v="3440"/>
    <n v="0"/>
  </r>
  <r>
    <n v="30"/>
    <x v="62"/>
    <x v="62"/>
    <x v="0"/>
    <n v="170340"/>
    <m/>
    <n v="11807"/>
    <m/>
    <m/>
    <m/>
    <m/>
    <m/>
    <m/>
    <m/>
    <n v="8756"/>
    <m/>
    <n v="129547"/>
    <m/>
    <m/>
    <m/>
    <m/>
    <m/>
    <m/>
    <m/>
    <m/>
    <m/>
    <m/>
    <m/>
    <m/>
    <m/>
    <m/>
    <m/>
    <m/>
    <n v="6032"/>
    <m/>
    <m/>
    <m/>
    <m/>
    <n v="13305"/>
    <n v="13305"/>
    <n v="162000"/>
    <n v="8500"/>
    <m/>
    <m/>
    <n v="7300"/>
    <n v="9437"/>
    <m/>
    <m/>
    <m/>
    <m/>
    <n v="7719"/>
    <n v="219045"/>
    <n v="154669"/>
    <m/>
    <m/>
    <x v="0"/>
    <s v="Japan GAAP"/>
    <x v="31"/>
    <x v="0"/>
    <x v="1"/>
    <m/>
    <n v="13305"/>
    <n v="0"/>
  </r>
  <r>
    <n v="31"/>
    <x v="14"/>
    <x v="14"/>
    <x v="0"/>
    <n v="192494"/>
    <m/>
    <n v="11214"/>
    <m/>
    <m/>
    <m/>
    <m/>
    <m/>
    <m/>
    <m/>
    <n v="8866"/>
    <m/>
    <n v="151601"/>
    <m/>
    <m/>
    <m/>
    <m/>
    <m/>
    <m/>
    <m/>
    <m/>
    <m/>
    <m/>
    <m/>
    <m/>
    <m/>
    <m/>
    <m/>
    <m/>
    <n v="20975"/>
    <m/>
    <m/>
    <m/>
    <m/>
    <n v="8575"/>
    <n v="8575"/>
    <n v="183400"/>
    <n v="9400"/>
    <m/>
    <m/>
    <n v="7300"/>
    <n v="11887"/>
    <m/>
    <m/>
    <m/>
    <m/>
    <n v="8745"/>
    <n v="291779"/>
    <n v="198635"/>
    <m/>
    <m/>
    <x v="0"/>
    <s v="Japan GAAP"/>
    <x v="31"/>
    <x v="0"/>
    <x v="1"/>
    <m/>
    <n v="8575"/>
    <n v="0"/>
  </r>
  <r>
    <n v="32"/>
    <x v="17"/>
    <x v="17"/>
    <x v="0"/>
    <n v="51446"/>
    <m/>
    <n v="1508"/>
    <m/>
    <m/>
    <m/>
    <m/>
    <m/>
    <m/>
    <m/>
    <n v="630"/>
    <m/>
    <n v="44824"/>
    <m/>
    <m/>
    <m/>
    <m/>
    <m/>
    <m/>
    <m/>
    <m/>
    <m/>
    <m/>
    <m/>
    <m/>
    <m/>
    <m/>
    <m/>
    <m/>
    <n v="5686"/>
    <m/>
    <m/>
    <m/>
    <m/>
    <n v="6325"/>
    <n v="6325"/>
    <n v="48700"/>
    <n v="2370"/>
    <m/>
    <m/>
    <n v="1490"/>
    <n v="4228"/>
    <m/>
    <m/>
    <m/>
    <m/>
    <n v="3069"/>
    <n v="66613"/>
    <n v="38046"/>
    <m/>
    <m/>
    <x v="0"/>
    <s v="Japan GAAP"/>
    <x v="31"/>
    <x v="0"/>
    <x v="1"/>
    <m/>
    <n v="6325"/>
    <n v="0"/>
  </r>
  <r>
    <n v="33"/>
    <x v="18"/>
    <x v="18"/>
    <x v="0"/>
    <n v="159538"/>
    <m/>
    <n v="4860"/>
    <m/>
    <m/>
    <m/>
    <m/>
    <m/>
    <m/>
    <m/>
    <n v="737"/>
    <m/>
    <n v="136767"/>
    <m/>
    <m/>
    <m/>
    <m/>
    <m/>
    <m/>
    <m/>
    <m/>
    <m/>
    <m/>
    <m/>
    <m/>
    <m/>
    <m/>
    <m/>
    <m/>
    <n v="17847"/>
    <m/>
    <m/>
    <m/>
    <m/>
    <n v="21293"/>
    <n v="21293"/>
    <n v="147000"/>
    <n v="5500"/>
    <m/>
    <m/>
    <n v="1800"/>
    <n v="6769"/>
    <m/>
    <m/>
    <m/>
    <m/>
    <n v="9435"/>
    <n v="117138"/>
    <n v="48087"/>
    <m/>
    <m/>
    <x v="0"/>
    <s v="Japan GAAP"/>
    <x v="31"/>
    <x v="0"/>
    <x v="1"/>
    <m/>
    <n v="21293"/>
    <n v="0"/>
  </r>
  <r>
    <n v="34"/>
    <x v="19"/>
    <x v="19"/>
    <x v="0"/>
    <n v="990407"/>
    <m/>
    <n v="34106"/>
    <m/>
    <m/>
    <m/>
    <m/>
    <m/>
    <m/>
    <m/>
    <n v="37837"/>
    <m/>
    <n v="815238"/>
    <m/>
    <m/>
    <m/>
    <m/>
    <m/>
    <m/>
    <m/>
    <m/>
    <m/>
    <m/>
    <m/>
    <m/>
    <m/>
    <m/>
    <m/>
    <m/>
    <n v="44288"/>
    <m/>
    <m/>
    <m/>
    <m/>
    <n v="56499"/>
    <n v="56499"/>
    <n v="910000"/>
    <n v="17000"/>
    <m/>
    <m/>
    <n v="4500"/>
    <n v="35143"/>
    <m/>
    <m/>
    <m/>
    <m/>
    <n v="50618"/>
    <n v="740715"/>
    <n v="415515"/>
    <m/>
    <m/>
    <x v="0"/>
    <s v="Japan GAAP"/>
    <x v="31"/>
    <x v="0"/>
    <x v="1"/>
    <m/>
    <n v="56499"/>
    <n v="0"/>
  </r>
  <r>
    <n v="35"/>
    <x v="21"/>
    <x v="21"/>
    <x v="0"/>
    <n v="44817"/>
    <m/>
    <n v="1729"/>
    <m/>
    <m/>
    <m/>
    <m/>
    <m/>
    <m/>
    <m/>
    <n v="166"/>
    <m/>
    <n v="35583"/>
    <m/>
    <m/>
    <m/>
    <m/>
    <m/>
    <m/>
    <m/>
    <m/>
    <m/>
    <m/>
    <m/>
    <m/>
    <m/>
    <m/>
    <m/>
    <m/>
    <n v="16534"/>
    <m/>
    <m/>
    <m/>
    <m/>
    <n v="0"/>
    <n v="0"/>
    <n v="39000"/>
    <n v="800"/>
    <m/>
    <m/>
    <n v="200"/>
    <n v="1350"/>
    <m/>
    <m/>
    <m/>
    <m/>
    <n v="750"/>
    <n v="38932"/>
    <n v="13381"/>
    <m/>
    <m/>
    <x v="0"/>
    <s v="Japan GAAP"/>
    <x v="31"/>
    <x v="0"/>
    <x v="1"/>
    <m/>
    <n v="0"/>
    <n v="0"/>
  </r>
  <r>
    <n v="36"/>
    <x v="25"/>
    <x v="25"/>
    <x v="0"/>
    <n v="103712"/>
    <m/>
    <n v="1943"/>
    <m/>
    <m/>
    <m/>
    <m/>
    <m/>
    <m/>
    <m/>
    <n v="592"/>
    <m/>
    <n v="85603"/>
    <m/>
    <m/>
    <m/>
    <m/>
    <m/>
    <m/>
    <m/>
    <m/>
    <m/>
    <m/>
    <m/>
    <m/>
    <m/>
    <m/>
    <m/>
    <m/>
    <n v="28891"/>
    <m/>
    <m/>
    <m/>
    <m/>
    <n v="3170"/>
    <n v="3170"/>
    <n v="105000"/>
    <n v="2950"/>
    <m/>
    <m/>
    <n v="450"/>
    <n v="3976"/>
    <m/>
    <m/>
    <m/>
    <m/>
    <n v="6227"/>
    <n v="88549"/>
    <n v="33980"/>
    <m/>
    <m/>
    <x v="0"/>
    <s v="Japan GAAP"/>
    <x v="31"/>
    <x v="0"/>
    <x v="1"/>
    <m/>
    <n v="3170"/>
    <n v="0"/>
  </r>
  <r>
    <n v="37"/>
    <x v="28"/>
    <x v="28"/>
    <x v="0"/>
    <n v="159235"/>
    <m/>
    <n v="7316"/>
    <m/>
    <m/>
    <m/>
    <m/>
    <m/>
    <m/>
    <m/>
    <n v="4250"/>
    <m/>
    <n v="139108"/>
    <m/>
    <m/>
    <m/>
    <m/>
    <m/>
    <m/>
    <m/>
    <m/>
    <m/>
    <m/>
    <m/>
    <m/>
    <m/>
    <m/>
    <m/>
    <m/>
    <n v="6040"/>
    <m/>
    <m/>
    <m/>
    <m/>
    <n v="12590"/>
    <n v="12590"/>
    <n v="140000"/>
    <n v="3600"/>
    <m/>
    <m/>
    <n v="2000"/>
    <n v="5655"/>
    <m/>
    <m/>
    <m/>
    <m/>
    <n v="5286"/>
    <n v="97486"/>
    <n v="48744"/>
    <m/>
    <m/>
    <x v="0"/>
    <s v="Japan GAAP"/>
    <x v="31"/>
    <x v="0"/>
    <x v="1"/>
    <m/>
    <n v="12590"/>
    <n v="0"/>
  </r>
  <r>
    <n v="38"/>
    <x v="29"/>
    <x v="29"/>
    <x v="0"/>
    <n v="161672"/>
    <m/>
    <n v="3124"/>
    <m/>
    <m/>
    <m/>
    <m/>
    <m/>
    <m/>
    <m/>
    <n v="168"/>
    <m/>
    <n v="145460"/>
    <m/>
    <m/>
    <m/>
    <m/>
    <m/>
    <m/>
    <m/>
    <m/>
    <m/>
    <m/>
    <m/>
    <m/>
    <m/>
    <m/>
    <m/>
    <m/>
    <n v="2862"/>
    <m/>
    <m/>
    <m/>
    <m/>
    <n v="32000"/>
    <n v="32000"/>
    <n v="154600"/>
    <n v="4000"/>
    <m/>
    <m/>
    <n v="1300"/>
    <n v="6644"/>
    <m/>
    <m/>
    <m/>
    <m/>
    <n v="5872"/>
    <n v="128326"/>
    <n v="55945"/>
    <m/>
    <m/>
    <x v="0"/>
    <s v="Japan GAAP"/>
    <x v="31"/>
    <x v="0"/>
    <x v="1"/>
    <m/>
    <n v="32000"/>
    <n v="0"/>
  </r>
  <r>
    <n v="39"/>
    <x v="31"/>
    <x v="31"/>
    <x v="0"/>
    <n v="766859"/>
    <m/>
    <n v="37264"/>
    <m/>
    <m/>
    <m/>
    <m/>
    <m/>
    <m/>
    <m/>
    <n v="30320"/>
    <m/>
    <n v="630808"/>
    <m/>
    <m/>
    <m/>
    <m/>
    <m/>
    <m/>
    <m/>
    <m/>
    <m/>
    <m/>
    <m/>
    <m/>
    <m/>
    <m/>
    <m/>
    <m/>
    <n v="44067"/>
    <m/>
    <m/>
    <m/>
    <m/>
    <n v="17623"/>
    <n v="17623"/>
    <n v="707100"/>
    <n v="37700"/>
    <m/>
    <m/>
    <n v="36500"/>
    <n v="46943"/>
    <m/>
    <m/>
    <m/>
    <m/>
    <n v="48812"/>
    <n v="898667"/>
    <n v="623421"/>
    <m/>
    <m/>
    <x v="0"/>
    <s v="Japan GAAP"/>
    <x v="31"/>
    <x v="0"/>
    <x v="1"/>
    <m/>
    <n v="17623"/>
    <n v="0"/>
  </r>
  <r>
    <n v="40"/>
    <x v="34"/>
    <x v="34"/>
    <x v="0"/>
    <n v="136303"/>
    <m/>
    <n v="7091"/>
    <m/>
    <m/>
    <m/>
    <m/>
    <m/>
    <m/>
    <m/>
    <n v="2720"/>
    <m/>
    <n v="102540"/>
    <m/>
    <m/>
    <m/>
    <m/>
    <m/>
    <m/>
    <m/>
    <m/>
    <m/>
    <m/>
    <m/>
    <m/>
    <m/>
    <m/>
    <m/>
    <m/>
    <n v="33542"/>
    <m/>
    <m/>
    <m/>
    <m/>
    <n v="30715"/>
    <n v="30715"/>
    <n v="134000"/>
    <n v="8000"/>
    <m/>
    <m/>
    <n v="3500"/>
    <n v="9513"/>
    <m/>
    <m/>
    <m/>
    <m/>
    <n v="11071"/>
    <n v="196656"/>
    <n v="82095"/>
    <m/>
    <m/>
    <x v="0"/>
    <s v="Japan GAAP"/>
    <x v="31"/>
    <x v="0"/>
    <x v="1"/>
    <m/>
    <n v="30715"/>
    <n v="0"/>
  </r>
  <r>
    <n v="41"/>
    <x v="35"/>
    <x v="35"/>
    <x v="0"/>
    <n v="189883"/>
    <m/>
    <n v="9646"/>
    <m/>
    <m/>
    <m/>
    <m/>
    <m/>
    <m/>
    <m/>
    <n v="6080"/>
    <m/>
    <n v="164125"/>
    <m/>
    <m/>
    <m/>
    <m/>
    <m/>
    <m/>
    <m/>
    <m/>
    <m/>
    <m/>
    <m/>
    <m/>
    <m/>
    <m/>
    <m/>
    <m/>
    <n v="8102"/>
    <m/>
    <m/>
    <m/>
    <m/>
    <n v="1664"/>
    <n v="1664"/>
    <n v="173000"/>
    <n v="8800"/>
    <m/>
    <m/>
    <n v="4600"/>
    <n v="13480"/>
    <m/>
    <m/>
    <m/>
    <m/>
    <n v="18627"/>
    <n v="197764"/>
    <n v="127481"/>
    <m/>
    <m/>
    <x v="0"/>
    <s v="Japan GAAP"/>
    <x v="31"/>
    <x v="0"/>
    <x v="1"/>
    <m/>
    <n v="1664"/>
    <n v="0"/>
  </r>
  <r>
    <n v="42"/>
    <x v="36"/>
    <x v="36"/>
    <x v="0"/>
    <n v="101428"/>
    <m/>
    <n v="3031"/>
    <m/>
    <m/>
    <m/>
    <m/>
    <m/>
    <m/>
    <m/>
    <n v="2163"/>
    <m/>
    <n v="85752"/>
    <m/>
    <m/>
    <m/>
    <m/>
    <m/>
    <m/>
    <m/>
    <m/>
    <m/>
    <m/>
    <m/>
    <m/>
    <m/>
    <m/>
    <m/>
    <m/>
    <n v="24703"/>
    <m/>
    <m/>
    <m/>
    <m/>
    <n v="15291"/>
    <n v="15291"/>
    <n v="101000"/>
    <n v="3000"/>
    <m/>
    <m/>
    <n v="1100"/>
    <n v="5752"/>
    <m/>
    <m/>
    <m/>
    <m/>
    <n v="5317"/>
    <n v="109950"/>
    <n v="38837"/>
    <m/>
    <m/>
    <x v="0"/>
    <s v="Japan GAAP"/>
    <x v="31"/>
    <x v="0"/>
    <x v="1"/>
    <m/>
    <n v="15291"/>
    <n v="0"/>
  </r>
  <r>
    <n v="43"/>
    <x v="37"/>
    <x v="37"/>
    <x v="0"/>
    <n v="206129"/>
    <m/>
    <n v="13676"/>
    <m/>
    <m/>
    <m/>
    <m/>
    <m/>
    <m/>
    <m/>
    <n v="13221"/>
    <m/>
    <n v="177482"/>
    <m/>
    <m/>
    <m/>
    <m/>
    <m/>
    <m/>
    <m/>
    <m/>
    <m/>
    <m/>
    <m/>
    <m/>
    <m/>
    <m/>
    <m/>
    <m/>
    <n v="15827"/>
    <m/>
    <m/>
    <m/>
    <m/>
    <n v="45114"/>
    <n v="45114"/>
    <n v="202000"/>
    <n v="13000"/>
    <m/>
    <m/>
    <n v="11000"/>
    <n v="16111"/>
    <m/>
    <m/>
    <m/>
    <m/>
    <n v="24648"/>
    <n v="291424"/>
    <n v="167747"/>
    <m/>
    <m/>
    <x v="0"/>
    <s v="Japan GAAP"/>
    <x v="31"/>
    <x v="0"/>
    <x v="1"/>
    <m/>
    <n v="45114"/>
    <n v="0"/>
  </r>
  <r>
    <n v="44"/>
    <x v="38"/>
    <x v="38"/>
    <x v="0"/>
    <n v="53916"/>
    <m/>
    <n v="4031"/>
    <m/>
    <m/>
    <m/>
    <m/>
    <m/>
    <m/>
    <m/>
    <n v="2948"/>
    <m/>
    <n v="44170"/>
    <m/>
    <m/>
    <m/>
    <m/>
    <m/>
    <m/>
    <m/>
    <m/>
    <m/>
    <m/>
    <m/>
    <m/>
    <m/>
    <m/>
    <m/>
    <m/>
    <n v="272"/>
    <m/>
    <m/>
    <m/>
    <m/>
    <n v="250"/>
    <n v="250"/>
    <n v="49"/>
    <n v="2"/>
    <m/>
    <m/>
    <n v="1"/>
    <n v="3320"/>
    <m/>
    <m/>
    <m/>
    <m/>
    <n v="2265"/>
    <n v="44893"/>
    <n v="26643"/>
    <m/>
    <m/>
    <x v="0"/>
    <s v="Japan GAAP"/>
    <x v="31"/>
    <x v="0"/>
    <x v="1"/>
    <m/>
    <n v="250"/>
    <n v="0"/>
  </r>
  <r>
    <n v="45"/>
    <x v="41"/>
    <x v="41"/>
    <x v="0"/>
    <n v="22590"/>
    <m/>
    <n v="755"/>
    <m/>
    <m/>
    <m/>
    <m/>
    <m/>
    <m/>
    <m/>
    <n v="486"/>
    <m/>
    <n v="18664"/>
    <m/>
    <m/>
    <m/>
    <m/>
    <m/>
    <m/>
    <m/>
    <m/>
    <m/>
    <m/>
    <m/>
    <m/>
    <m/>
    <m/>
    <m/>
    <m/>
    <n v="1540"/>
    <m/>
    <m/>
    <m/>
    <m/>
    <n v="852"/>
    <n v="852"/>
    <n v="23151"/>
    <n v="1138"/>
    <m/>
    <m/>
    <n v="845"/>
    <n v="1469"/>
    <m/>
    <m/>
    <m/>
    <m/>
    <n v="1221"/>
    <n v="30493"/>
    <n v="22070"/>
    <m/>
    <m/>
    <x v="0"/>
    <s v="Japan GAAP"/>
    <x v="31"/>
    <x v="0"/>
    <x v="1"/>
    <m/>
    <n v="852"/>
    <n v="0"/>
  </r>
  <r>
    <n v="46"/>
    <x v="42"/>
    <x v="42"/>
    <x v="0"/>
    <n v="94341"/>
    <m/>
    <n v="393"/>
    <m/>
    <m/>
    <m/>
    <m/>
    <m/>
    <m/>
    <m/>
    <n v="2084"/>
    <m/>
    <n v="86755"/>
    <m/>
    <m/>
    <m/>
    <m/>
    <m/>
    <m/>
    <m/>
    <m/>
    <m/>
    <m/>
    <m/>
    <m/>
    <m/>
    <m/>
    <m/>
    <m/>
    <n v="700"/>
    <m/>
    <m/>
    <m/>
    <m/>
    <n v="573"/>
    <n v="573"/>
    <n v="90000"/>
    <n v="1200"/>
    <m/>
    <m/>
    <n v="1350"/>
    <n v="3002"/>
    <m/>
    <m/>
    <m/>
    <m/>
    <n v="2078"/>
    <n v="78331"/>
    <n v="53041"/>
    <m/>
    <m/>
    <x v="0"/>
    <s v="Japan GAAP"/>
    <x v="31"/>
    <x v="0"/>
    <x v="1"/>
    <m/>
    <n v="573"/>
    <n v="0"/>
  </r>
  <r>
    <n v="47"/>
    <x v="43"/>
    <x v="43"/>
    <x v="0"/>
    <n v="17736"/>
    <m/>
    <n v="39"/>
    <m/>
    <m/>
    <m/>
    <m/>
    <m/>
    <m/>
    <m/>
    <n v="45"/>
    <m/>
    <n v="15733"/>
    <m/>
    <m/>
    <m/>
    <m/>
    <m/>
    <m/>
    <m/>
    <m/>
    <m/>
    <m/>
    <m/>
    <m/>
    <m/>
    <m/>
    <m/>
    <m/>
    <n v="1430"/>
    <m/>
    <m/>
    <m/>
    <m/>
    <n v="1590"/>
    <n v="1590"/>
    <n v="187111"/>
    <n v="1267"/>
    <m/>
    <m/>
    <n v="3897"/>
    <n v="2074"/>
    <m/>
    <m/>
    <m/>
    <m/>
    <n v="1626"/>
    <n v="16255"/>
    <n v="7071"/>
    <m/>
    <m/>
    <x v="0"/>
    <s v="Japan GAAP"/>
    <x v="31"/>
    <x v="0"/>
    <x v="1"/>
    <m/>
    <n v="1590"/>
    <n v="0"/>
  </r>
  <r>
    <n v="48"/>
    <x v="45"/>
    <x v="45"/>
    <x v="0"/>
    <n v="54415"/>
    <m/>
    <n v="941"/>
    <m/>
    <m/>
    <m/>
    <m/>
    <m/>
    <m/>
    <m/>
    <n v="-1204"/>
    <m/>
    <n v="48625"/>
    <m/>
    <m/>
    <m/>
    <m/>
    <m/>
    <m/>
    <m/>
    <m/>
    <m/>
    <m/>
    <m/>
    <m/>
    <m/>
    <m/>
    <m/>
    <m/>
    <n v="6535"/>
    <m/>
    <m/>
    <m/>
    <m/>
    <n v="1336"/>
    <n v="1336"/>
    <n v="52000"/>
    <n v="1100"/>
    <m/>
    <m/>
    <n v="600"/>
    <n v="3168"/>
    <m/>
    <m/>
    <m/>
    <m/>
    <n v="2508"/>
    <n v="53125"/>
    <n v="29112"/>
    <m/>
    <m/>
    <x v="0"/>
    <s v="Japan GAAP"/>
    <x v="31"/>
    <x v="0"/>
    <x v="1"/>
    <m/>
    <n v="1336"/>
    <n v="0"/>
  </r>
  <r>
    <n v="49"/>
    <x v="47"/>
    <x v="47"/>
    <x v="0"/>
    <n v="349353"/>
    <m/>
    <n v="20930"/>
    <m/>
    <m/>
    <m/>
    <m/>
    <m/>
    <m/>
    <m/>
    <n v="11864"/>
    <m/>
    <n v="295067"/>
    <m/>
    <m/>
    <m/>
    <m/>
    <m/>
    <m/>
    <m/>
    <m/>
    <m/>
    <m/>
    <m/>
    <m/>
    <m/>
    <m/>
    <m/>
    <m/>
    <n v="98668"/>
    <m/>
    <m/>
    <m/>
    <m/>
    <n v="52882"/>
    <n v="52882"/>
    <n v="340000"/>
    <n v="18000"/>
    <m/>
    <m/>
    <n v="10000"/>
    <n v="15489"/>
    <m/>
    <m/>
    <m/>
    <m/>
    <n v="8854"/>
    <n v="333534"/>
    <n v="110886"/>
    <m/>
    <m/>
    <x v="0"/>
    <s v="Japan GAAP"/>
    <x v="31"/>
    <x v="0"/>
    <x v="1"/>
    <m/>
    <n v="52882"/>
    <n v="0"/>
  </r>
  <r>
    <n v="50"/>
    <x v="50"/>
    <x v="50"/>
    <x v="0"/>
    <n v="23250"/>
    <m/>
    <n v="505"/>
    <m/>
    <m/>
    <m/>
    <m/>
    <m/>
    <m/>
    <m/>
    <n v="453"/>
    <m/>
    <n v="19772"/>
    <m/>
    <m/>
    <m/>
    <m/>
    <m/>
    <m/>
    <m/>
    <m/>
    <m/>
    <m/>
    <m/>
    <m/>
    <m/>
    <m/>
    <m/>
    <m/>
    <n v="5192"/>
    <m/>
    <m/>
    <m/>
    <m/>
    <n v="846"/>
    <n v="846"/>
    <n v="23500"/>
    <n v="430"/>
    <m/>
    <m/>
    <n v="180"/>
    <n v="911"/>
    <m/>
    <m/>
    <m/>
    <m/>
    <n v="1131"/>
    <n v="24976"/>
    <n v="12004"/>
    <m/>
    <m/>
    <x v="0"/>
    <s v="Japan GAAP"/>
    <x v="31"/>
    <x v="0"/>
    <x v="1"/>
    <m/>
    <n v="846"/>
    <n v="0"/>
  </r>
  <r>
    <n v="51"/>
    <x v="53"/>
    <x v="53"/>
    <x v="0"/>
    <n v="109205"/>
    <m/>
    <n v="8861"/>
    <m/>
    <m/>
    <m/>
    <m/>
    <m/>
    <m/>
    <m/>
    <n v="5943"/>
    <m/>
    <n v="91941"/>
    <m/>
    <m/>
    <m/>
    <m/>
    <m/>
    <m/>
    <m/>
    <m/>
    <m/>
    <m/>
    <m/>
    <m/>
    <m/>
    <m/>
    <m/>
    <m/>
    <n v="0"/>
    <m/>
    <m/>
    <m/>
    <m/>
    <n v="0"/>
    <n v="0"/>
    <n v="106000"/>
    <n v="8000"/>
    <m/>
    <m/>
    <n v="5800"/>
    <n v="4148"/>
    <m/>
    <m/>
    <m/>
    <m/>
    <n v="4277"/>
    <n v="115526"/>
    <n v="92261"/>
    <m/>
    <m/>
    <x v="0"/>
    <s v="Japan GAAP"/>
    <x v="31"/>
    <x v="0"/>
    <x v="1"/>
    <m/>
    <n v="0"/>
    <n v="0"/>
  </r>
  <r>
    <n v="52"/>
    <x v="60"/>
    <x v="60"/>
    <x v="0"/>
    <n v="15523"/>
    <m/>
    <n v="300"/>
    <m/>
    <m/>
    <m/>
    <m/>
    <m/>
    <m/>
    <m/>
    <n v="-332"/>
    <m/>
    <n v="9724"/>
    <m/>
    <m/>
    <m/>
    <m/>
    <m/>
    <m/>
    <m/>
    <m/>
    <m/>
    <m/>
    <m/>
    <m/>
    <m/>
    <m/>
    <m/>
    <m/>
    <n v="310"/>
    <m/>
    <m/>
    <m/>
    <m/>
    <n v="1150"/>
    <n v="1150"/>
    <n v="15595"/>
    <n v="818"/>
    <m/>
    <m/>
    <n v="335"/>
    <n v="385"/>
    <m/>
    <m/>
    <m/>
    <m/>
    <n v="263"/>
    <n v="20332"/>
    <n v="14837"/>
    <m/>
    <m/>
    <x v="0"/>
    <s v="Japan GAAP"/>
    <x v="31"/>
    <x v="0"/>
    <x v="1"/>
    <m/>
    <n v="1150"/>
    <n v="0"/>
  </r>
  <r>
    <n v="53"/>
    <x v="56"/>
    <x v="56"/>
    <x v="0"/>
    <n v="25544"/>
    <m/>
    <n v="2616"/>
    <m/>
    <m/>
    <m/>
    <m/>
    <m/>
    <m/>
    <m/>
    <n v="1547"/>
    <m/>
    <n v="19436"/>
    <m/>
    <m/>
    <m/>
    <m/>
    <m/>
    <m/>
    <m/>
    <m/>
    <m/>
    <m/>
    <m/>
    <m/>
    <m/>
    <m/>
    <m/>
    <m/>
    <n v="1668"/>
    <m/>
    <m/>
    <m/>
    <m/>
    <n v="248"/>
    <n v="248"/>
    <n v="27"/>
    <n v="3"/>
    <m/>
    <m/>
    <n v="2"/>
    <n v="2386"/>
    <m/>
    <m/>
    <m/>
    <m/>
    <n v="1621"/>
    <n v="37038"/>
    <n v="30972"/>
    <m/>
    <m/>
    <x v="0"/>
    <s v="Japan GAAP"/>
    <x v="31"/>
    <x v="0"/>
    <x v="1"/>
    <m/>
    <n v="248"/>
    <n v="0"/>
  </r>
  <r>
    <n v="54"/>
    <x v="58"/>
    <x v="58"/>
    <x v="0"/>
    <n v="353038"/>
    <m/>
    <n v="49200"/>
    <m/>
    <m/>
    <m/>
    <m/>
    <m/>
    <m/>
    <m/>
    <n v="44767"/>
    <m/>
    <n v="245838"/>
    <m/>
    <m/>
    <m/>
    <m/>
    <m/>
    <m/>
    <m/>
    <m/>
    <m/>
    <m/>
    <m/>
    <m/>
    <m/>
    <m/>
    <m/>
    <m/>
    <n v="10259"/>
    <m/>
    <m/>
    <m/>
    <m/>
    <n v="25225"/>
    <n v="25225"/>
    <n v="348000"/>
    <n v="49500"/>
    <m/>
    <m/>
    <n v="30600"/>
    <n v="13007"/>
    <m/>
    <m/>
    <m/>
    <m/>
    <n v="18185"/>
    <n v="379816"/>
    <n v="278725"/>
    <m/>
    <m/>
    <x v="0"/>
    <s v="Japan GAAP"/>
    <x v="31"/>
    <x v="0"/>
    <x v="1"/>
    <m/>
    <n v="25225"/>
    <n v="0"/>
  </r>
  <r>
    <n v="55"/>
    <x v="52"/>
    <x v="52"/>
    <x v="0"/>
    <n v="120591"/>
    <m/>
    <n v="2772"/>
    <m/>
    <m/>
    <m/>
    <m/>
    <m/>
    <m/>
    <m/>
    <n v="56"/>
    <m/>
    <n v="108325"/>
    <m/>
    <m/>
    <m/>
    <m/>
    <m/>
    <m/>
    <m/>
    <m/>
    <m/>
    <m/>
    <m/>
    <m/>
    <m/>
    <m/>
    <m/>
    <m/>
    <n v="19157"/>
    <m/>
    <m/>
    <m/>
    <m/>
    <n v="5299"/>
    <n v="5299"/>
    <n v="113000"/>
    <n v="2400"/>
    <m/>
    <m/>
    <n v="1300"/>
    <n v="4863"/>
    <m/>
    <m/>
    <m/>
    <m/>
    <n v="3705"/>
    <n v="83707"/>
    <n v="34538"/>
    <m/>
    <m/>
    <x v="0"/>
    <s v="Japan GAAP"/>
    <x v="31"/>
    <x v="0"/>
    <x v="1"/>
    <m/>
    <n v="5299"/>
    <n v="0"/>
  </r>
  <r>
    <n v="56"/>
    <x v="44"/>
    <x v="44"/>
    <x v="0"/>
    <n v="916709"/>
    <m/>
    <n v="44873"/>
    <m/>
    <m/>
    <m/>
    <m/>
    <m/>
    <m/>
    <m/>
    <n v="46240"/>
    <m/>
    <n v="820037"/>
    <m/>
    <m/>
    <m/>
    <m/>
    <m/>
    <m/>
    <m/>
    <m/>
    <m/>
    <m/>
    <m/>
    <m/>
    <m/>
    <m/>
    <m/>
    <m/>
    <n v="5728"/>
    <m/>
    <m/>
    <m/>
    <m/>
    <n v="0"/>
    <n v="0"/>
    <n v="868000"/>
    <n v="37000"/>
    <m/>
    <m/>
    <n v="22000"/>
    <n v="43716"/>
    <m/>
    <m/>
    <m/>
    <m/>
    <n v="48286"/>
    <n v="889952"/>
    <n v="679865"/>
    <m/>
    <m/>
    <x v="0"/>
    <s v="Japan GAAP"/>
    <x v="31"/>
    <x v="0"/>
    <x v="1"/>
    <m/>
    <n v="0"/>
    <n v="0"/>
  </r>
  <r>
    <n v="57"/>
    <x v="7"/>
    <x v="7"/>
    <x v="0"/>
    <n v="330045"/>
    <m/>
    <n v="12198"/>
    <m/>
    <m/>
    <m/>
    <m/>
    <m/>
    <m/>
    <m/>
    <n v="-21053"/>
    <m/>
    <n v="290630"/>
    <m/>
    <m/>
    <m/>
    <m/>
    <m/>
    <m/>
    <m/>
    <m/>
    <m/>
    <m/>
    <m/>
    <m/>
    <m/>
    <m/>
    <m/>
    <m/>
    <n v="41725"/>
    <m/>
    <m/>
    <m/>
    <m/>
    <n v="15423"/>
    <n v="15423"/>
    <n v="275000"/>
    <n v="8000"/>
    <m/>
    <m/>
    <n v="2500"/>
    <n v="23973"/>
    <m/>
    <m/>
    <m/>
    <m/>
    <n v="12912"/>
    <n v="297286"/>
    <n v="153522"/>
    <m/>
    <m/>
    <x v="0"/>
    <s v="Japan GAAP"/>
    <x v="31"/>
    <x v="0"/>
    <x v="2"/>
    <m/>
    <n v="15423"/>
    <n v="0"/>
  </r>
  <r>
    <n v="58"/>
    <x v="59"/>
    <x v="59"/>
    <x v="0"/>
    <n v="79114"/>
    <m/>
    <n v="2359"/>
    <m/>
    <m/>
    <m/>
    <m/>
    <m/>
    <m/>
    <m/>
    <n v="328"/>
    <m/>
    <n v="66614"/>
    <m/>
    <m/>
    <m/>
    <m/>
    <m/>
    <m/>
    <m/>
    <m/>
    <m/>
    <m/>
    <m/>
    <m/>
    <m/>
    <m/>
    <m/>
    <m/>
    <n v="14164"/>
    <m/>
    <m/>
    <m/>
    <m/>
    <n v="8492"/>
    <n v="8492"/>
    <n v="72000"/>
    <n v="1100"/>
    <m/>
    <m/>
    <n v="200"/>
    <n v="4422"/>
    <m/>
    <m/>
    <m/>
    <m/>
    <n v="2920"/>
    <n v="67564"/>
    <n v="21435"/>
    <m/>
    <m/>
    <x v="0"/>
    <s v="Japan GAAP"/>
    <x v="31"/>
    <x v="0"/>
    <x v="2"/>
    <m/>
    <n v="8492"/>
    <n v="0"/>
  </r>
  <r>
    <n v="59"/>
    <x v="27"/>
    <x v="27"/>
    <x v="0"/>
    <n v="34060"/>
    <m/>
    <n v="1715"/>
    <m/>
    <m/>
    <m/>
    <m/>
    <m/>
    <m/>
    <m/>
    <n v="1423"/>
    <m/>
    <n v="29368"/>
    <m/>
    <m/>
    <m/>
    <m/>
    <m/>
    <m/>
    <m/>
    <m/>
    <m/>
    <m/>
    <m/>
    <m/>
    <m/>
    <m/>
    <m/>
    <m/>
    <n v="0"/>
    <m/>
    <m/>
    <m/>
    <m/>
    <n v="0"/>
    <n v="0"/>
    <n v="34000"/>
    <n v="1700"/>
    <m/>
    <m/>
    <n v="1250"/>
    <n v="1401"/>
    <m/>
    <m/>
    <m/>
    <m/>
    <n v="896"/>
    <n v="32918"/>
    <n v="23951"/>
    <m/>
    <m/>
    <x v="0"/>
    <s v="Japan GAAP"/>
    <x v="31"/>
    <x v="0"/>
    <x v="2"/>
    <m/>
    <n v="0"/>
    <n v="0"/>
  </r>
  <r>
    <n v="60"/>
    <x v="30"/>
    <x v="30"/>
    <x v="0"/>
    <n v="285394"/>
    <m/>
    <n v="9625"/>
    <m/>
    <m/>
    <m/>
    <m/>
    <m/>
    <m/>
    <m/>
    <n v="11310"/>
    <m/>
    <n v="255630"/>
    <m/>
    <m/>
    <m/>
    <m/>
    <m/>
    <m/>
    <m/>
    <m/>
    <m/>
    <m/>
    <m/>
    <m/>
    <m/>
    <m/>
    <m/>
    <m/>
    <n v="7102"/>
    <m/>
    <m/>
    <m/>
    <m/>
    <n v="4011"/>
    <n v="4011"/>
    <n v="257000"/>
    <n v="9000"/>
    <m/>
    <m/>
    <n v="8000"/>
    <n v="5685"/>
    <m/>
    <m/>
    <m/>
    <m/>
    <n v="4460"/>
    <n v="171957"/>
    <n v="98185"/>
    <m/>
    <m/>
    <x v="0"/>
    <s v="Japan GAAP"/>
    <x v="31"/>
    <x v="1"/>
    <x v="2"/>
    <m/>
    <n v="4011"/>
    <n v="0"/>
  </r>
  <r>
    <n v="61"/>
    <x v="54"/>
    <x v="54"/>
    <x v="0"/>
    <n v="178414"/>
    <m/>
    <n v="298"/>
    <m/>
    <m/>
    <m/>
    <m/>
    <m/>
    <m/>
    <m/>
    <n v="-13448"/>
    <m/>
    <n v="161629"/>
    <m/>
    <m/>
    <m/>
    <m/>
    <m/>
    <m/>
    <m/>
    <m/>
    <m/>
    <m/>
    <m/>
    <m/>
    <m/>
    <m/>
    <m/>
    <m/>
    <n v="21346"/>
    <m/>
    <m/>
    <m/>
    <m/>
    <n v="17390"/>
    <n v="17390"/>
    <n v="173000"/>
    <n v="2600"/>
    <m/>
    <m/>
    <n v="800"/>
    <n v="7653"/>
    <m/>
    <m/>
    <m/>
    <m/>
    <n v="9129"/>
    <n v="136601"/>
    <n v="61204"/>
    <m/>
    <m/>
    <x v="0"/>
    <s v="Japan GAAP"/>
    <x v="31"/>
    <x v="0"/>
    <x v="2"/>
    <m/>
    <n v="1739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64C933-22BD-4FA2-9309-685926AAFA44}" name="ピボットテーブル6" cacheId="0" dataOnRows="1" applyNumberFormats="0" applyBorderFormats="0" applyFontFormats="0" applyPatternFormats="0" applyAlignmentFormats="0" applyWidthHeightFormats="1" dataCaption="値" updatedVersion="8" minRefreshableVersion="3" colGrandTotals="0" itemPrintTitles="1" createdVersion="8" indent="0" outline="1" outlineData="1" multipleFieldFilters="0">
  <location ref="B9:G13" firstHeaderRow="1" firstDataRow="2" firstDataCol="1" rowPageCount="2" colPageCount="1"/>
  <pivotFields count="64">
    <pivotField showAll="0"/>
    <pivotField dataField="1" showAll="0"/>
    <pivotField showAll="0"/>
    <pivotField axis="axisPage" showAll="0">
      <items count="5">
        <item x="2"/>
        <item x="1"/>
        <item x="0"/>
        <item m="1" x="3"/>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0"/>
        <item x="2"/>
        <item m="1" x="3"/>
        <item x="1"/>
        <item t="default"/>
      </items>
    </pivotField>
    <pivotField showAll="0"/>
    <pivotField axis="axisCol" showAll="0">
      <items count="33">
        <item h="1" x="0"/>
        <item h="1" x="1"/>
        <item h="1" x="2"/>
        <item h="1" x="13"/>
        <item h="1" x="14"/>
        <item h="1" x="15"/>
        <item x="3"/>
        <item h="1" x="8"/>
        <item h="1" x="6"/>
        <item h="1" x="9"/>
        <item x="4"/>
        <item h="1" x="5"/>
        <item h="1" x="7"/>
        <item h="1" x="10"/>
        <item x="11"/>
        <item h="1" x="12"/>
        <item h="1" x="16"/>
        <item h="1" x="17"/>
        <item x="18"/>
        <item h="1" x="19"/>
        <item h="1" x="20"/>
        <item h="1" x="21"/>
        <item x="22"/>
        <item h="1" x="25"/>
        <item h="1" x="23"/>
        <item h="1" x="24"/>
        <item h="1" x="26"/>
        <item h="1" x="27"/>
        <item h="1" x="28"/>
        <item h="1" x="29"/>
        <item h="1" x="30"/>
        <item h="1" x="31"/>
        <item t="default"/>
      </items>
    </pivotField>
    <pivotField showAll="0"/>
    <pivotField showAll="0"/>
    <pivotField showAll="0"/>
    <pivotField showAll="0"/>
    <pivotField showAll="0"/>
    <pivotField dragToRow="0" dragToCol="0" dragToPage="0" showAll="0" defaultSubtotal="0"/>
  </pivotFields>
  <rowFields count="1">
    <field x="-2"/>
  </rowFields>
  <rowItems count="3">
    <i>
      <x/>
    </i>
    <i i="1">
      <x v="1"/>
    </i>
    <i i="2">
      <x v="2"/>
    </i>
  </rowItems>
  <colFields count="1">
    <field x="57"/>
  </colFields>
  <colItems count="5">
    <i>
      <x v="6"/>
    </i>
    <i>
      <x v="10"/>
    </i>
    <i>
      <x v="14"/>
    </i>
    <i>
      <x v="18"/>
    </i>
    <i>
      <x v="22"/>
    </i>
  </colItems>
  <pageFields count="2">
    <pageField fld="55" hier="-1"/>
    <pageField fld="3" hier="-1"/>
  </pageFields>
  <dataFields count="3">
    <dataField name="合計 / 売上高" fld="4" baseField="59" baseItem="0"/>
    <dataField name="合計 / 売上原価" fld="16" baseField="59" baseItem="0"/>
    <dataField name="個数/会社名" fld="1" subtotal="count" baseField="59" baseItem="0"/>
  </dataFields>
  <formats count="6">
    <format dxfId="5">
      <pivotArea type="all" dataOnly="0" outline="0" fieldPosition="0"/>
    </format>
    <format dxfId="4">
      <pivotArea outline="0" collapsedLevelsAreSubtotals="1" fieldPosition="0"/>
    </format>
    <format dxfId="3">
      <pivotArea type="origin" dataOnly="0" labelOnly="1" outline="0" fieldPosition="0"/>
    </format>
    <format dxfId="2">
      <pivotArea field="57" type="button" dataOnly="0" labelOnly="1" outline="0" axis="axisCol" fieldPosition="0"/>
    </format>
    <format dxfId="1">
      <pivotArea type="topRight" dataOnly="0" labelOnly="1" outline="0" fieldPosition="0"/>
    </format>
    <format dxfId="0">
      <pivotArea dataOnly="0" labelOnly="1" fieldPosition="0">
        <references count="1">
          <reference field="5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17AAC0-976D-4FE7-ABDD-FD702FE28B3A}" name="テーブル13" displayName="テーブル13" ref="A1:L62" totalsRowShown="0" headerRowDxfId="19" dataDxfId="18">
  <tableColumns count="12">
    <tableColumn id="2" xr3:uid="{47D22585-EBC3-4680-BC38-6F9C74CB1C96}" name="会社名" dataDxfId="17"/>
    <tableColumn id="3" xr3:uid="{461ACDF6-CF96-490E-AE8C-0057E6C94371}" name="証券ｺｰﾄﾞ" dataDxfId="16"/>
    <tableColumn id="5" xr3:uid="{1B3D1B66-6C8C-42F5-B817-6D21FDB32026}" name="売上高_x000a_（百万円）" dataDxfId="15" dataCellStyle="桁区切り"/>
    <tableColumn id="7" xr3:uid="{C65CD01F-D015-41FF-B329-848E48F88680}" name="営業利益_x000a_（百万円）" dataDxfId="14" dataCellStyle="桁区切り"/>
    <tableColumn id="15" xr3:uid="{A2B2A056-747F-456A-B326-1642CE609386}" name="親会社の所有者に帰属する当期利益_x000a_（百万円）" dataDxfId="13"/>
    <tableColumn id="41" xr3:uid="{D6A4F36D-B245-428A-AE18-D84F643A09C5}" name="売上高_x000a_予想_x000a_（百万円）" dataDxfId="12"/>
    <tableColumn id="42" xr3:uid="{D027841F-58E0-43B0-AD3D-8D513C1E30D6}" name="営業利益_x000a_予想_x000a_（百万円）" dataDxfId="11"/>
    <tableColumn id="45" xr3:uid="{10AFBE87-05D6-41F6-88FD-B07313014295}" name="当期純_x000a_利益予想_x000a_（百万円）" dataDxfId="10"/>
    <tableColumn id="52" xr3:uid="{BF125F83-8608-444C-A01C-B0DCE121FE97}" name="総資産_x000a_（百万円）" dataDxfId="9"/>
    <tableColumn id="53" xr3:uid="{1C545181-4AE2-4F40-9146-4EDA53595432}" name="純資産_x000a_（百万円）" dataDxfId="8"/>
    <tableColumn id="57" xr3:uid="{BB101A54-040F-4684-A3E4-2BDFC493CE9B}" name="会計基準" dataDxfId="7"/>
    <tableColumn id="58" xr3:uid="{774A43AF-57E6-4ABE-8CC1-B6C63812A9B7}" name="会計期間" dataDxfId="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4DC9-5909-435F-8D64-2D0CBEA3A782}">
  <sheetPr codeName="Sheet1"/>
  <dimension ref="B2:C8"/>
  <sheetViews>
    <sheetView showGridLines="0" workbookViewId="0">
      <selection activeCell="B22" sqref="B22"/>
    </sheetView>
  </sheetViews>
  <sheetFormatPr defaultRowHeight="13" x14ac:dyDescent="0.2"/>
  <cols>
    <col min="2" max="2" width="30.453125" style="5" bestFit="1" customWidth="1"/>
    <col min="3" max="3" width="70.453125" style="5" customWidth="1"/>
  </cols>
  <sheetData>
    <row r="2" spans="2:3" ht="26" x14ac:dyDescent="0.2">
      <c r="B2" s="7" t="s">
        <v>0</v>
      </c>
      <c r="C2" s="6" t="s">
        <v>1</v>
      </c>
    </row>
    <row r="3" spans="2:3" ht="26" x14ac:dyDescent="0.2">
      <c r="B3" s="46" t="s">
        <v>2</v>
      </c>
      <c r="C3" s="6" t="s">
        <v>3</v>
      </c>
    </row>
    <row r="4" spans="2:3" ht="65" x14ac:dyDescent="0.2">
      <c r="B4" s="47"/>
      <c r="C4" s="6" t="s">
        <v>4</v>
      </c>
    </row>
    <row r="5" spans="2:3" ht="26" x14ac:dyDescent="0.2">
      <c r="B5" s="48"/>
      <c r="C5" s="6" t="s">
        <v>5</v>
      </c>
    </row>
    <row r="6" spans="2:3" x14ac:dyDescent="0.2">
      <c r="B6" s="8" t="s">
        <v>6</v>
      </c>
      <c r="C6" s="6" t="s">
        <v>7</v>
      </c>
    </row>
    <row r="7" spans="2:3" ht="26" x14ac:dyDescent="0.2">
      <c r="B7" s="8" t="s">
        <v>8</v>
      </c>
      <c r="C7" s="6" t="s">
        <v>9</v>
      </c>
    </row>
    <row r="8" spans="2:3" ht="26" x14ac:dyDescent="0.2">
      <c r="B8" s="8" t="s">
        <v>10</v>
      </c>
      <c r="C8" s="6" t="s">
        <v>11</v>
      </c>
    </row>
  </sheetData>
  <mergeCells count="1">
    <mergeCell ref="B3:B5"/>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DF4B-DAE4-4B0C-882C-6E0B6166E7AE}">
  <sheetPr>
    <tabColor theme="0"/>
  </sheetPr>
  <dimension ref="A1:X62"/>
  <sheetViews>
    <sheetView tabSelected="1" zoomScale="55" zoomScaleNormal="55" workbookViewId="0">
      <pane xSplit="1" ySplit="1" topLeftCell="B2" activePane="bottomRight" state="frozen"/>
      <selection pane="topRight" activeCell="C1" sqref="C1"/>
      <selection pane="bottomLeft" activeCell="A2" sqref="A2"/>
      <selection pane="bottomRight" activeCell="U16" sqref="U16"/>
    </sheetView>
  </sheetViews>
  <sheetFormatPr defaultColWidth="9" defaultRowHeight="14.25" customHeight="1" x14ac:dyDescent="0.2"/>
  <cols>
    <col min="1" max="1" width="28.81640625" style="3" customWidth="1"/>
    <col min="2" max="2" width="10.54296875" style="3" customWidth="1"/>
    <col min="3" max="3" width="11.1796875" style="2" customWidth="1"/>
    <col min="4" max="4" width="9.1796875" style="2" customWidth="1"/>
    <col min="5" max="5" width="9.1796875" style="4" customWidth="1"/>
    <col min="6" max="6" width="13.1796875" style="4" customWidth="1"/>
    <col min="7" max="8" width="9.1796875" style="4" customWidth="1"/>
    <col min="9" max="10" width="10" style="3" customWidth="1"/>
    <col min="11" max="11" width="13.26953125" style="3" bestFit="1" customWidth="1"/>
    <col min="12" max="12" width="11.54296875" style="3" customWidth="1"/>
    <col min="13" max="14" width="36.54296875" style="3" bestFit="1" customWidth="1"/>
    <col min="15" max="16384" width="9" style="3"/>
  </cols>
  <sheetData>
    <row r="1" spans="1:24" ht="60" x14ac:dyDescent="0.2">
      <c r="A1" s="40" t="s">
        <v>12</v>
      </c>
      <c r="B1" s="40" t="s">
        <v>13</v>
      </c>
      <c r="C1" s="41" t="s">
        <v>14</v>
      </c>
      <c r="D1" s="41" t="s">
        <v>15</v>
      </c>
      <c r="E1" s="42" t="s">
        <v>16</v>
      </c>
      <c r="F1" s="43" t="s">
        <v>17</v>
      </c>
      <c r="G1" s="43" t="s">
        <v>18</v>
      </c>
      <c r="H1" s="43" t="s">
        <v>19</v>
      </c>
      <c r="I1" s="43" t="s">
        <v>20</v>
      </c>
      <c r="J1" s="43" t="s">
        <v>21</v>
      </c>
      <c r="K1" s="44" t="s">
        <v>22</v>
      </c>
      <c r="L1" s="44" t="s">
        <v>23</v>
      </c>
    </row>
    <row r="2" spans="1:24" ht="16" customHeight="1" x14ac:dyDescent="0.2">
      <c r="A2" s="26" t="s">
        <v>24</v>
      </c>
      <c r="B2" s="26">
        <v>3116</v>
      </c>
      <c r="C2" s="27">
        <v>1954218</v>
      </c>
      <c r="D2" s="27">
        <v>42399</v>
      </c>
      <c r="E2" s="28">
        <v>16719</v>
      </c>
      <c r="F2" s="28">
        <v>2000000</v>
      </c>
      <c r="G2" s="28">
        <v>80000</v>
      </c>
      <c r="H2" s="28">
        <v>50000</v>
      </c>
      <c r="I2" s="26">
        <v>1094831</v>
      </c>
      <c r="J2" s="26">
        <v>490067</v>
      </c>
      <c r="K2" s="38" t="s">
        <v>25</v>
      </c>
      <c r="L2" s="26" t="s">
        <v>26</v>
      </c>
      <c r="M2" s="33" t="s">
        <v>27</v>
      </c>
      <c r="O2"/>
      <c r="P2"/>
      <c r="Q2"/>
      <c r="R2"/>
      <c r="S2"/>
      <c r="T2"/>
      <c r="U2"/>
      <c r="V2"/>
      <c r="W2"/>
      <c r="X2"/>
    </row>
    <row r="3" spans="1:24" s="30" customFormat="1" ht="16" customHeight="1" x14ac:dyDescent="0.2">
      <c r="A3" s="30" t="s">
        <v>28</v>
      </c>
      <c r="B3" s="30">
        <v>6473</v>
      </c>
      <c r="C3" s="31">
        <v>1884397</v>
      </c>
      <c r="D3" s="31">
        <v>38452</v>
      </c>
      <c r="E3" s="32">
        <v>13713</v>
      </c>
      <c r="F3" s="32">
        <v>1770000</v>
      </c>
      <c r="G3" s="32">
        <v>50000</v>
      </c>
      <c r="H3" s="32">
        <v>20000</v>
      </c>
      <c r="I3" s="30">
        <v>1565391</v>
      </c>
      <c r="J3" s="30">
        <v>777469</v>
      </c>
      <c r="K3" s="36" t="s">
        <v>25</v>
      </c>
      <c r="L3" s="30" t="s">
        <v>26</v>
      </c>
      <c r="M3" s="45" t="s">
        <v>29</v>
      </c>
      <c r="O3"/>
      <c r="P3"/>
      <c r="Q3"/>
      <c r="R3"/>
      <c r="S3"/>
      <c r="T3"/>
      <c r="U3"/>
      <c r="V3"/>
      <c r="W3"/>
      <c r="X3"/>
    </row>
    <row r="4" spans="1:24" ht="16" customHeight="1" x14ac:dyDescent="0.2">
      <c r="A4" s="26" t="s">
        <v>30</v>
      </c>
      <c r="B4" s="26">
        <v>6902</v>
      </c>
      <c r="C4" s="27">
        <v>7161777</v>
      </c>
      <c r="D4" s="27">
        <v>518953</v>
      </c>
      <c r="E4" s="28">
        <v>419081</v>
      </c>
      <c r="F4" s="28">
        <v>7050000</v>
      </c>
      <c r="G4" s="28">
        <v>675000</v>
      </c>
      <c r="H4" s="28">
        <v>515000</v>
      </c>
      <c r="I4" s="26">
        <v>8125000</v>
      </c>
      <c r="J4" s="26">
        <v>5188918</v>
      </c>
      <c r="K4" s="38" t="s">
        <v>25</v>
      </c>
      <c r="L4" s="26" t="s">
        <v>26</v>
      </c>
      <c r="M4" s="45" t="s">
        <v>31</v>
      </c>
      <c r="O4"/>
      <c r="P4"/>
      <c r="Q4"/>
      <c r="R4"/>
      <c r="S4"/>
      <c r="T4"/>
      <c r="U4"/>
      <c r="V4"/>
      <c r="W4"/>
      <c r="X4"/>
    </row>
    <row r="5" spans="1:24" s="30" customFormat="1" ht="16" customHeight="1" x14ac:dyDescent="0.2">
      <c r="A5" s="30" t="s">
        <v>32</v>
      </c>
      <c r="B5" s="30">
        <v>7259</v>
      </c>
      <c r="C5" s="31">
        <v>4896104</v>
      </c>
      <c r="D5" s="31">
        <v>202941</v>
      </c>
      <c r="E5" s="32">
        <v>107586</v>
      </c>
      <c r="F5" s="32">
        <v>4900000</v>
      </c>
      <c r="G5" s="32">
        <v>205000</v>
      </c>
      <c r="H5" s="32">
        <v>125000</v>
      </c>
      <c r="I5" s="30">
        <v>4284600</v>
      </c>
      <c r="J5" s="30">
        <v>2233265</v>
      </c>
      <c r="K5" s="36" t="s">
        <v>25</v>
      </c>
      <c r="L5" s="30" t="s">
        <v>26</v>
      </c>
      <c r="M5" s="45" t="s">
        <v>33</v>
      </c>
      <c r="O5"/>
      <c r="P5"/>
      <c r="Q5"/>
      <c r="R5"/>
      <c r="S5"/>
      <c r="T5"/>
      <c r="U5"/>
      <c r="V5"/>
      <c r="W5"/>
      <c r="X5"/>
    </row>
    <row r="6" spans="1:24" ht="16" customHeight="1" x14ac:dyDescent="0.2">
      <c r="A6" s="26" t="s">
        <v>34</v>
      </c>
      <c r="B6" s="26">
        <v>7278</v>
      </c>
      <c r="C6" s="27">
        <v>309564</v>
      </c>
      <c r="D6" s="27">
        <v>21845</v>
      </c>
      <c r="E6" s="28">
        <v>12744</v>
      </c>
      <c r="F6" s="28">
        <v>285000</v>
      </c>
      <c r="G6" s="28">
        <v>19000</v>
      </c>
      <c r="H6" s="28">
        <v>12000</v>
      </c>
      <c r="I6" s="26">
        <v>303912</v>
      </c>
      <c r="J6" s="26">
        <v>194268</v>
      </c>
      <c r="K6" s="38" t="s">
        <v>25</v>
      </c>
      <c r="L6" s="26" t="s">
        <v>26</v>
      </c>
      <c r="M6" s="45" t="s">
        <v>35</v>
      </c>
      <c r="O6"/>
      <c r="P6"/>
      <c r="Q6"/>
      <c r="R6"/>
      <c r="S6"/>
      <c r="T6"/>
      <c r="U6"/>
      <c r="V6"/>
      <c r="W6"/>
      <c r="X6"/>
    </row>
    <row r="7" spans="1:24" s="30" customFormat="1" ht="16" customHeight="1" x14ac:dyDescent="0.2">
      <c r="A7" s="30" t="s">
        <v>36</v>
      </c>
      <c r="B7" s="30">
        <v>7282</v>
      </c>
      <c r="C7" s="31">
        <v>1059798</v>
      </c>
      <c r="D7" s="31">
        <v>59844</v>
      </c>
      <c r="E7" s="32">
        <v>36331</v>
      </c>
      <c r="F7" s="32">
        <v>1000000</v>
      </c>
      <c r="G7" s="32">
        <v>55000</v>
      </c>
      <c r="H7" s="32">
        <v>38000</v>
      </c>
      <c r="I7" s="30">
        <v>913039</v>
      </c>
      <c r="J7" s="30">
        <v>588404</v>
      </c>
      <c r="K7" s="36" t="s">
        <v>25</v>
      </c>
      <c r="L7" s="30" t="s">
        <v>26</v>
      </c>
      <c r="N7"/>
      <c r="O7"/>
      <c r="P7"/>
      <c r="Q7"/>
      <c r="R7"/>
      <c r="S7"/>
      <c r="T7"/>
      <c r="U7"/>
      <c r="V7"/>
      <c r="W7"/>
      <c r="X7"/>
    </row>
    <row r="8" spans="1:24" ht="16" customHeight="1" x14ac:dyDescent="0.2">
      <c r="A8" s="26" t="s">
        <v>37</v>
      </c>
      <c r="B8" s="26">
        <v>7229</v>
      </c>
      <c r="C8" s="27">
        <v>179213</v>
      </c>
      <c r="D8" s="27">
        <v>6347</v>
      </c>
      <c r="E8" s="28">
        <v>4548</v>
      </c>
      <c r="F8" s="28">
        <v>162000</v>
      </c>
      <c r="G8" s="28">
        <v>6800</v>
      </c>
      <c r="H8" s="28">
        <v>4200</v>
      </c>
      <c r="I8" s="26">
        <v>168408</v>
      </c>
      <c r="J8" s="26">
        <v>111550</v>
      </c>
      <c r="K8" s="38" t="s">
        <v>25</v>
      </c>
      <c r="L8" s="26" t="s">
        <v>26</v>
      </c>
      <c r="N8" s="30"/>
      <c r="O8" s="30"/>
      <c r="P8" s="30"/>
      <c r="Q8" s="30"/>
    </row>
    <row r="9" spans="1:24" s="30" customFormat="1" ht="16" customHeight="1" x14ac:dyDescent="0.2">
      <c r="A9" s="30" t="s">
        <v>38</v>
      </c>
      <c r="B9" s="30">
        <v>7287</v>
      </c>
      <c r="C9" s="31">
        <v>316397</v>
      </c>
      <c r="D9" s="31">
        <v>9584</v>
      </c>
      <c r="E9" s="32">
        <v>6122</v>
      </c>
      <c r="F9" s="32">
        <v>320000</v>
      </c>
      <c r="G9" s="32">
        <v>11300</v>
      </c>
      <c r="H9" s="32">
        <v>8000</v>
      </c>
      <c r="I9" s="30">
        <v>332095</v>
      </c>
      <c r="J9" s="30">
        <v>220230</v>
      </c>
      <c r="K9" s="36" t="s">
        <v>25</v>
      </c>
      <c r="L9" s="30" t="s">
        <v>26</v>
      </c>
      <c r="N9" s="34"/>
    </row>
    <row r="10" spans="1:24" ht="16" customHeight="1" x14ac:dyDescent="0.2">
      <c r="A10" s="29" t="s">
        <v>39</v>
      </c>
      <c r="B10" s="26">
        <v>7296</v>
      </c>
      <c r="C10" s="27">
        <v>256619</v>
      </c>
      <c r="D10" s="27">
        <v>17329</v>
      </c>
      <c r="E10" s="28">
        <v>15859</v>
      </c>
      <c r="F10" s="28">
        <v>0</v>
      </c>
      <c r="G10" s="28">
        <v>0</v>
      </c>
      <c r="H10" s="28">
        <v>0</v>
      </c>
      <c r="I10" s="26">
        <v>246208</v>
      </c>
      <c r="J10" s="26">
        <v>185444</v>
      </c>
      <c r="K10" s="38" t="s">
        <v>25</v>
      </c>
      <c r="L10" s="26" t="s">
        <v>26</v>
      </c>
      <c r="N10" s="34"/>
      <c r="O10" s="30"/>
      <c r="P10" s="30"/>
      <c r="Q10" s="30"/>
    </row>
    <row r="11" spans="1:24" s="30" customFormat="1" ht="16" customHeight="1" x14ac:dyDescent="0.2">
      <c r="A11" s="30" t="s">
        <v>40</v>
      </c>
      <c r="B11" s="30">
        <v>7313</v>
      </c>
      <c r="C11" s="31">
        <v>460514</v>
      </c>
      <c r="D11" s="31">
        <v>16428</v>
      </c>
      <c r="E11" s="32">
        <v>8630</v>
      </c>
      <c r="F11" s="32">
        <v>430000</v>
      </c>
      <c r="G11" s="32">
        <v>16500</v>
      </c>
      <c r="H11" s="32">
        <v>9500</v>
      </c>
      <c r="I11" s="30">
        <v>432366</v>
      </c>
      <c r="J11" s="30">
        <v>325686</v>
      </c>
      <c r="K11" s="36" t="s">
        <v>25</v>
      </c>
      <c r="L11" s="30" t="s">
        <v>26</v>
      </c>
      <c r="N11" s="35"/>
    </row>
    <row r="12" spans="1:24" ht="16" customHeight="1" x14ac:dyDescent="0.2">
      <c r="A12" s="26" t="s">
        <v>41</v>
      </c>
      <c r="B12" s="26">
        <v>5191</v>
      </c>
      <c r="C12" s="27">
        <v>633331</v>
      </c>
      <c r="D12" s="27">
        <v>41573</v>
      </c>
      <c r="E12" s="28">
        <v>27419</v>
      </c>
      <c r="F12" s="28">
        <v>620000</v>
      </c>
      <c r="G12" s="28">
        <v>37400</v>
      </c>
      <c r="H12" s="28">
        <v>19500</v>
      </c>
      <c r="I12" s="26">
        <v>450432</v>
      </c>
      <c r="J12" s="26">
        <v>242809</v>
      </c>
      <c r="K12" s="38" t="s">
        <v>25</v>
      </c>
      <c r="L12" s="26" t="s">
        <v>26</v>
      </c>
      <c r="M12" s="30"/>
      <c r="N12" s="34"/>
      <c r="O12" s="30"/>
      <c r="P12" s="30"/>
      <c r="Q12" s="30"/>
    </row>
    <row r="13" spans="1:24" s="30" customFormat="1" ht="16" customHeight="1" x14ac:dyDescent="0.2">
      <c r="A13" s="30" t="s">
        <v>42</v>
      </c>
      <c r="B13" s="30">
        <v>5334</v>
      </c>
      <c r="C13" s="31">
        <v>652993</v>
      </c>
      <c r="D13" s="31">
        <v>129660</v>
      </c>
      <c r="E13" s="32">
        <v>92625</v>
      </c>
      <c r="F13" s="32">
        <v>688000</v>
      </c>
      <c r="G13" s="32">
        <v>130000</v>
      </c>
      <c r="H13" s="32">
        <v>90000</v>
      </c>
      <c r="I13" s="30">
        <v>990966</v>
      </c>
      <c r="J13" s="30">
        <v>674722</v>
      </c>
      <c r="K13" s="36" t="s">
        <v>25</v>
      </c>
      <c r="L13" s="30" t="s">
        <v>26</v>
      </c>
    </row>
    <row r="14" spans="1:24" ht="16" customHeight="1" x14ac:dyDescent="0.2">
      <c r="A14" s="26" t="s">
        <v>43</v>
      </c>
      <c r="B14" s="26">
        <v>7242</v>
      </c>
      <c r="C14" s="27">
        <v>438316</v>
      </c>
      <c r="D14" s="27">
        <v>22671</v>
      </c>
      <c r="E14" s="28">
        <v>14899</v>
      </c>
      <c r="F14" s="28">
        <v>440000</v>
      </c>
      <c r="G14" s="28">
        <v>22500</v>
      </c>
      <c r="H14" s="28">
        <v>17500</v>
      </c>
      <c r="I14" s="26">
        <v>463112</v>
      </c>
      <c r="J14" s="26">
        <v>235023</v>
      </c>
      <c r="K14" s="38" t="s">
        <v>25</v>
      </c>
      <c r="L14" s="26" t="s">
        <v>26</v>
      </c>
      <c r="M14" s="30"/>
      <c r="N14" s="30"/>
      <c r="O14" s="30"/>
      <c r="P14" s="30"/>
      <c r="Q14" s="30"/>
    </row>
    <row r="15" spans="1:24" s="30" customFormat="1" ht="16" customHeight="1" x14ac:dyDescent="0.2">
      <c r="A15" s="30" t="s">
        <v>44</v>
      </c>
      <c r="B15" s="30">
        <v>5607</v>
      </c>
      <c r="C15" s="31">
        <v>35941</v>
      </c>
      <c r="D15" s="31">
        <v>1187</v>
      </c>
      <c r="E15" s="32">
        <v>1835</v>
      </c>
      <c r="F15" s="32">
        <v>38000</v>
      </c>
      <c r="G15" s="32">
        <v>1400</v>
      </c>
      <c r="H15" s="32">
        <v>1500</v>
      </c>
      <c r="I15" s="30">
        <v>42279</v>
      </c>
      <c r="J15" s="30">
        <v>29309</v>
      </c>
      <c r="K15" s="37" t="s">
        <v>45</v>
      </c>
      <c r="L15" s="30" t="s">
        <v>26</v>
      </c>
    </row>
    <row r="16" spans="1:24" ht="16" customHeight="1" x14ac:dyDescent="0.2">
      <c r="A16" s="26" t="s">
        <v>46</v>
      </c>
      <c r="B16" s="26">
        <v>5992</v>
      </c>
      <c r="C16" s="27">
        <v>110157</v>
      </c>
      <c r="D16" s="27">
        <v>4384</v>
      </c>
      <c r="E16" s="28">
        <v>1855</v>
      </c>
      <c r="F16" s="28">
        <v>110</v>
      </c>
      <c r="G16" s="28">
        <v>3</v>
      </c>
      <c r="H16" s="28">
        <v>2</v>
      </c>
      <c r="I16" s="26">
        <v>142908</v>
      </c>
      <c r="J16" s="26">
        <v>81046</v>
      </c>
      <c r="K16" s="39" t="s">
        <v>45</v>
      </c>
      <c r="L16" s="26" t="s">
        <v>26</v>
      </c>
      <c r="M16" s="30"/>
      <c r="N16" s="30"/>
      <c r="O16" s="30"/>
      <c r="P16" s="30"/>
      <c r="Q16" s="30"/>
    </row>
    <row r="17" spans="1:17" s="30" customFormat="1" ht="16" customHeight="1" x14ac:dyDescent="0.2">
      <c r="A17" s="30" t="s">
        <v>47</v>
      </c>
      <c r="B17" s="30">
        <v>6470</v>
      </c>
      <c r="C17" s="31">
        <v>112789</v>
      </c>
      <c r="D17" s="31">
        <v>610</v>
      </c>
      <c r="E17" s="32">
        <v>-4187</v>
      </c>
      <c r="F17" s="32">
        <v>117000</v>
      </c>
      <c r="G17" s="32">
        <v>2100</v>
      </c>
      <c r="H17" s="32">
        <v>1100</v>
      </c>
      <c r="I17" s="30">
        <v>122336</v>
      </c>
      <c r="J17" s="30">
        <v>69283</v>
      </c>
      <c r="K17" s="37" t="s">
        <v>45</v>
      </c>
      <c r="L17" s="30" t="s">
        <v>26</v>
      </c>
    </row>
    <row r="18" spans="1:17" ht="16" customHeight="1" x14ac:dyDescent="0.2">
      <c r="A18" s="26" t="s">
        <v>48</v>
      </c>
      <c r="B18" s="26">
        <v>6995</v>
      </c>
      <c r="C18" s="27">
        <v>23107</v>
      </c>
      <c r="D18" s="27">
        <v>14552</v>
      </c>
      <c r="E18" s="28">
        <v>743</v>
      </c>
      <c r="F18" s="28">
        <v>580000</v>
      </c>
      <c r="G18" s="28">
        <v>20000</v>
      </c>
      <c r="H18" s="28">
        <v>14000</v>
      </c>
      <c r="I18" s="26">
        <v>510942</v>
      </c>
      <c r="J18" s="26">
        <v>31072</v>
      </c>
      <c r="K18" s="39" t="s">
        <v>45</v>
      </c>
      <c r="L18" s="26" t="s">
        <v>26</v>
      </c>
      <c r="M18" s="30"/>
      <c r="N18" s="30"/>
      <c r="O18" s="30"/>
      <c r="P18" s="30"/>
      <c r="Q18" s="30"/>
    </row>
    <row r="19" spans="1:17" s="30" customFormat="1" ht="16" customHeight="1" x14ac:dyDescent="0.2">
      <c r="A19" s="30" t="s">
        <v>49</v>
      </c>
      <c r="B19" s="30">
        <v>7241</v>
      </c>
      <c r="C19" s="31">
        <v>707104</v>
      </c>
      <c r="D19" s="31">
        <v>15178</v>
      </c>
      <c r="E19" s="32">
        <v>6208</v>
      </c>
      <c r="F19" s="32">
        <v>680000</v>
      </c>
      <c r="G19" s="32">
        <v>16000</v>
      </c>
      <c r="H19" s="32">
        <v>12000</v>
      </c>
      <c r="I19" s="30">
        <v>313913</v>
      </c>
      <c r="J19" s="30">
        <v>123165</v>
      </c>
      <c r="K19" s="37" t="s">
        <v>45</v>
      </c>
      <c r="L19" s="30" t="s">
        <v>26</v>
      </c>
    </row>
    <row r="20" spans="1:17" ht="16" customHeight="1" x14ac:dyDescent="0.2">
      <c r="A20" s="26" t="s">
        <v>50</v>
      </c>
      <c r="B20" s="26">
        <v>7283</v>
      </c>
      <c r="C20" s="27">
        <v>337259</v>
      </c>
      <c r="D20" s="27">
        <v>18338</v>
      </c>
      <c r="E20" s="28">
        <v>13234</v>
      </c>
      <c r="F20" s="28">
        <v>310000</v>
      </c>
      <c r="G20" s="28">
        <v>18500</v>
      </c>
      <c r="H20" s="28">
        <v>12000</v>
      </c>
      <c r="I20" s="26">
        <v>300982</v>
      </c>
      <c r="J20" s="26">
        <v>140338</v>
      </c>
      <c r="K20" s="39" t="s">
        <v>45</v>
      </c>
      <c r="L20" s="26" t="s">
        <v>26</v>
      </c>
      <c r="M20" s="30"/>
      <c r="N20" s="30"/>
      <c r="O20" s="30"/>
      <c r="P20" s="30"/>
      <c r="Q20" s="30"/>
    </row>
    <row r="21" spans="1:17" s="30" customFormat="1" ht="16" customHeight="1" x14ac:dyDescent="0.2">
      <c r="A21" s="30" t="s">
        <v>51</v>
      </c>
      <c r="B21" s="30">
        <v>5970</v>
      </c>
      <c r="C21" s="31">
        <v>339233</v>
      </c>
      <c r="D21" s="31">
        <v>16380</v>
      </c>
      <c r="E21" s="32">
        <v>12440</v>
      </c>
      <c r="F21" s="32">
        <v>339000</v>
      </c>
      <c r="G21" s="32">
        <v>16300</v>
      </c>
      <c r="H21" s="32">
        <v>11500</v>
      </c>
      <c r="I21" s="30">
        <v>321386</v>
      </c>
      <c r="J21" s="30">
        <v>212357</v>
      </c>
      <c r="K21" s="37" t="s">
        <v>45</v>
      </c>
      <c r="L21" s="30" t="s">
        <v>26</v>
      </c>
    </row>
    <row r="22" spans="1:17" ht="16" customHeight="1" x14ac:dyDescent="0.2">
      <c r="A22" s="26" t="s">
        <v>52</v>
      </c>
      <c r="B22" s="26">
        <v>6923</v>
      </c>
      <c r="C22" s="27">
        <v>509565</v>
      </c>
      <c r="D22" s="27">
        <v>49002</v>
      </c>
      <c r="E22" s="28">
        <v>32058</v>
      </c>
      <c r="F22" s="28">
        <v>0</v>
      </c>
      <c r="G22" s="28">
        <v>0</v>
      </c>
      <c r="H22" s="28">
        <v>0</v>
      </c>
      <c r="I22" s="26">
        <v>749605</v>
      </c>
      <c r="J22" s="26">
        <v>598906</v>
      </c>
      <c r="K22" s="39" t="s">
        <v>45</v>
      </c>
      <c r="L22" s="26" t="s">
        <v>26</v>
      </c>
      <c r="M22" s="30"/>
      <c r="N22" s="30"/>
      <c r="O22" s="30"/>
      <c r="P22" s="30"/>
      <c r="Q22" s="30"/>
    </row>
    <row r="23" spans="1:17" s="30" customFormat="1" ht="16" customHeight="1" x14ac:dyDescent="0.2">
      <c r="A23" s="30" t="s">
        <v>53</v>
      </c>
      <c r="B23" s="30">
        <v>7212</v>
      </c>
      <c r="C23" s="31">
        <v>300831</v>
      </c>
      <c r="D23" s="31">
        <v>5481</v>
      </c>
      <c r="E23" s="32">
        <v>-6925</v>
      </c>
      <c r="F23" s="32">
        <v>296000</v>
      </c>
      <c r="G23" s="32">
        <v>8000</v>
      </c>
      <c r="H23" s="32">
        <v>3300</v>
      </c>
      <c r="I23" s="30">
        <v>177555</v>
      </c>
      <c r="J23" s="30">
        <v>64246</v>
      </c>
      <c r="K23" s="37" t="s">
        <v>45</v>
      </c>
      <c r="L23" s="30" t="s">
        <v>26</v>
      </c>
    </row>
    <row r="24" spans="1:17" ht="16" customHeight="1" x14ac:dyDescent="0.2">
      <c r="A24" s="26" t="s">
        <v>54</v>
      </c>
      <c r="B24" s="26">
        <v>3526</v>
      </c>
      <c r="C24" s="27">
        <v>72604</v>
      </c>
      <c r="D24" s="27">
        <v>4618</v>
      </c>
      <c r="E24" s="28">
        <v>2758</v>
      </c>
      <c r="F24" s="28">
        <v>66000</v>
      </c>
      <c r="G24" s="28">
        <v>3000</v>
      </c>
      <c r="H24" s="28">
        <v>2200</v>
      </c>
      <c r="I24" s="26">
        <v>54271</v>
      </c>
      <c r="J24" s="26">
        <v>24955</v>
      </c>
      <c r="K24" s="39" t="s">
        <v>45</v>
      </c>
      <c r="L24" s="26" t="s">
        <v>26</v>
      </c>
    </row>
    <row r="25" spans="1:17" s="30" customFormat="1" ht="16" customHeight="1" x14ac:dyDescent="0.2">
      <c r="A25" s="30" t="s">
        <v>55</v>
      </c>
      <c r="B25" s="30">
        <v>4246</v>
      </c>
      <c r="C25" s="31">
        <v>168561</v>
      </c>
      <c r="D25" s="31">
        <v>10004</v>
      </c>
      <c r="E25" s="32">
        <v>6498</v>
      </c>
      <c r="F25" s="32">
        <v>165800</v>
      </c>
      <c r="G25" s="32">
        <v>7100</v>
      </c>
      <c r="H25" s="32">
        <v>5200</v>
      </c>
      <c r="I25" s="30">
        <v>154554</v>
      </c>
      <c r="J25" s="30">
        <v>89949</v>
      </c>
      <c r="K25" s="37" t="s">
        <v>45</v>
      </c>
      <c r="L25" s="30" t="s">
        <v>26</v>
      </c>
    </row>
    <row r="26" spans="1:17" ht="16" customHeight="1" x14ac:dyDescent="0.2">
      <c r="A26" s="26" t="s">
        <v>56</v>
      </c>
      <c r="B26" s="26">
        <v>5161</v>
      </c>
      <c r="C26" s="27">
        <v>120639</v>
      </c>
      <c r="D26" s="27">
        <v>7324</v>
      </c>
      <c r="E26" s="28">
        <v>3957</v>
      </c>
      <c r="F26" s="28">
        <v>110000</v>
      </c>
      <c r="G26" s="28">
        <v>6600</v>
      </c>
      <c r="H26" s="28">
        <v>4200</v>
      </c>
      <c r="I26" s="26">
        <v>138400</v>
      </c>
      <c r="J26" s="26">
        <v>91721</v>
      </c>
      <c r="K26" s="39" t="s">
        <v>45</v>
      </c>
      <c r="L26" s="26" t="s">
        <v>26</v>
      </c>
    </row>
    <row r="27" spans="1:17" s="30" customFormat="1" ht="16" customHeight="1" x14ac:dyDescent="0.2">
      <c r="A27" s="30" t="s">
        <v>57</v>
      </c>
      <c r="B27" s="30">
        <v>5852</v>
      </c>
      <c r="C27" s="31">
        <v>162929</v>
      </c>
      <c r="D27" s="31">
        <v>3371</v>
      </c>
      <c r="E27" s="32">
        <v>-2892</v>
      </c>
      <c r="F27" s="32">
        <v>161200</v>
      </c>
      <c r="G27" s="32">
        <v>3600</v>
      </c>
      <c r="H27" s="32">
        <v>2300</v>
      </c>
      <c r="I27" s="30">
        <v>134094</v>
      </c>
      <c r="J27" s="30">
        <v>51989</v>
      </c>
      <c r="K27" s="37" t="s">
        <v>45</v>
      </c>
      <c r="L27" s="30" t="s">
        <v>26</v>
      </c>
    </row>
    <row r="28" spans="1:17" ht="16" customHeight="1" x14ac:dyDescent="0.2">
      <c r="A28" s="26" t="s">
        <v>58</v>
      </c>
      <c r="B28" s="26">
        <v>5988</v>
      </c>
      <c r="C28" s="27">
        <v>63351</v>
      </c>
      <c r="D28" s="27">
        <v>2382</v>
      </c>
      <c r="E28" s="28">
        <v>1792</v>
      </c>
      <c r="F28" s="28">
        <v>62000</v>
      </c>
      <c r="G28" s="28">
        <v>2100</v>
      </c>
      <c r="H28" s="28">
        <v>1200</v>
      </c>
      <c r="I28" s="26">
        <v>105464</v>
      </c>
      <c r="J28" s="26">
        <v>91781</v>
      </c>
      <c r="K28" s="39" t="s">
        <v>45</v>
      </c>
      <c r="L28" s="26" t="s">
        <v>26</v>
      </c>
    </row>
    <row r="29" spans="1:17" s="30" customFormat="1" ht="16" customHeight="1" x14ac:dyDescent="0.2">
      <c r="A29" s="30" t="s">
        <v>59</v>
      </c>
      <c r="B29" s="30">
        <v>5991</v>
      </c>
      <c r="C29" s="31">
        <v>801698</v>
      </c>
      <c r="D29" s="31">
        <v>52160</v>
      </c>
      <c r="E29" s="32">
        <v>48167</v>
      </c>
      <c r="F29" s="32">
        <v>800000</v>
      </c>
      <c r="G29" s="32">
        <v>47000</v>
      </c>
      <c r="H29" s="32">
        <v>40000</v>
      </c>
      <c r="I29" s="30">
        <v>696340</v>
      </c>
      <c r="J29" s="30">
        <v>423172</v>
      </c>
      <c r="K29" s="37" t="s">
        <v>45</v>
      </c>
      <c r="L29" s="30" t="s">
        <v>26</v>
      </c>
    </row>
    <row r="30" spans="1:17" ht="16" customHeight="1" x14ac:dyDescent="0.2">
      <c r="A30" s="26" t="s">
        <v>60</v>
      </c>
      <c r="B30" s="26">
        <v>6042</v>
      </c>
      <c r="C30" s="27">
        <v>8360</v>
      </c>
      <c r="D30" s="27">
        <v>885</v>
      </c>
      <c r="E30" s="28">
        <v>631</v>
      </c>
      <c r="F30" s="28">
        <v>7800</v>
      </c>
      <c r="G30" s="28">
        <v>400</v>
      </c>
      <c r="H30" s="28">
        <v>300</v>
      </c>
      <c r="I30" s="26">
        <v>23368</v>
      </c>
      <c r="J30" s="26">
        <v>13063</v>
      </c>
      <c r="K30" s="39" t="s">
        <v>45</v>
      </c>
      <c r="L30" s="26" t="s">
        <v>26</v>
      </c>
    </row>
    <row r="31" spans="1:17" s="30" customFormat="1" ht="16" customHeight="1" x14ac:dyDescent="0.2">
      <c r="A31" s="30" t="s">
        <v>61</v>
      </c>
      <c r="B31" s="30">
        <v>6209</v>
      </c>
      <c r="C31" s="31">
        <v>170340</v>
      </c>
      <c r="D31" s="31">
        <v>11807</v>
      </c>
      <c r="E31" s="32">
        <v>8756</v>
      </c>
      <c r="F31" s="32">
        <v>162000</v>
      </c>
      <c r="G31" s="32">
        <v>8500</v>
      </c>
      <c r="H31" s="32">
        <v>7300</v>
      </c>
      <c r="I31" s="30">
        <v>219045</v>
      </c>
      <c r="J31" s="30">
        <v>154669</v>
      </c>
      <c r="K31" s="37" t="s">
        <v>45</v>
      </c>
      <c r="L31" s="30" t="s">
        <v>26</v>
      </c>
    </row>
    <row r="32" spans="1:17" s="30" customFormat="1" ht="16" customHeight="1" x14ac:dyDescent="0.2">
      <c r="A32" s="26" t="s">
        <v>62</v>
      </c>
      <c r="B32" s="26">
        <v>6463</v>
      </c>
      <c r="C32" s="27">
        <v>192494</v>
      </c>
      <c r="D32" s="27">
        <v>11214</v>
      </c>
      <c r="E32" s="28">
        <v>8866</v>
      </c>
      <c r="F32" s="28">
        <v>183400</v>
      </c>
      <c r="G32" s="28">
        <v>9400</v>
      </c>
      <c r="H32" s="28">
        <v>7300</v>
      </c>
      <c r="I32" s="26">
        <v>291779</v>
      </c>
      <c r="J32" s="26">
        <v>198635</v>
      </c>
      <c r="K32" s="39" t="s">
        <v>45</v>
      </c>
      <c r="L32" s="26" t="s">
        <v>26</v>
      </c>
    </row>
    <row r="33" spans="1:12" s="30" customFormat="1" ht="16" customHeight="1" x14ac:dyDescent="0.2">
      <c r="A33" s="30" t="s">
        <v>63</v>
      </c>
      <c r="B33" s="30">
        <v>6493</v>
      </c>
      <c r="C33" s="31">
        <v>51446</v>
      </c>
      <c r="D33" s="31">
        <v>1508</v>
      </c>
      <c r="E33" s="32">
        <v>630</v>
      </c>
      <c r="F33" s="32">
        <v>48700</v>
      </c>
      <c r="G33" s="32">
        <v>2370</v>
      </c>
      <c r="H33" s="32">
        <v>1490</v>
      </c>
      <c r="I33" s="30">
        <v>66613</v>
      </c>
      <c r="J33" s="30">
        <v>38046</v>
      </c>
      <c r="K33" s="37" t="s">
        <v>45</v>
      </c>
      <c r="L33" s="30" t="s">
        <v>26</v>
      </c>
    </row>
    <row r="34" spans="1:12" s="30" customFormat="1" ht="16" customHeight="1" x14ac:dyDescent="0.2">
      <c r="A34" s="26" t="s">
        <v>64</v>
      </c>
      <c r="B34" s="26">
        <v>6584</v>
      </c>
      <c r="C34" s="27">
        <v>159538</v>
      </c>
      <c r="D34" s="27">
        <v>4860</v>
      </c>
      <c r="E34" s="28">
        <v>737</v>
      </c>
      <c r="F34" s="28">
        <v>147000</v>
      </c>
      <c r="G34" s="28">
        <v>5500</v>
      </c>
      <c r="H34" s="28">
        <v>1800</v>
      </c>
      <c r="I34" s="26">
        <v>117138</v>
      </c>
      <c r="J34" s="26">
        <v>48087</v>
      </c>
      <c r="K34" s="39" t="s">
        <v>45</v>
      </c>
      <c r="L34" s="26" t="s">
        <v>26</v>
      </c>
    </row>
    <row r="35" spans="1:12" s="30" customFormat="1" ht="16" customHeight="1" x14ac:dyDescent="0.2">
      <c r="A35" s="30" t="s">
        <v>65</v>
      </c>
      <c r="B35" s="30">
        <v>6770</v>
      </c>
      <c r="C35" s="31">
        <v>990407</v>
      </c>
      <c r="D35" s="31">
        <v>34106</v>
      </c>
      <c r="E35" s="32">
        <v>37837</v>
      </c>
      <c r="F35" s="32">
        <v>910000</v>
      </c>
      <c r="G35" s="32">
        <v>17000</v>
      </c>
      <c r="H35" s="32">
        <v>4500</v>
      </c>
      <c r="I35" s="30">
        <v>740715</v>
      </c>
      <c r="J35" s="30">
        <v>415515</v>
      </c>
      <c r="K35" s="37" t="s">
        <v>45</v>
      </c>
      <c r="L35" s="30" t="s">
        <v>26</v>
      </c>
    </row>
    <row r="36" spans="1:12" s="30" customFormat="1" ht="16" customHeight="1" x14ac:dyDescent="0.2">
      <c r="A36" s="26" t="s">
        <v>66</v>
      </c>
      <c r="B36" s="26">
        <v>6904</v>
      </c>
      <c r="C36" s="27">
        <v>44817</v>
      </c>
      <c r="D36" s="27">
        <v>1729</v>
      </c>
      <c r="E36" s="28">
        <v>166</v>
      </c>
      <c r="F36" s="28">
        <v>39000</v>
      </c>
      <c r="G36" s="28">
        <v>800</v>
      </c>
      <c r="H36" s="28">
        <v>200</v>
      </c>
      <c r="I36" s="26">
        <v>38932</v>
      </c>
      <c r="J36" s="26">
        <v>13381</v>
      </c>
      <c r="K36" s="39" t="s">
        <v>45</v>
      </c>
      <c r="L36" s="26" t="s">
        <v>26</v>
      </c>
    </row>
    <row r="37" spans="1:12" s="30" customFormat="1" ht="16" customHeight="1" x14ac:dyDescent="0.2">
      <c r="A37" s="30" t="s">
        <v>67</v>
      </c>
      <c r="B37" s="30">
        <v>7214</v>
      </c>
      <c r="C37" s="31">
        <v>103712</v>
      </c>
      <c r="D37" s="31">
        <v>1943</v>
      </c>
      <c r="E37" s="32">
        <v>592</v>
      </c>
      <c r="F37" s="32">
        <v>105000</v>
      </c>
      <c r="G37" s="32">
        <v>2950</v>
      </c>
      <c r="H37" s="32">
        <v>450</v>
      </c>
      <c r="I37" s="30">
        <v>88549</v>
      </c>
      <c r="J37" s="30">
        <v>33980</v>
      </c>
      <c r="K37" s="37" t="s">
        <v>45</v>
      </c>
      <c r="L37" s="30" t="s">
        <v>26</v>
      </c>
    </row>
    <row r="38" spans="1:12" s="30" customFormat="1" ht="16" customHeight="1" x14ac:dyDescent="0.2">
      <c r="A38" s="26" t="s">
        <v>68</v>
      </c>
      <c r="B38" s="26">
        <v>7236</v>
      </c>
      <c r="C38" s="27">
        <v>159235</v>
      </c>
      <c r="D38" s="27">
        <v>7316</v>
      </c>
      <c r="E38" s="28">
        <v>4250</v>
      </c>
      <c r="F38" s="28">
        <v>140000</v>
      </c>
      <c r="G38" s="28">
        <v>3600</v>
      </c>
      <c r="H38" s="28">
        <v>2000</v>
      </c>
      <c r="I38" s="26">
        <v>97486</v>
      </c>
      <c r="J38" s="26">
        <v>48744</v>
      </c>
      <c r="K38" s="39" t="s">
        <v>45</v>
      </c>
      <c r="L38" s="26" t="s">
        <v>26</v>
      </c>
    </row>
    <row r="39" spans="1:12" s="30" customFormat="1" ht="16" customHeight="1" x14ac:dyDescent="0.2">
      <c r="A39" s="30" t="s">
        <v>69</v>
      </c>
      <c r="B39" s="30">
        <v>7238</v>
      </c>
      <c r="C39" s="31">
        <v>161672</v>
      </c>
      <c r="D39" s="31">
        <v>3124</v>
      </c>
      <c r="E39" s="32">
        <v>168</v>
      </c>
      <c r="F39" s="32">
        <v>154600</v>
      </c>
      <c r="G39" s="32">
        <v>4000</v>
      </c>
      <c r="H39" s="32">
        <v>1300</v>
      </c>
      <c r="I39" s="30">
        <v>128326</v>
      </c>
      <c r="J39" s="30">
        <v>55945</v>
      </c>
      <c r="K39" s="37" t="s">
        <v>45</v>
      </c>
      <c r="L39" s="30" t="s">
        <v>26</v>
      </c>
    </row>
    <row r="40" spans="1:12" s="30" customFormat="1" ht="16" customHeight="1" x14ac:dyDescent="0.2">
      <c r="A40" s="26" t="s">
        <v>70</v>
      </c>
      <c r="B40" s="26">
        <v>7240</v>
      </c>
      <c r="C40" s="27">
        <v>766859</v>
      </c>
      <c r="D40" s="27">
        <v>37264</v>
      </c>
      <c r="E40" s="28">
        <v>30320</v>
      </c>
      <c r="F40" s="28">
        <v>707100</v>
      </c>
      <c r="G40" s="28">
        <v>37700</v>
      </c>
      <c r="H40" s="28">
        <v>36500</v>
      </c>
      <c r="I40" s="26">
        <v>898667</v>
      </c>
      <c r="J40" s="26">
        <v>623421</v>
      </c>
      <c r="K40" s="39" t="s">
        <v>45</v>
      </c>
      <c r="L40" s="26" t="s">
        <v>26</v>
      </c>
    </row>
    <row r="41" spans="1:12" s="30" customFormat="1" ht="16" customHeight="1" x14ac:dyDescent="0.2">
      <c r="A41" s="30" t="s">
        <v>71</v>
      </c>
      <c r="B41" s="30">
        <v>7245</v>
      </c>
      <c r="C41" s="31">
        <v>136303</v>
      </c>
      <c r="D41" s="31">
        <v>7091</v>
      </c>
      <c r="E41" s="32">
        <v>2720</v>
      </c>
      <c r="F41" s="32">
        <v>134000</v>
      </c>
      <c r="G41" s="32">
        <v>8000</v>
      </c>
      <c r="H41" s="32">
        <v>3500</v>
      </c>
      <c r="I41" s="30">
        <v>196656</v>
      </c>
      <c r="J41" s="30">
        <v>82095</v>
      </c>
      <c r="K41" s="37" t="s">
        <v>45</v>
      </c>
      <c r="L41" s="30" t="s">
        <v>26</v>
      </c>
    </row>
    <row r="42" spans="1:12" s="30" customFormat="1" ht="16" customHeight="1" x14ac:dyDescent="0.2">
      <c r="A42" s="26" t="s">
        <v>72</v>
      </c>
      <c r="B42" s="26">
        <v>7246</v>
      </c>
      <c r="C42" s="27">
        <v>189883</v>
      </c>
      <c r="D42" s="27">
        <v>9646</v>
      </c>
      <c r="E42" s="28">
        <v>6080</v>
      </c>
      <c r="F42" s="28">
        <v>173000</v>
      </c>
      <c r="G42" s="28">
        <v>8800</v>
      </c>
      <c r="H42" s="28">
        <v>4600</v>
      </c>
      <c r="I42" s="26">
        <v>197764</v>
      </c>
      <c r="J42" s="26">
        <v>127481</v>
      </c>
      <c r="K42" s="39" t="s">
        <v>45</v>
      </c>
      <c r="L42" s="26" t="s">
        <v>26</v>
      </c>
    </row>
    <row r="43" spans="1:12" s="30" customFormat="1" ht="16" customHeight="1" x14ac:dyDescent="0.2">
      <c r="A43" s="30" t="s">
        <v>73</v>
      </c>
      <c r="B43" s="30">
        <v>7247</v>
      </c>
      <c r="C43" s="31">
        <v>101428</v>
      </c>
      <c r="D43" s="31">
        <v>3031</v>
      </c>
      <c r="E43" s="32">
        <v>2163</v>
      </c>
      <c r="F43" s="32">
        <v>101000</v>
      </c>
      <c r="G43" s="32">
        <v>3000</v>
      </c>
      <c r="H43" s="32">
        <v>1100</v>
      </c>
      <c r="I43" s="30">
        <v>109950</v>
      </c>
      <c r="J43" s="30">
        <v>38837</v>
      </c>
      <c r="K43" s="37" t="s">
        <v>45</v>
      </c>
      <c r="L43" s="30" t="s">
        <v>26</v>
      </c>
    </row>
    <row r="44" spans="1:12" s="30" customFormat="1" ht="16" customHeight="1" x14ac:dyDescent="0.2">
      <c r="A44" s="26" t="s">
        <v>74</v>
      </c>
      <c r="B44" s="26">
        <v>7250</v>
      </c>
      <c r="C44" s="27">
        <v>206129</v>
      </c>
      <c r="D44" s="27">
        <v>13676</v>
      </c>
      <c r="E44" s="28">
        <v>13221</v>
      </c>
      <c r="F44" s="28">
        <v>202000</v>
      </c>
      <c r="G44" s="28">
        <v>13000</v>
      </c>
      <c r="H44" s="28">
        <v>11000</v>
      </c>
      <c r="I44" s="26">
        <v>291424</v>
      </c>
      <c r="J44" s="26">
        <v>167747</v>
      </c>
      <c r="K44" s="39" t="s">
        <v>45</v>
      </c>
      <c r="L44" s="26" t="s">
        <v>26</v>
      </c>
    </row>
    <row r="45" spans="1:12" s="30" customFormat="1" ht="16" customHeight="1" x14ac:dyDescent="0.2">
      <c r="A45" s="30" t="s">
        <v>75</v>
      </c>
      <c r="B45" s="30">
        <v>7254</v>
      </c>
      <c r="C45" s="31">
        <v>53916</v>
      </c>
      <c r="D45" s="31">
        <v>4031</v>
      </c>
      <c r="E45" s="32">
        <v>2948</v>
      </c>
      <c r="F45" s="32">
        <v>49</v>
      </c>
      <c r="G45" s="32">
        <v>2</v>
      </c>
      <c r="H45" s="32">
        <v>1</v>
      </c>
      <c r="I45" s="30">
        <v>44893</v>
      </c>
      <c r="J45" s="30">
        <v>26643</v>
      </c>
      <c r="K45" s="37" t="s">
        <v>45</v>
      </c>
      <c r="L45" s="30" t="s">
        <v>26</v>
      </c>
    </row>
    <row r="46" spans="1:12" s="30" customFormat="1" ht="16" customHeight="1" x14ac:dyDescent="0.2">
      <c r="A46" s="26" t="s">
        <v>76</v>
      </c>
      <c r="B46" s="26">
        <v>7264</v>
      </c>
      <c r="C46" s="27">
        <v>22590</v>
      </c>
      <c r="D46" s="27">
        <v>755</v>
      </c>
      <c r="E46" s="28">
        <v>486</v>
      </c>
      <c r="F46" s="28">
        <v>23151</v>
      </c>
      <c r="G46" s="28">
        <v>1138</v>
      </c>
      <c r="H46" s="28">
        <v>845</v>
      </c>
      <c r="I46" s="26">
        <v>30493</v>
      </c>
      <c r="J46" s="26">
        <v>22070</v>
      </c>
      <c r="K46" s="39" t="s">
        <v>45</v>
      </c>
      <c r="L46" s="26" t="s">
        <v>26</v>
      </c>
    </row>
    <row r="47" spans="1:12" s="30" customFormat="1" ht="16" customHeight="1" x14ac:dyDescent="0.2">
      <c r="A47" s="30" t="s">
        <v>77</v>
      </c>
      <c r="B47" s="30">
        <v>7266</v>
      </c>
      <c r="C47" s="31">
        <v>94341</v>
      </c>
      <c r="D47" s="31">
        <v>393</v>
      </c>
      <c r="E47" s="32">
        <v>2084</v>
      </c>
      <c r="F47" s="32">
        <v>90000</v>
      </c>
      <c r="G47" s="32">
        <v>1200</v>
      </c>
      <c r="H47" s="32">
        <v>1350</v>
      </c>
      <c r="I47" s="30">
        <v>78331</v>
      </c>
      <c r="J47" s="30">
        <v>53041</v>
      </c>
      <c r="K47" s="37" t="s">
        <v>45</v>
      </c>
      <c r="L47" s="30" t="s">
        <v>26</v>
      </c>
    </row>
    <row r="48" spans="1:12" s="30" customFormat="1" ht="16" customHeight="1" x14ac:dyDescent="0.2">
      <c r="A48" s="26" t="s">
        <v>78</v>
      </c>
      <c r="B48" s="26">
        <v>7273</v>
      </c>
      <c r="C48" s="27">
        <v>17736</v>
      </c>
      <c r="D48" s="27">
        <v>39</v>
      </c>
      <c r="E48" s="28">
        <v>45</v>
      </c>
      <c r="F48" s="28">
        <v>187111</v>
      </c>
      <c r="G48" s="28">
        <v>1267</v>
      </c>
      <c r="H48" s="28">
        <v>3897</v>
      </c>
      <c r="I48" s="26">
        <v>16255</v>
      </c>
      <c r="J48" s="26">
        <v>7071</v>
      </c>
      <c r="K48" s="39" t="s">
        <v>45</v>
      </c>
      <c r="L48" s="26" t="s">
        <v>26</v>
      </c>
    </row>
    <row r="49" spans="1:12" s="30" customFormat="1" ht="16" customHeight="1" x14ac:dyDescent="0.2">
      <c r="A49" s="30" t="s">
        <v>79</v>
      </c>
      <c r="B49" s="30">
        <v>7277</v>
      </c>
      <c r="C49" s="31">
        <v>54415</v>
      </c>
      <c r="D49" s="31">
        <v>941</v>
      </c>
      <c r="E49" s="32">
        <v>-1204</v>
      </c>
      <c r="F49" s="32">
        <v>52000</v>
      </c>
      <c r="G49" s="32">
        <v>1100</v>
      </c>
      <c r="H49" s="32">
        <v>600</v>
      </c>
      <c r="I49" s="30">
        <v>53125</v>
      </c>
      <c r="J49" s="30">
        <v>29112</v>
      </c>
      <c r="K49" s="37" t="s">
        <v>45</v>
      </c>
      <c r="L49" s="30" t="s">
        <v>26</v>
      </c>
    </row>
    <row r="50" spans="1:12" s="30" customFormat="1" ht="16" customHeight="1" x14ac:dyDescent="0.2">
      <c r="A50" s="26" t="s">
        <v>80</v>
      </c>
      <c r="B50" s="26">
        <v>7280</v>
      </c>
      <c r="C50" s="27">
        <v>349353</v>
      </c>
      <c r="D50" s="27">
        <v>20930</v>
      </c>
      <c r="E50" s="28">
        <v>11864</v>
      </c>
      <c r="F50" s="28">
        <v>340000</v>
      </c>
      <c r="G50" s="28">
        <v>18000</v>
      </c>
      <c r="H50" s="28">
        <v>10000</v>
      </c>
      <c r="I50" s="26">
        <v>333534</v>
      </c>
      <c r="J50" s="26">
        <v>110886</v>
      </c>
      <c r="K50" s="39" t="s">
        <v>45</v>
      </c>
      <c r="L50" s="26" t="s">
        <v>26</v>
      </c>
    </row>
    <row r="51" spans="1:12" s="30" customFormat="1" ht="16" customHeight="1" x14ac:dyDescent="0.2">
      <c r="A51" s="30" t="s">
        <v>81</v>
      </c>
      <c r="B51" s="30">
        <v>7284</v>
      </c>
      <c r="C51" s="31">
        <v>23250</v>
      </c>
      <c r="D51" s="31">
        <v>505</v>
      </c>
      <c r="E51" s="32">
        <v>453</v>
      </c>
      <c r="F51" s="32">
        <v>23500</v>
      </c>
      <c r="G51" s="32">
        <v>430</v>
      </c>
      <c r="H51" s="32">
        <v>180</v>
      </c>
      <c r="I51" s="30">
        <v>24976</v>
      </c>
      <c r="J51" s="30">
        <v>12004</v>
      </c>
      <c r="K51" s="37" t="s">
        <v>45</v>
      </c>
      <c r="L51" s="30" t="s">
        <v>26</v>
      </c>
    </row>
    <row r="52" spans="1:12" s="30" customFormat="1" ht="16" customHeight="1" x14ac:dyDescent="0.2">
      <c r="A52" s="26" t="s">
        <v>82</v>
      </c>
      <c r="B52" s="26">
        <v>7292</v>
      </c>
      <c r="C52" s="27">
        <v>109205</v>
      </c>
      <c r="D52" s="27">
        <v>8861</v>
      </c>
      <c r="E52" s="28">
        <v>5943</v>
      </c>
      <c r="F52" s="28">
        <v>106000</v>
      </c>
      <c r="G52" s="28">
        <v>8000</v>
      </c>
      <c r="H52" s="28">
        <v>5800</v>
      </c>
      <c r="I52" s="26">
        <v>115526</v>
      </c>
      <c r="J52" s="26">
        <v>92261</v>
      </c>
      <c r="K52" s="39" t="s">
        <v>45</v>
      </c>
      <c r="L52" s="26" t="s">
        <v>26</v>
      </c>
    </row>
    <row r="53" spans="1:12" s="30" customFormat="1" ht="16" customHeight="1" x14ac:dyDescent="0.2">
      <c r="A53" s="30" t="s">
        <v>83</v>
      </c>
      <c r="B53" s="30">
        <v>7297</v>
      </c>
      <c r="C53" s="31">
        <v>15523</v>
      </c>
      <c r="D53" s="31">
        <v>300</v>
      </c>
      <c r="E53" s="32">
        <v>-332</v>
      </c>
      <c r="F53" s="32">
        <v>15595</v>
      </c>
      <c r="G53" s="32">
        <v>818</v>
      </c>
      <c r="H53" s="32">
        <v>335</v>
      </c>
      <c r="I53" s="30">
        <v>20332</v>
      </c>
      <c r="J53" s="30">
        <v>14837</v>
      </c>
      <c r="K53" s="37" t="s">
        <v>45</v>
      </c>
      <c r="L53" s="30" t="s">
        <v>26</v>
      </c>
    </row>
    <row r="54" spans="1:12" s="30" customFormat="1" ht="16" customHeight="1" x14ac:dyDescent="0.2">
      <c r="A54" s="26" t="s">
        <v>84</v>
      </c>
      <c r="B54" s="26">
        <v>7299</v>
      </c>
      <c r="C54" s="27">
        <v>25544</v>
      </c>
      <c r="D54" s="27">
        <v>2616</v>
      </c>
      <c r="E54" s="28">
        <v>1547</v>
      </c>
      <c r="F54" s="28">
        <v>27</v>
      </c>
      <c r="G54" s="28">
        <v>3</v>
      </c>
      <c r="H54" s="28">
        <v>2</v>
      </c>
      <c r="I54" s="26">
        <v>37038</v>
      </c>
      <c r="J54" s="26">
        <v>30972</v>
      </c>
      <c r="K54" s="39" t="s">
        <v>45</v>
      </c>
      <c r="L54" s="26" t="s">
        <v>26</v>
      </c>
    </row>
    <row r="55" spans="1:12" s="30" customFormat="1" ht="16" customHeight="1" x14ac:dyDescent="0.2">
      <c r="A55" s="30" t="s">
        <v>85</v>
      </c>
      <c r="B55" s="30">
        <v>7988</v>
      </c>
      <c r="C55" s="31">
        <v>353038</v>
      </c>
      <c r="D55" s="31">
        <v>49200</v>
      </c>
      <c r="E55" s="32">
        <v>44767</v>
      </c>
      <c r="F55" s="32">
        <v>348000</v>
      </c>
      <c r="G55" s="32">
        <v>49500</v>
      </c>
      <c r="H55" s="32">
        <v>30600</v>
      </c>
      <c r="I55" s="30">
        <v>379816</v>
      </c>
      <c r="J55" s="30">
        <v>278725</v>
      </c>
      <c r="K55" s="37" t="s">
        <v>45</v>
      </c>
      <c r="L55" s="30" t="s">
        <v>26</v>
      </c>
    </row>
    <row r="56" spans="1:12" s="30" customFormat="1" ht="16" customHeight="1" x14ac:dyDescent="0.2">
      <c r="A56" s="26" t="s">
        <v>86</v>
      </c>
      <c r="B56" s="26">
        <v>7291</v>
      </c>
      <c r="C56" s="27">
        <v>120591</v>
      </c>
      <c r="D56" s="27">
        <v>2772</v>
      </c>
      <c r="E56" s="28">
        <v>56</v>
      </c>
      <c r="F56" s="28">
        <v>113000</v>
      </c>
      <c r="G56" s="28">
        <v>2400</v>
      </c>
      <c r="H56" s="28">
        <v>1300</v>
      </c>
      <c r="I56" s="26">
        <v>83707</v>
      </c>
      <c r="J56" s="26">
        <v>34538</v>
      </c>
      <c r="K56" s="39" t="s">
        <v>45</v>
      </c>
      <c r="L56" s="26" t="s">
        <v>26</v>
      </c>
    </row>
    <row r="57" spans="1:12" s="30" customFormat="1" ht="16" customHeight="1" x14ac:dyDescent="0.2">
      <c r="A57" s="30" t="s">
        <v>87</v>
      </c>
      <c r="B57" s="30">
        <v>7276</v>
      </c>
      <c r="C57" s="31">
        <v>916709</v>
      </c>
      <c r="D57" s="31">
        <v>44873</v>
      </c>
      <c r="E57" s="32">
        <v>46240</v>
      </c>
      <c r="F57" s="32">
        <v>868000</v>
      </c>
      <c r="G57" s="32">
        <v>37000</v>
      </c>
      <c r="H57" s="32">
        <v>22000</v>
      </c>
      <c r="I57" s="30">
        <v>889952</v>
      </c>
      <c r="J57" s="30">
        <v>679865</v>
      </c>
      <c r="K57" s="37" t="s">
        <v>45</v>
      </c>
      <c r="L57" s="30" t="s">
        <v>26</v>
      </c>
    </row>
    <row r="58" spans="1:12" s="30" customFormat="1" ht="16" customHeight="1" x14ac:dyDescent="0.2">
      <c r="A58" s="26" t="s">
        <v>88</v>
      </c>
      <c r="B58" s="26">
        <v>5949</v>
      </c>
      <c r="C58" s="27">
        <v>330045</v>
      </c>
      <c r="D58" s="27">
        <v>12198</v>
      </c>
      <c r="E58" s="28">
        <v>-21053</v>
      </c>
      <c r="F58" s="28">
        <v>275000</v>
      </c>
      <c r="G58" s="28">
        <v>8000</v>
      </c>
      <c r="H58" s="28">
        <v>2500</v>
      </c>
      <c r="I58" s="26">
        <v>297286</v>
      </c>
      <c r="J58" s="26">
        <v>153522</v>
      </c>
      <c r="K58" s="39" t="s">
        <v>45</v>
      </c>
      <c r="L58" s="26" t="s">
        <v>26</v>
      </c>
    </row>
    <row r="59" spans="1:12" s="30" customFormat="1" ht="16" customHeight="1" x14ac:dyDescent="0.2">
      <c r="A59" s="30" t="s">
        <v>89</v>
      </c>
      <c r="B59" s="30">
        <v>7215</v>
      </c>
      <c r="C59" s="31">
        <v>79114</v>
      </c>
      <c r="D59" s="31">
        <v>2359</v>
      </c>
      <c r="E59" s="32">
        <v>328</v>
      </c>
      <c r="F59" s="32">
        <v>72000</v>
      </c>
      <c r="G59" s="32">
        <v>1100</v>
      </c>
      <c r="H59" s="32">
        <v>200</v>
      </c>
      <c r="I59" s="30">
        <v>67564</v>
      </c>
      <c r="J59" s="30">
        <v>21435</v>
      </c>
      <c r="K59" s="37" t="s">
        <v>45</v>
      </c>
      <c r="L59" s="30" t="s">
        <v>26</v>
      </c>
    </row>
    <row r="60" spans="1:12" s="30" customFormat="1" ht="16" customHeight="1" x14ac:dyDescent="0.2">
      <c r="A60" s="26" t="s">
        <v>90</v>
      </c>
      <c r="B60" s="26">
        <v>7235</v>
      </c>
      <c r="C60" s="27">
        <v>34060</v>
      </c>
      <c r="D60" s="27">
        <v>1715</v>
      </c>
      <c r="E60" s="28">
        <v>1423</v>
      </c>
      <c r="F60" s="28">
        <v>34000</v>
      </c>
      <c r="G60" s="28">
        <v>1700</v>
      </c>
      <c r="H60" s="28">
        <v>1250</v>
      </c>
      <c r="I60" s="26">
        <v>32918</v>
      </c>
      <c r="J60" s="26">
        <v>23951</v>
      </c>
      <c r="K60" s="39" t="s">
        <v>45</v>
      </c>
      <c r="L60" s="26" t="s">
        <v>26</v>
      </c>
    </row>
    <row r="61" spans="1:12" s="30" customFormat="1" ht="16" customHeight="1" x14ac:dyDescent="0.2">
      <c r="A61" s="30" t="s">
        <v>91</v>
      </c>
      <c r="B61" s="30">
        <v>7239</v>
      </c>
      <c r="C61" s="31">
        <v>285394</v>
      </c>
      <c r="D61" s="31">
        <v>9625</v>
      </c>
      <c r="E61" s="32">
        <v>11310</v>
      </c>
      <c r="F61" s="32">
        <v>257000</v>
      </c>
      <c r="G61" s="32">
        <v>9000</v>
      </c>
      <c r="H61" s="32">
        <v>8000</v>
      </c>
      <c r="I61" s="30">
        <v>171957</v>
      </c>
      <c r="J61" s="30">
        <v>98185</v>
      </c>
      <c r="K61" s="37" t="s">
        <v>45</v>
      </c>
      <c r="L61" s="30" t="s">
        <v>26</v>
      </c>
    </row>
    <row r="62" spans="1:12" s="30" customFormat="1" ht="16" customHeight="1" x14ac:dyDescent="0.2">
      <c r="A62" s="26" t="s">
        <v>92</v>
      </c>
      <c r="B62" s="26">
        <v>7294</v>
      </c>
      <c r="C62" s="27">
        <v>178414</v>
      </c>
      <c r="D62" s="27">
        <v>298</v>
      </c>
      <c r="E62" s="28">
        <v>-13448</v>
      </c>
      <c r="F62" s="28">
        <v>173000</v>
      </c>
      <c r="G62" s="28">
        <v>2600</v>
      </c>
      <c r="H62" s="28">
        <v>800</v>
      </c>
      <c r="I62" s="26">
        <v>136601</v>
      </c>
      <c r="J62" s="26">
        <v>61204</v>
      </c>
      <c r="K62" s="39" t="s">
        <v>45</v>
      </c>
      <c r="L62" s="26" t="s">
        <v>26</v>
      </c>
    </row>
  </sheetData>
  <phoneticPr fontId="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346D9-7C02-49E8-A647-22C15BC547BA}">
  <sheetPr codeName="Sheet8">
    <tabColor rgb="FFFF0066"/>
  </sheetPr>
  <dimension ref="B2:AX30"/>
  <sheetViews>
    <sheetView topLeftCell="A2" zoomScale="85" zoomScaleNormal="85" zoomScaleSheetLayoutView="70" workbookViewId="0">
      <selection activeCell="C1428" sqref="C1428"/>
    </sheetView>
  </sheetViews>
  <sheetFormatPr defaultColWidth="8.81640625" defaultRowHeight="15" x14ac:dyDescent="0.2"/>
  <cols>
    <col min="1" max="1" width="9.54296875" style="9" customWidth="1"/>
    <col min="2" max="2" width="26.54296875" style="9" customWidth="1"/>
    <col min="3" max="3" width="20.81640625" style="9" bestFit="1" customWidth="1"/>
    <col min="4" max="4" width="16.81640625" style="9" bestFit="1" customWidth="1"/>
    <col min="5" max="5" width="15.453125" style="9" bestFit="1" customWidth="1"/>
    <col min="6" max="8" width="11.453125" style="9" customWidth="1"/>
    <col min="9" max="9" width="16.54296875" style="9" customWidth="1"/>
    <col min="10" max="18" width="14.1796875" style="9" customWidth="1"/>
    <col min="19" max="23" width="11.54296875" style="9" customWidth="1"/>
    <col min="24" max="24" width="18.54296875" style="9" bestFit="1" customWidth="1"/>
    <col min="25" max="25" width="20.81640625" style="9" bestFit="1" customWidth="1"/>
    <col min="26" max="26" width="16.81640625" style="9" bestFit="1" customWidth="1"/>
    <col min="27" max="29" width="10.1796875" style="9" customWidth="1"/>
    <col min="30" max="33" width="11.1796875" style="9" customWidth="1"/>
    <col min="34" max="35" width="8.81640625" style="9"/>
    <col min="36" max="36" width="18.54296875" style="9" bestFit="1" customWidth="1"/>
    <col min="37" max="37" width="20.81640625" style="9" bestFit="1" customWidth="1"/>
    <col min="38" max="38" width="16.81640625" style="9" bestFit="1" customWidth="1"/>
    <col min="39" max="46" width="8.81640625" style="9"/>
    <col min="47" max="47" width="18.54296875" style="9" bestFit="1" customWidth="1"/>
    <col min="48" max="48" width="20.81640625" style="9" bestFit="1" customWidth="1"/>
    <col min="49" max="49" width="16.81640625" style="9" bestFit="1" customWidth="1"/>
    <col min="50" max="16384" width="8.81640625" style="9"/>
  </cols>
  <sheetData>
    <row r="2" spans="2:50" ht="26.5" x14ac:dyDescent="0.2">
      <c r="B2" s="19" t="s">
        <v>93</v>
      </c>
      <c r="C2" s="20"/>
      <c r="D2" s="20"/>
      <c r="E2" s="20"/>
      <c r="F2" s="20"/>
      <c r="G2" s="20"/>
      <c r="M2" s="22"/>
      <c r="X2" s="22"/>
      <c r="AJ2" s="22"/>
      <c r="AU2" s="22"/>
    </row>
    <row r="3" spans="2:50" ht="15.75" customHeight="1" x14ac:dyDescent="0.2">
      <c r="B3" s="21"/>
    </row>
    <row r="4" spans="2:50" x14ac:dyDescent="0.2">
      <c r="B4" s="17"/>
      <c r="C4" s="17"/>
      <c r="D4" s="17"/>
      <c r="E4" s="17"/>
      <c r="M4" s="17"/>
      <c r="N4" s="17"/>
      <c r="O4" s="17"/>
      <c r="P4" s="17"/>
      <c r="X4" s="17"/>
      <c r="Y4" s="17"/>
      <c r="Z4" s="17"/>
      <c r="AA4" s="17"/>
      <c r="AJ4" s="17"/>
      <c r="AK4" s="17"/>
      <c r="AL4" s="17"/>
      <c r="AM4" s="17"/>
      <c r="AU4" s="17"/>
      <c r="AV4" s="17"/>
      <c r="AW4" s="17"/>
      <c r="AX4" s="17"/>
    </row>
    <row r="6" spans="2:50" x14ac:dyDescent="0.2">
      <c r="B6" s="24" t="s">
        <v>94</v>
      </c>
      <c r="C6" s="9" t="s">
        <v>95</v>
      </c>
    </row>
    <row r="7" spans="2:50" x14ac:dyDescent="0.2">
      <c r="B7" s="24" t="s">
        <v>22</v>
      </c>
      <c r="C7" s="9" t="s">
        <v>95</v>
      </c>
    </row>
    <row r="8" spans="2:50" ht="19.5" x14ac:dyDescent="0.2">
      <c r="I8" s="18" t="s">
        <v>96</v>
      </c>
    </row>
    <row r="9" spans="2:50" x14ac:dyDescent="0.2">
      <c r="B9" s="25"/>
      <c r="C9" s="24" t="s">
        <v>97</v>
      </c>
      <c r="D9" s="25"/>
      <c r="E9" s="25"/>
      <c r="F9" s="25"/>
      <c r="G9" s="25"/>
    </row>
    <row r="10" spans="2:50" x14ac:dyDescent="0.2">
      <c r="B10" s="24" t="s">
        <v>98</v>
      </c>
      <c r="C10" s="25" t="s">
        <v>99</v>
      </c>
      <c r="D10" s="9" t="s">
        <v>100</v>
      </c>
      <c r="E10" s="9" t="s">
        <v>101</v>
      </c>
      <c r="F10" s="9" t="s">
        <v>102</v>
      </c>
      <c r="G10" s="9" t="s">
        <v>103</v>
      </c>
      <c r="R10" s="9" t="s">
        <v>104</v>
      </c>
    </row>
    <row r="11" spans="2:50" x14ac:dyDescent="0.2">
      <c r="B11" s="16" t="s">
        <v>105</v>
      </c>
      <c r="C11" s="25">
        <v>25635427.609999996</v>
      </c>
      <c r="D11" s="25">
        <v>24330647.228000004</v>
      </c>
      <c r="E11" s="25">
        <v>22018609.073000003</v>
      </c>
      <c r="F11" s="25">
        <v>24376587</v>
      </c>
      <c r="G11" s="25">
        <v>28089990</v>
      </c>
      <c r="I11" s="14" t="s">
        <v>106</v>
      </c>
      <c r="J11" s="14" t="s">
        <v>107</v>
      </c>
      <c r="K11" s="14" t="s">
        <v>108</v>
      </c>
      <c r="L11" s="14" t="s">
        <v>109</v>
      </c>
      <c r="M11" s="14" t="s">
        <v>110</v>
      </c>
      <c r="N11" s="14" t="s">
        <v>111</v>
      </c>
      <c r="O11" s="10" t="s">
        <v>112</v>
      </c>
      <c r="P11" s="10" t="s">
        <v>113</v>
      </c>
      <c r="Q11" s="14" t="s">
        <v>114</v>
      </c>
      <c r="R11" s="14" t="s">
        <v>115</v>
      </c>
    </row>
    <row r="12" spans="2:50" x14ac:dyDescent="0.2">
      <c r="B12" s="16" t="s">
        <v>116</v>
      </c>
      <c r="C12" s="25">
        <v>21725326.601</v>
      </c>
      <c r="D12" s="25">
        <v>20937976.764000002</v>
      </c>
      <c r="E12" s="25">
        <v>19009377.554000001</v>
      </c>
      <c r="F12" s="25">
        <v>20926245</v>
      </c>
      <c r="G12" s="25">
        <v>24333176</v>
      </c>
      <c r="I12" s="23" t="s">
        <v>117</v>
      </c>
      <c r="J12" s="12">
        <f t="shared" ref="J12:N13" si="0">C12/10^2</f>
        <v>217253.26600999999</v>
      </c>
      <c r="K12" s="12">
        <f t="shared" si="0"/>
        <v>209379.76764000003</v>
      </c>
      <c r="L12" s="12">
        <f t="shared" si="0"/>
        <v>190093.77554</v>
      </c>
      <c r="M12" s="12">
        <f t="shared" si="0"/>
        <v>209262.45</v>
      </c>
      <c r="N12" s="12">
        <f t="shared" si="0"/>
        <v>243331.76</v>
      </c>
      <c r="O12" s="12">
        <f>N12-M12</f>
        <v>34069.31</v>
      </c>
      <c r="P12" s="13">
        <f>(N12-M12)/M12</f>
        <v>0.16280660959479351</v>
      </c>
      <c r="Q12" s="12">
        <f>N12-J12</f>
        <v>26078.493990000017</v>
      </c>
      <c r="R12" s="15">
        <f>(M12-J12)/J12</f>
        <v>-3.6781108780349334E-2</v>
      </c>
    </row>
    <row r="13" spans="2:50" x14ac:dyDescent="0.2">
      <c r="B13" s="16" t="s">
        <v>118</v>
      </c>
      <c r="C13" s="25">
        <v>63</v>
      </c>
      <c r="D13" s="25">
        <v>63</v>
      </c>
      <c r="E13" s="25">
        <v>63</v>
      </c>
      <c r="F13" s="25">
        <v>63</v>
      </c>
      <c r="G13" s="25">
        <v>63</v>
      </c>
      <c r="I13" s="23" t="s">
        <v>119</v>
      </c>
      <c r="J13" s="12">
        <f t="shared" si="0"/>
        <v>0.63</v>
      </c>
      <c r="K13" s="12">
        <f t="shared" si="0"/>
        <v>0.63</v>
      </c>
      <c r="L13" s="12">
        <f t="shared" si="0"/>
        <v>0.63</v>
      </c>
      <c r="M13" s="12">
        <f t="shared" si="0"/>
        <v>0.63</v>
      </c>
      <c r="N13" s="12">
        <f t="shared" si="0"/>
        <v>0.63</v>
      </c>
      <c r="O13" s="12">
        <f>N13-M13</f>
        <v>0</v>
      </c>
      <c r="P13" s="13">
        <f>(N13-M13)/M13</f>
        <v>0</v>
      </c>
      <c r="Q13" s="12">
        <f>N13-J13</f>
        <v>0</v>
      </c>
      <c r="R13" s="15">
        <f>(M13-J13)/J13</f>
        <v>0</v>
      </c>
    </row>
    <row r="14" spans="2:50" x14ac:dyDescent="0.2">
      <c r="B14"/>
      <c r="C14"/>
      <c r="D14"/>
      <c r="E14"/>
      <c r="F14"/>
      <c r="G14"/>
      <c r="I14" s="11" t="s">
        <v>120</v>
      </c>
      <c r="J14" s="13">
        <f>J13/J12</f>
        <v>2.8998413306753309E-6</v>
      </c>
      <c r="K14" s="13">
        <f>K13/K12</f>
        <v>3.008886709069231E-6</v>
      </c>
      <c r="L14" s="13">
        <f>L13/L12</f>
        <v>3.3141537549578199E-6</v>
      </c>
      <c r="M14" s="13">
        <f>M13/M12</f>
        <v>3.010573564440252E-6</v>
      </c>
      <c r="N14" s="13">
        <f>N13/N12</f>
        <v>2.5890578360999811E-6</v>
      </c>
      <c r="O14" s="12"/>
      <c r="P14" s="13"/>
      <c r="Q14" s="12"/>
      <c r="R14" s="15"/>
    </row>
    <row r="15" spans="2:50" x14ac:dyDescent="0.2">
      <c r="B15"/>
      <c r="C15"/>
      <c r="D15"/>
      <c r="E15"/>
      <c r="F15"/>
      <c r="G15"/>
      <c r="I15" s="14" t="s">
        <v>121</v>
      </c>
      <c r="J15" s="14" t="s">
        <v>107</v>
      </c>
      <c r="K15" s="14" t="s">
        <v>108</v>
      </c>
      <c r="L15" s="14" t="s">
        <v>109</v>
      </c>
      <c r="M15" s="14" t="s">
        <v>110</v>
      </c>
      <c r="N15" s="14" t="s">
        <v>111</v>
      </c>
      <c r="O15" s="10" t="s">
        <v>112</v>
      </c>
      <c r="P15" s="10" t="s">
        <v>113</v>
      </c>
      <c r="Q15" s="14" t="s">
        <v>114</v>
      </c>
      <c r="R15" s="14" t="s">
        <v>115</v>
      </c>
    </row>
    <row r="16" spans="2:50" x14ac:dyDescent="0.2">
      <c r="B16"/>
      <c r="C16"/>
      <c r="D16"/>
      <c r="E16"/>
      <c r="F16"/>
      <c r="G16"/>
      <c r="I16" s="23" t="s">
        <v>117</v>
      </c>
      <c r="J16" s="12">
        <f t="shared" ref="J16:N17" si="1">C16/10^2</f>
        <v>0</v>
      </c>
      <c r="K16" s="12">
        <f t="shared" si="1"/>
        <v>0</v>
      </c>
      <c r="L16" s="12">
        <f t="shared" si="1"/>
        <v>0</v>
      </c>
      <c r="M16" s="12">
        <f t="shared" si="1"/>
        <v>0</v>
      </c>
      <c r="N16" s="12">
        <f t="shared" si="1"/>
        <v>0</v>
      </c>
      <c r="O16" s="12">
        <f>N16-M16</f>
        <v>0</v>
      </c>
      <c r="P16" s="13" t="e">
        <f>(N16-M16)/M16</f>
        <v>#DIV/0!</v>
      </c>
      <c r="Q16" s="12">
        <f>N16-J16</f>
        <v>0</v>
      </c>
      <c r="R16" s="15" t="e">
        <f>(M16-J16)/J16</f>
        <v>#DIV/0!</v>
      </c>
    </row>
    <row r="17" spans="2:18" x14ac:dyDescent="0.2">
      <c r="B17"/>
      <c r="C17"/>
      <c r="D17"/>
      <c r="E17"/>
      <c r="F17"/>
      <c r="G17"/>
      <c r="I17" s="23" t="s">
        <v>119</v>
      </c>
      <c r="J17" s="12">
        <f t="shared" si="1"/>
        <v>0</v>
      </c>
      <c r="K17" s="12">
        <f t="shared" si="1"/>
        <v>0</v>
      </c>
      <c r="L17" s="12">
        <f t="shared" si="1"/>
        <v>0</v>
      </c>
      <c r="M17" s="12">
        <f t="shared" si="1"/>
        <v>0</v>
      </c>
      <c r="N17" s="12">
        <f t="shared" si="1"/>
        <v>0</v>
      </c>
      <c r="O17" s="12">
        <f>N17-M17</f>
        <v>0</v>
      </c>
      <c r="P17" s="13" t="e">
        <f>(N17-M17)/M17</f>
        <v>#DIV/0!</v>
      </c>
      <c r="Q17" s="12">
        <f>N17-J17</f>
        <v>0</v>
      </c>
      <c r="R17" s="15" t="e">
        <f>(M17-J17)/J17</f>
        <v>#DIV/0!</v>
      </c>
    </row>
    <row r="18" spans="2:18" x14ac:dyDescent="0.2">
      <c r="B18"/>
      <c r="C18"/>
      <c r="D18"/>
      <c r="E18"/>
      <c r="F18"/>
      <c r="G18"/>
      <c r="I18" s="11" t="s">
        <v>120</v>
      </c>
      <c r="J18" s="13" t="e">
        <f>J17/J16</f>
        <v>#DIV/0!</v>
      </c>
      <c r="K18" s="13" t="e">
        <f>K17/K16</f>
        <v>#DIV/0!</v>
      </c>
      <c r="L18" s="13" t="e">
        <f>L17/L16</f>
        <v>#DIV/0!</v>
      </c>
      <c r="M18" s="13" t="e">
        <f>M17/M16</f>
        <v>#DIV/0!</v>
      </c>
      <c r="N18" s="13" t="e">
        <f>N17/N16</f>
        <v>#DIV/0!</v>
      </c>
      <c r="O18" s="12"/>
      <c r="P18" s="13"/>
      <c r="Q18" s="12"/>
      <c r="R18" s="15"/>
    </row>
    <row r="19" spans="2:18" x14ac:dyDescent="0.2">
      <c r="B19"/>
      <c r="C19"/>
      <c r="D19"/>
      <c r="E19"/>
      <c r="F19"/>
      <c r="G19"/>
      <c r="I19" s="14" t="s">
        <v>122</v>
      </c>
      <c r="J19" s="14" t="s">
        <v>107</v>
      </c>
      <c r="K19" s="14" t="s">
        <v>108</v>
      </c>
      <c r="L19" s="14" t="s">
        <v>109</v>
      </c>
      <c r="M19" s="14" t="s">
        <v>110</v>
      </c>
      <c r="N19" s="14" t="s">
        <v>111</v>
      </c>
      <c r="O19" s="10" t="s">
        <v>112</v>
      </c>
      <c r="P19" s="10" t="s">
        <v>113</v>
      </c>
      <c r="Q19" s="14" t="s">
        <v>114</v>
      </c>
      <c r="R19" s="14" t="s">
        <v>115</v>
      </c>
    </row>
    <row r="20" spans="2:18" x14ac:dyDescent="0.2">
      <c r="B20"/>
      <c r="C20"/>
      <c r="D20"/>
      <c r="E20"/>
      <c r="F20"/>
      <c r="G20"/>
      <c r="I20" s="23" t="s">
        <v>117</v>
      </c>
      <c r="J20" s="12">
        <f t="shared" ref="J20:N21" si="2">C20/10^2</f>
        <v>0</v>
      </c>
      <c r="K20" s="12">
        <f t="shared" si="2"/>
        <v>0</v>
      </c>
      <c r="L20" s="12">
        <f t="shared" si="2"/>
        <v>0</v>
      </c>
      <c r="M20" s="12">
        <f t="shared" si="2"/>
        <v>0</v>
      </c>
      <c r="N20" s="12">
        <f t="shared" si="2"/>
        <v>0</v>
      </c>
      <c r="O20" s="12">
        <f>N20-M20</f>
        <v>0</v>
      </c>
      <c r="P20" s="13" t="e">
        <f>(N20-M20)/M20</f>
        <v>#DIV/0!</v>
      </c>
      <c r="Q20" s="12">
        <f>N20-J20</f>
        <v>0</v>
      </c>
      <c r="R20" s="15" t="e">
        <f>(M20-J20)/J20</f>
        <v>#DIV/0!</v>
      </c>
    </row>
    <row r="21" spans="2:18" x14ac:dyDescent="0.2">
      <c r="B21"/>
      <c r="C21"/>
      <c r="D21"/>
      <c r="E21"/>
      <c r="F21"/>
      <c r="G21"/>
      <c r="I21" s="23" t="s">
        <v>119</v>
      </c>
      <c r="J21" s="12">
        <f t="shared" si="2"/>
        <v>0</v>
      </c>
      <c r="K21" s="12">
        <f t="shared" si="2"/>
        <v>0</v>
      </c>
      <c r="L21" s="12">
        <f t="shared" si="2"/>
        <v>0</v>
      </c>
      <c r="M21" s="12">
        <f t="shared" si="2"/>
        <v>0</v>
      </c>
      <c r="N21" s="12">
        <f t="shared" si="2"/>
        <v>0</v>
      </c>
      <c r="O21" s="12">
        <f>N21-M21</f>
        <v>0</v>
      </c>
      <c r="P21" s="13" t="e">
        <f>(N21-M21)/M21</f>
        <v>#DIV/0!</v>
      </c>
      <c r="Q21" s="12">
        <f>N21-J21</f>
        <v>0</v>
      </c>
      <c r="R21" s="15" t="e">
        <f>(M21-J21)/J21</f>
        <v>#DIV/0!</v>
      </c>
    </row>
    <row r="22" spans="2:18" x14ac:dyDescent="0.2">
      <c r="B22"/>
      <c r="C22"/>
      <c r="D22"/>
      <c r="E22"/>
      <c r="F22"/>
      <c r="G22"/>
      <c r="I22" s="11" t="s">
        <v>120</v>
      </c>
      <c r="J22" s="13" t="e">
        <f>J21/J20</f>
        <v>#DIV/0!</v>
      </c>
      <c r="K22" s="13" t="e">
        <f>K21/K20</f>
        <v>#DIV/0!</v>
      </c>
      <c r="L22" s="13" t="e">
        <f>L21/L20</f>
        <v>#DIV/0!</v>
      </c>
      <c r="M22" s="13" t="e">
        <f>M21/M20</f>
        <v>#DIV/0!</v>
      </c>
      <c r="N22" s="13" t="e">
        <f>N21/N20</f>
        <v>#DIV/0!</v>
      </c>
      <c r="O22" s="12"/>
      <c r="P22" s="13"/>
      <c r="Q22" s="12"/>
      <c r="R22" s="15"/>
    </row>
    <row r="23" spans="2:18" x14ac:dyDescent="0.2">
      <c r="B23"/>
      <c r="C23"/>
      <c r="D23"/>
      <c r="E23"/>
      <c r="F23"/>
      <c r="G23"/>
      <c r="I23" s="14" t="s">
        <v>123</v>
      </c>
      <c r="J23" s="14" t="s">
        <v>107</v>
      </c>
      <c r="K23" s="14" t="s">
        <v>108</v>
      </c>
      <c r="L23" s="14" t="s">
        <v>109</v>
      </c>
      <c r="M23" s="14" t="s">
        <v>110</v>
      </c>
      <c r="N23" s="14" t="s">
        <v>111</v>
      </c>
      <c r="O23" s="10" t="s">
        <v>112</v>
      </c>
      <c r="P23" s="10" t="s">
        <v>113</v>
      </c>
      <c r="Q23" s="14" t="s">
        <v>114</v>
      </c>
      <c r="R23" s="14" t="s">
        <v>115</v>
      </c>
    </row>
    <row r="24" spans="2:18" x14ac:dyDescent="0.2">
      <c r="B24"/>
      <c r="C24"/>
      <c r="D24"/>
      <c r="E24"/>
      <c r="F24"/>
      <c r="G24"/>
      <c r="I24" s="23" t="s">
        <v>117</v>
      </c>
      <c r="J24" s="12">
        <f t="shared" ref="J24:N25" si="3">C24/10^2</f>
        <v>0</v>
      </c>
      <c r="K24" s="12">
        <f t="shared" si="3"/>
        <v>0</v>
      </c>
      <c r="L24" s="12">
        <f t="shared" si="3"/>
        <v>0</v>
      </c>
      <c r="M24" s="12">
        <f t="shared" si="3"/>
        <v>0</v>
      </c>
      <c r="N24" s="12">
        <f t="shared" si="3"/>
        <v>0</v>
      </c>
      <c r="O24" s="12">
        <f>N24-M24</f>
        <v>0</v>
      </c>
      <c r="P24" s="13" t="e">
        <f>(N24-M24)/M24</f>
        <v>#DIV/0!</v>
      </c>
      <c r="Q24" s="12">
        <f>N24-J24</f>
        <v>0</v>
      </c>
      <c r="R24" s="15" t="e">
        <f>(M24-J24)/J24</f>
        <v>#DIV/0!</v>
      </c>
    </row>
    <row r="25" spans="2:18" x14ac:dyDescent="0.2">
      <c r="B25"/>
      <c r="C25"/>
      <c r="D25"/>
      <c r="E25"/>
      <c r="F25"/>
      <c r="G25"/>
      <c r="I25" s="23" t="s">
        <v>119</v>
      </c>
      <c r="J25" s="12">
        <f t="shared" si="3"/>
        <v>0</v>
      </c>
      <c r="K25" s="12">
        <f t="shared" si="3"/>
        <v>0</v>
      </c>
      <c r="L25" s="12">
        <f t="shared" si="3"/>
        <v>0</v>
      </c>
      <c r="M25" s="12">
        <f t="shared" si="3"/>
        <v>0</v>
      </c>
      <c r="N25" s="12">
        <f t="shared" si="3"/>
        <v>0</v>
      </c>
      <c r="O25" s="12">
        <f>N25-M25</f>
        <v>0</v>
      </c>
      <c r="P25" s="13" t="e">
        <f>(N25-M25)/M25</f>
        <v>#DIV/0!</v>
      </c>
      <c r="Q25" s="12">
        <f>N25-J25</f>
        <v>0</v>
      </c>
      <c r="R25" s="15" t="e">
        <f>(M25-J25)/J25</f>
        <v>#DIV/0!</v>
      </c>
    </row>
    <row r="26" spans="2:18" x14ac:dyDescent="0.2">
      <c r="B26"/>
      <c r="C26"/>
      <c r="D26"/>
      <c r="E26"/>
      <c r="F26"/>
      <c r="G26"/>
      <c r="I26" s="11" t="s">
        <v>120</v>
      </c>
      <c r="J26" s="13" t="e">
        <f>J25/J24</f>
        <v>#DIV/0!</v>
      </c>
      <c r="K26" s="13" t="e">
        <f>K25/K24</f>
        <v>#DIV/0!</v>
      </c>
      <c r="L26" s="13" t="e">
        <f>L25/L24</f>
        <v>#DIV/0!</v>
      </c>
      <c r="M26" s="13" t="e">
        <f>M25/M24</f>
        <v>#DIV/0!</v>
      </c>
      <c r="N26" s="13" t="e">
        <f>N25/N24</f>
        <v>#DIV/0!</v>
      </c>
      <c r="O26" s="12"/>
      <c r="P26" s="13"/>
      <c r="Q26" s="12"/>
      <c r="R26" s="15"/>
    </row>
    <row r="27" spans="2:18" x14ac:dyDescent="0.2">
      <c r="B27"/>
      <c r="C27"/>
      <c r="D27"/>
      <c r="E27"/>
      <c r="F27"/>
      <c r="G27"/>
      <c r="I27" s="14" t="s">
        <v>124</v>
      </c>
      <c r="J27" s="14" t="s">
        <v>107</v>
      </c>
      <c r="K27" s="14" t="s">
        <v>108</v>
      </c>
      <c r="L27" s="14" t="s">
        <v>109</v>
      </c>
      <c r="M27" s="14" t="s">
        <v>110</v>
      </c>
      <c r="N27" s="14" t="s">
        <v>111</v>
      </c>
      <c r="O27" s="10" t="s">
        <v>112</v>
      </c>
      <c r="P27" s="10" t="s">
        <v>113</v>
      </c>
      <c r="Q27" s="14" t="s">
        <v>114</v>
      </c>
      <c r="R27" s="14" t="s">
        <v>115</v>
      </c>
    </row>
    <row r="28" spans="2:18" x14ac:dyDescent="0.2">
      <c r="B28"/>
      <c r="C28"/>
      <c r="D28"/>
      <c r="E28"/>
      <c r="F28"/>
      <c r="G28"/>
      <c r="I28" s="23" t="s">
        <v>117</v>
      </c>
      <c r="J28" s="12">
        <f t="shared" ref="J28:N29" si="4">C27/10^2</f>
        <v>0</v>
      </c>
      <c r="K28" s="12">
        <f t="shared" si="4"/>
        <v>0</v>
      </c>
      <c r="L28" s="12">
        <f t="shared" si="4"/>
        <v>0</v>
      </c>
      <c r="M28" s="12">
        <f t="shared" si="4"/>
        <v>0</v>
      </c>
      <c r="N28" s="12">
        <f t="shared" si="4"/>
        <v>0</v>
      </c>
      <c r="O28" s="12">
        <f>N28-M28</f>
        <v>0</v>
      </c>
      <c r="P28" s="13" t="e">
        <f>(N28-M28)/M28</f>
        <v>#DIV/0!</v>
      </c>
      <c r="Q28" s="12">
        <f>N28-J28</f>
        <v>0</v>
      </c>
      <c r="R28" s="15" t="e">
        <f>(M28-J28)/J28</f>
        <v>#DIV/0!</v>
      </c>
    </row>
    <row r="29" spans="2:18" x14ac:dyDescent="0.2">
      <c r="B29"/>
      <c r="C29"/>
      <c r="D29"/>
      <c r="E29"/>
      <c r="F29"/>
      <c r="G29"/>
      <c r="I29" s="23" t="s">
        <v>119</v>
      </c>
      <c r="J29" s="12">
        <f t="shared" si="4"/>
        <v>0</v>
      </c>
      <c r="K29" s="12">
        <f t="shared" si="4"/>
        <v>0</v>
      </c>
      <c r="L29" s="12">
        <f t="shared" si="4"/>
        <v>0</v>
      </c>
      <c r="M29" s="12">
        <f t="shared" si="4"/>
        <v>0</v>
      </c>
      <c r="N29" s="12">
        <f t="shared" si="4"/>
        <v>0</v>
      </c>
      <c r="O29" s="12">
        <f>N29-M29</f>
        <v>0</v>
      </c>
      <c r="P29" s="13" t="e">
        <f>(N29-M29)/M29</f>
        <v>#DIV/0!</v>
      </c>
      <c r="Q29" s="12">
        <f>N29-J29</f>
        <v>0</v>
      </c>
      <c r="R29" s="15" t="e">
        <f>(M29-J29)/J29</f>
        <v>#DIV/0!</v>
      </c>
    </row>
    <row r="30" spans="2:18" x14ac:dyDescent="0.2">
      <c r="I30" s="11" t="s">
        <v>120</v>
      </c>
      <c r="J30" s="13" t="e">
        <f>J29/J28</f>
        <v>#DIV/0!</v>
      </c>
      <c r="K30" s="13" t="e">
        <f>K29/K28</f>
        <v>#DIV/0!</v>
      </c>
      <c r="L30" s="13" t="e">
        <f>L29/L28</f>
        <v>#DIV/0!</v>
      </c>
      <c r="M30" s="13" t="e">
        <f>M29/M28</f>
        <v>#DIV/0!</v>
      </c>
      <c r="N30" s="13" t="e">
        <f>N29/N28</f>
        <v>#DIV/0!</v>
      </c>
      <c r="O30" s="12"/>
      <c r="P30" s="13"/>
      <c r="Q30" s="12"/>
      <c r="R30" s="15"/>
    </row>
  </sheetData>
  <phoneticPr fontId="1"/>
  <pageMargins left="0.25" right="0.25" top="0.75" bottom="0.75" header="0.3" footer="0.3"/>
  <pageSetup paperSize="9" scale="56" orientation="portrait" horizontalDpi="90" verticalDpi="9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BY524"/>
  <sheetViews>
    <sheetView workbookViewId="0"/>
  </sheetViews>
  <sheetFormatPr defaultRowHeight="13" x14ac:dyDescent="0.2"/>
  <sheetData>
    <row r="1" spans="1:77"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spans="1:77"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77"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77"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77"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77"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77"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77"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77"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7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7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7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77"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77"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77"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77"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x14ac:dyDescent="0.2">
      <c r="A31" s="1"/>
      <c r="B31" s="1"/>
      <c r="C31" s="1"/>
      <c r="D31" s="1"/>
      <c r="E31" s="1"/>
      <c r="F31" s="1"/>
      <c r="G31" s="1"/>
      <c r="H31" s="1"/>
      <c r="I31" s="1"/>
      <c r="J31" s="1"/>
      <c r="K31" s="1"/>
      <c r="L31" s="1"/>
      <c r="M31" s="1"/>
      <c r="N31" s="1"/>
      <c r="O31" s="1"/>
      <c r="P31" s="1"/>
      <c r="Q31" s="1"/>
      <c r="R31" s="1"/>
      <c r="S31" s="1"/>
      <c r="T31" s="1"/>
      <c r="U31" s="1"/>
      <c r="V31" s="1"/>
    </row>
    <row r="32" spans="1:42"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x14ac:dyDescent="0.2">
      <c r="A77" s="1"/>
      <c r="B77" s="1"/>
      <c r="C77" s="1"/>
      <c r="D77" s="1"/>
      <c r="E77" s="1"/>
      <c r="F77" s="1"/>
      <c r="G77" s="1"/>
      <c r="H77" s="1"/>
      <c r="I77" s="1"/>
      <c r="J77" s="1"/>
      <c r="K77" s="1"/>
      <c r="L77" s="1"/>
      <c r="M77" s="1"/>
      <c r="N77" s="1"/>
      <c r="O77" s="1"/>
      <c r="P77" s="1"/>
      <c r="Q77" s="1"/>
      <c r="R77" s="1"/>
      <c r="S77" s="1"/>
      <c r="T77" s="1"/>
      <c r="U77" s="1"/>
      <c r="V77" s="1"/>
    </row>
    <row r="78" spans="1:42" x14ac:dyDescent="0.2">
      <c r="A78" s="1"/>
      <c r="B78" s="1"/>
    </row>
    <row r="79" spans="1:42" x14ac:dyDescent="0.2">
      <c r="A79" s="1"/>
      <c r="B79" s="1"/>
      <c r="C79" s="1"/>
      <c r="D79" s="1"/>
      <c r="E79" s="1"/>
      <c r="F79" s="1"/>
      <c r="G79" s="1"/>
      <c r="H79" s="1"/>
      <c r="I79" s="1"/>
      <c r="J79" s="1"/>
      <c r="K79" s="1"/>
      <c r="L79" s="1"/>
      <c r="M79" s="1"/>
      <c r="N79" s="1"/>
      <c r="O79" s="1"/>
      <c r="P79" s="1"/>
      <c r="Q79" s="1"/>
      <c r="R79" s="1"/>
      <c r="S79" s="1"/>
      <c r="T79" s="1"/>
      <c r="U79" s="1"/>
      <c r="V79" s="1"/>
    </row>
    <row r="80" spans="1:42" x14ac:dyDescent="0.2">
      <c r="A80" s="1"/>
      <c r="B80" s="1"/>
    </row>
    <row r="81" spans="1:22" x14ac:dyDescent="0.2">
      <c r="A81" s="1"/>
      <c r="B81" s="1"/>
      <c r="C81" s="1"/>
      <c r="D81" s="1"/>
      <c r="E81" s="1"/>
      <c r="F81" s="1"/>
      <c r="G81" s="1"/>
      <c r="H81" s="1"/>
      <c r="I81" s="1"/>
      <c r="J81" s="1"/>
      <c r="K81" s="1"/>
      <c r="L81" s="1"/>
      <c r="M81" s="1"/>
      <c r="N81" s="1"/>
      <c r="O81" s="1"/>
      <c r="P81" s="1"/>
      <c r="Q81" s="1"/>
      <c r="R81" s="1"/>
      <c r="S81" s="1"/>
      <c r="T81" s="1"/>
      <c r="U81" s="1"/>
      <c r="V81" s="1"/>
    </row>
    <row r="82" spans="1:22" x14ac:dyDescent="0.2">
      <c r="A82" s="1"/>
      <c r="B82" s="1"/>
      <c r="C82" s="1"/>
      <c r="D82" s="1"/>
      <c r="E82" s="1"/>
      <c r="F82" s="1"/>
    </row>
    <row r="83" spans="1:22" x14ac:dyDescent="0.2">
      <c r="A83" s="1"/>
      <c r="B83" s="1"/>
      <c r="C83" s="1"/>
      <c r="D83" s="1"/>
      <c r="E83" s="1"/>
      <c r="F83" s="1"/>
      <c r="G83" s="1"/>
      <c r="H83" s="1"/>
      <c r="I83" s="1"/>
      <c r="J83" s="1"/>
      <c r="K83" s="1"/>
      <c r="L83" s="1"/>
      <c r="M83" s="1"/>
      <c r="N83" s="1"/>
      <c r="O83" s="1"/>
      <c r="P83" s="1"/>
      <c r="Q83" s="1"/>
      <c r="R83" s="1"/>
      <c r="S83" s="1"/>
      <c r="T83" s="1"/>
      <c r="U83" s="1"/>
      <c r="V83" s="1"/>
    </row>
    <row r="84" spans="1:22" x14ac:dyDescent="0.2">
      <c r="B84" s="1"/>
    </row>
    <row r="85" spans="1:22" x14ac:dyDescent="0.2">
      <c r="A85" s="1"/>
      <c r="B85" s="1"/>
      <c r="C85" s="1"/>
      <c r="D85" s="1"/>
      <c r="E85" s="1"/>
      <c r="F85" s="1"/>
      <c r="G85" s="1"/>
      <c r="H85" s="1"/>
      <c r="I85" s="1"/>
      <c r="J85" s="1"/>
      <c r="K85" s="1"/>
      <c r="L85" s="1"/>
      <c r="M85" s="1"/>
      <c r="N85" s="1"/>
      <c r="O85" s="1"/>
      <c r="P85" s="1"/>
      <c r="Q85" s="1"/>
      <c r="R85" s="1"/>
      <c r="S85" s="1"/>
      <c r="T85" s="1"/>
      <c r="U85" s="1"/>
      <c r="V85" s="1"/>
    </row>
    <row r="86" spans="1:22" x14ac:dyDescent="0.2">
      <c r="A86" s="1"/>
      <c r="B86" s="1"/>
    </row>
    <row r="87" spans="1:22" x14ac:dyDescent="0.2">
      <c r="A87" s="1"/>
      <c r="B87" s="1"/>
      <c r="C87" s="1"/>
      <c r="D87" s="1"/>
      <c r="E87" s="1"/>
      <c r="F87" s="1"/>
      <c r="G87" s="1"/>
      <c r="H87" s="1"/>
      <c r="I87" s="1"/>
      <c r="J87" s="1"/>
      <c r="K87" s="1"/>
      <c r="L87" s="1"/>
      <c r="M87" s="1"/>
      <c r="N87" s="1"/>
      <c r="O87" s="1"/>
      <c r="P87" s="1"/>
      <c r="Q87" s="1"/>
      <c r="R87" s="1"/>
      <c r="S87" s="1"/>
      <c r="T87" s="1"/>
      <c r="U87" s="1"/>
      <c r="V87" s="1"/>
    </row>
    <row r="88" spans="1:22" x14ac:dyDescent="0.2">
      <c r="A88" s="1"/>
      <c r="B88" s="1"/>
      <c r="C88" s="1"/>
      <c r="D88" s="1"/>
      <c r="E88" s="1"/>
      <c r="F88" s="1"/>
    </row>
    <row r="89" spans="1:22" x14ac:dyDescent="0.2">
      <c r="A89" s="1"/>
      <c r="B89" s="1"/>
      <c r="C89" s="1"/>
      <c r="D89" s="1"/>
      <c r="E89" s="1"/>
      <c r="F89" s="1"/>
      <c r="G89" s="1"/>
      <c r="H89" s="1"/>
      <c r="I89" s="1"/>
      <c r="J89" s="1"/>
      <c r="K89" s="1"/>
      <c r="L89" s="1"/>
      <c r="M89" s="1"/>
      <c r="N89" s="1"/>
      <c r="O89" s="1"/>
      <c r="P89" s="1"/>
      <c r="Q89" s="1"/>
      <c r="R89" s="1"/>
      <c r="S89" s="1"/>
      <c r="T89" s="1"/>
      <c r="U89" s="1"/>
      <c r="V89" s="1"/>
    </row>
    <row r="90" spans="1:22" x14ac:dyDescent="0.2">
      <c r="A90" s="1"/>
      <c r="B90" s="1"/>
    </row>
    <row r="91" spans="1:22" x14ac:dyDescent="0.2">
      <c r="A91" s="1"/>
      <c r="B91" s="1"/>
      <c r="C91" s="1"/>
      <c r="D91" s="1"/>
      <c r="E91" s="1"/>
      <c r="F91" s="1"/>
      <c r="G91" s="1"/>
      <c r="H91" s="1"/>
      <c r="I91" s="1"/>
      <c r="J91" s="1"/>
      <c r="K91" s="1"/>
      <c r="L91" s="1"/>
      <c r="M91" s="1"/>
      <c r="N91" s="1"/>
      <c r="O91" s="1"/>
      <c r="P91" s="1"/>
      <c r="Q91" s="1"/>
      <c r="R91" s="1"/>
      <c r="S91" s="1"/>
      <c r="T91" s="1"/>
      <c r="U91" s="1"/>
      <c r="V91" s="1"/>
    </row>
    <row r="92" spans="1:22" x14ac:dyDescent="0.2">
      <c r="A92" s="1"/>
      <c r="B92" s="1"/>
    </row>
    <row r="93" spans="1:22" x14ac:dyDescent="0.2">
      <c r="A93" s="1"/>
      <c r="B93" s="1"/>
      <c r="C93" s="1"/>
      <c r="D93" s="1"/>
      <c r="E93" s="1"/>
      <c r="F93" s="1"/>
      <c r="G93" s="1"/>
      <c r="H93" s="1"/>
      <c r="I93" s="1"/>
      <c r="J93" s="1"/>
      <c r="K93" s="1"/>
      <c r="L93" s="1"/>
      <c r="M93" s="1"/>
      <c r="N93" s="1"/>
      <c r="O93" s="1"/>
      <c r="P93" s="1"/>
      <c r="Q93" s="1"/>
      <c r="R93" s="1"/>
      <c r="S93" s="1"/>
      <c r="T93" s="1"/>
      <c r="U93" s="1"/>
      <c r="V93" s="1"/>
    </row>
    <row r="94" spans="1:22" x14ac:dyDescent="0.2">
      <c r="A94" s="1"/>
      <c r="B94" s="1"/>
      <c r="C94" s="1"/>
      <c r="D94" s="1"/>
      <c r="E94" s="1"/>
      <c r="F94" s="1"/>
    </row>
    <row r="95" spans="1:22" x14ac:dyDescent="0.2">
      <c r="A95" s="1"/>
      <c r="B95" s="1"/>
      <c r="C95" s="1"/>
      <c r="D95" s="1"/>
      <c r="E95" s="1"/>
      <c r="F95" s="1"/>
      <c r="G95" s="1"/>
      <c r="H95" s="1"/>
      <c r="I95" s="1"/>
      <c r="J95" s="1"/>
      <c r="K95" s="1"/>
      <c r="L95" s="1"/>
      <c r="M95" s="1"/>
      <c r="N95" s="1"/>
      <c r="O95" s="1"/>
      <c r="P95" s="1"/>
      <c r="Q95" s="1"/>
      <c r="R95" s="1"/>
      <c r="S95" s="1"/>
      <c r="T95" s="1"/>
      <c r="U95" s="1"/>
      <c r="V95" s="1"/>
    </row>
    <row r="96" spans="1:22" x14ac:dyDescent="0.2">
      <c r="A96" s="1"/>
      <c r="B96" s="1"/>
    </row>
    <row r="97" spans="1:22" x14ac:dyDescent="0.2">
      <c r="A97" s="1"/>
      <c r="B97" s="1"/>
      <c r="C97" s="1"/>
      <c r="D97" s="1"/>
      <c r="E97" s="1"/>
      <c r="F97" s="1"/>
      <c r="G97" s="1"/>
      <c r="H97" s="1"/>
      <c r="I97" s="1"/>
      <c r="J97" s="1"/>
      <c r="K97" s="1"/>
      <c r="L97" s="1"/>
      <c r="M97" s="1"/>
      <c r="N97" s="1"/>
      <c r="O97" s="1"/>
      <c r="P97" s="1"/>
      <c r="Q97" s="1"/>
      <c r="R97" s="1"/>
      <c r="S97" s="1"/>
      <c r="T97" s="1"/>
      <c r="U97" s="1"/>
      <c r="V97" s="1"/>
    </row>
    <row r="98" spans="1:22" x14ac:dyDescent="0.2">
      <c r="A98" s="1"/>
      <c r="B98" s="1"/>
    </row>
    <row r="99" spans="1:22" x14ac:dyDescent="0.2">
      <c r="A99" s="1"/>
      <c r="B99" s="1"/>
      <c r="C99" s="1"/>
      <c r="D99" s="1"/>
      <c r="E99" s="1"/>
      <c r="F99" s="1"/>
      <c r="G99" s="1"/>
      <c r="H99" s="1"/>
      <c r="I99" s="1"/>
      <c r="J99" s="1"/>
      <c r="K99" s="1"/>
      <c r="L99" s="1"/>
      <c r="M99" s="1"/>
      <c r="N99" s="1"/>
      <c r="O99" s="1"/>
      <c r="P99" s="1"/>
      <c r="Q99" s="1"/>
      <c r="R99" s="1"/>
      <c r="S99" s="1"/>
      <c r="T99" s="1"/>
      <c r="U99" s="1"/>
      <c r="V99" s="1"/>
    </row>
    <row r="100" spans="1:22" x14ac:dyDescent="0.2">
      <c r="A100" s="1"/>
      <c r="B100" s="1"/>
      <c r="C100" s="1"/>
      <c r="D100" s="1"/>
      <c r="E100" s="1"/>
      <c r="F100" s="1"/>
    </row>
    <row r="101" spans="1:22" x14ac:dyDescent="0.2">
      <c r="A101" s="1"/>
      <c r="B101" s="1"/>
      <c r="C101" s="1"/>
      <c r="D101" s="1"/>
      <c r="E101" s="1"/>
      <c r="F101" s="1"/>
      <c r="G101" s="1"/>
      <c r="H101" s="1"/>
      <c r="I101" s="1"/>
      <c r="J101" s="1"/>
      <c r="K101" s="1"/>
      <c r="L101" s="1"/>
      <c r="M101" s="1"/>
      <c r="N101" s="1"/>
      <c r="O101" s="1"/>
      <c r="P101" s="1"/>
      <c r="Q101" s="1"/>
      <c r="R101" s="1"/>
      <c r="S101" s="1"/>
      <c r="T101" s="1"/>
      <c r="U101" s="1"/>
      <c r="V101" s="1"/>
    </row>
    <row r="102" spans="1:22" x14ac:dyDescent="0.2">
      <c r="A102" s="1"/>
      <c r="B102" s="1"/>
    </row>
    <row r="103" spans="1:22" x14ac:dyDescent="0.2">
      <c r="A103" s="1"/>
      <c r="B103" s="1"/>
      <c r="C103" s="1"/>
      <c r="D103" s="1"/>
      <c r="E103" s="1"/>
      <c r="F103" s="1"/>
      <c r="G103" s="1"/>
      <c r="H103" s="1"/>
      <c r="I103" s="1"/>
      <c r="J103" s="1"/>
      <c r="K103" s="1"/>
      <c r="L103" s="1"/>
      <c r="M103" s="1"/>
      <c r="N103" s="1"/>
      <c r="O103" s="1"/>
      <c r="P103" s="1"/>
      <c r="Q103" s="1"/>
      <c r="R103" s="1"/>
      <c r="S103" s="1"/>
      <c r="T103" s="1"/>
      <c r="U103" s="1"/>
      <c r="V103" s="1"/>
    </row>
    <row r="104" spans="1:22" x14ac:dyDescent="0.2">
      <c r="A104" s="1"/>
      <c r="B104" s="1"/>
    </row>
    <row r="105" spans="1:22" x14ac:dyDescent="0.2">
      <c r="B105" s="1"/>
      <c r="C105" s="1"/>
      <c r="D105" s="1"/>
      <c r="E105" s="1"/>
      <c r="F105" s="1"/>
      <c r="G105" s="1"/>
      <c r="H105" s="1"/>
      <c r="I105" s="1"/>
      <c r="J105" s="1"/>
      <c r="K105" s="1"/>
      <c r="L105" s="1"/>
      <c r="M105" s="1"/>
      <c r="N105" s="1"/>
      <c r="O105" s="1"/>
      <c r="P105" s="1"/>
      <c r="Q105" s="1"/>
      <c r="R105" s="1"/>
      <c r="S105" s="1"/>
      <c r="T105" s="1"/>
      <c r="U105" s="1"/>
      <c r="V105" s="1"/>
    </row>
    <row r="106" spans="1:22" x14ac:dyDescent="0.2">
      <c r="A106" s="1"/>
      <c r="B106" s="1"/>
      <c r="C106" s="1"/>
      <c r="D106" s="1"/>
      <c r="E106" s="1"/>
      <c r="F106" s="1"/>
    </row>
    <row r="107" spans="1:22" x14ac:dyDescent="0.2">
      <c r="A107" s="1"/>
      <c r="B107" s="1"/>
      <c r="C107" s="1"/>
      <c r="D107" s="1"/>
      <c r="E107" s="1"/>
      <c r="F107" s="1"/>
      <c r="G107" s="1"/>
      <c r="H107" s="1"/>
      <c r="I107" s="1"/>
      <c r="J107" s="1"/>
      <c r="K107" s="1"/>
      <c r="L107" s="1"/>
      <c r="M107" s="1"/>
      <c r="N107" s="1"/>
      <c r="O107" s="1"/>
      <c r="P107" s="1"/>
      <c r="Q107" s="1"/>
      <c r="R107" s="1"/>
      <c r="S107" s="1"/>
      <c r="T107" s="1"/>
      <c r="U107" s="1"/>
      <c r="V107" s="1"/>
    </row>
    <row r="108" spans="1:22" x14ac:dyDescent="0.2">
      <c r="A108" s="1"/>
      <c r="B108" s="1"/>
    </row>
    <row r="109" spans="1:22" x14ac:dyDescent="0.2">
      <c r="A109" s="1"/>
      <c r="B109" s="1"/>
      <c r="C109" s="1"/>
      <c r="D109" s="1"/>
      <c r="E109" s="1"/>
      <c r="F109" s="1"/>
      <c r="G109" s="1"/>
      <c r="H109" s="1"/>
      <c r="I109" s="1"/>
      <c r="J109" s="1"/>
      <c r="K109" s="1"/>
      <c r="L109" s="1"/>
      <c r="M109" s="1"/>
      <c r="N109" s="1"/>
      <c r="O109" s="1"/>
      <c r="P109" s="1"/>
      <c r="Q109" s="1"/>
      <c r="R109" s="1"/>
      <c r="S109" s="1"/>
      <c r="T109" s="1"/>
      <c r="U109" s="1"/>
      <c r="V109" s="1"/>
    </row>
    <row r="110" spans="1:22" x14ac:dyDescent="0.2">
      <c r="A110" s="1"/>
      <c r="B110" s="1"/>
    </row>
    <row r="111" spans="1:22" x14ac:dyDescent="0.2">
      <c r="A111" s="1"/>
      <c r="B111" s="1"/>
      <c r="C111" s="1"/>
      <c r="D111" s="1"/>
      <c r="E111" s="1"/>
      <c r="F111" s="1"/>
      <c r="G111" s="1"/>
      <c r="H111" s="1"/>
      <c r="I111" s="1"/>
      <c r="J111" s="1"/>
      <c r="K111" s="1"/>
      <c r="L111" s="1"/>
      <c r="M111" s="1"/>
      <c r="N111" s="1"/>
      <c r="O111" s="1"/>
      <c r="P111" s="1"/>
      <c r="Q111" s="1"/>
      <c r="R111" s="1"/>
      <c r="S111" s="1"/>
      <c r="T111" s="1"/>
      <c r="U111" s="1"/>
      <c r="V111" s="1"/>
    </row>
    <row r="112" spans="1:22" x14ac:dyDescent="0.2">
      <c r="A112" s="1"/>
      <c r="B112" s="1"/>
      <c r="C112" s="1"/>
      <c r="D112" s="1"/>
      <c r="E112" s="1"/>
      <c r="F112" s="1"/>
    </row>
    <row r="113" spans="1:22" x14ac:dyDescent="0.2">
      <c r="A113" s="1"/>
      <c r="B113" s="1"/>
      <c r="C113" s="1"/>
      <c r="D113" s="1"/>
      <c r="E113" s="1"/>
      <c r="F113" s="1"/>
      <c r="G113" s="1"/>
      <c r="H113" s="1"/>
      <c r="I113" s="1"/>
      <c r="J113" s="1"/>
      <c r="K113" s="1"/>
      <c r="L113" s="1"/>
      <c r="M113" s="1"/>
      <c r="N113" s="1"/>
      <c r="O113" s="1"/>
      <c r="P113" s="1"/>
      <c r="Q113" s="1"/>
      <c r="R113" s="1"/>
      <c r="S113" s="1"/>
      <c r="T113" s="1"/>
      <c r="U113" s="1"/>
      <c r="V113" s="1"/>
    </row>
    <row r="114" spans="1:22" x14ac:dyDescent="0.2">
      <c r="A114" s="1"/>
      <c r="B114" s="1"/>
    </row>
    <row r="115" spans="1:22" x14ac:dyDescent="0.2">
      <c r="A115" s="1"/>
      <c r="B115" s="1"/>
      <c r="C115" s="1"/>
      <c r="D115" s="1"/>
      <c r="E115" s="1"/>
      <c r="F115" s="1"/>
      <c r="G115" s="1"/>
      <c r="H115" s="1"/>
      <c r="I115" s="1"/>
      <c r="J115" s="1"/>
      <c r="K115" s="1"/>
      <c r="L115" s="1"/>
      <c r="M115" s="1"/>
      <c r="N115" s="1"/>
      <c r="O115" s="1"/>
      <c r="P115" s="1"/>
      <c r="Q115" s="1"/>
      <c r="R115" s="1"/>
      <c r="S115" s="1"/>
      <c r="T115" s="1"/>
      <c r="U115" s="1"/>
      <c r="V115" s="1"/>
    </row>
    <row r="116" spans="1:22" x14ac:dyDescent="0.2">
      <c r="A116" s="1"/>
      <c r="B116" s="1"/>
    </row>
    <row r="117" spans="1:22" x14ac:dyDescent="0.2">
      <c r="A117" s="1"/>
      <c r="B117" s="1"/>
      <c r="C117" s="1"/>
      <c r="D117" s="1"/>
      <c r="E117" s="1"/>
      <c r="F117" s="1"/>
      <c r="G117" s="1"/>
      <c r="H117" s="1"/>
      <c r="I117" s="1"/>
      <c r="J117" s="1"/>
      <c r="K117" s="1"/>
      <c r="L117" s="1"/>
      <c r="M117" s="1"/>
      <c r="N117" s="1"/>
      <c r="O117" s="1"/>
      <c r="P117" s="1"/>
      <c r="Q117" s="1"/>
      <c r="R117" s="1"/>
      <c r="S117" s="1"/>
      <c r="T117" s="1"/>
      <c r="U117" s="1"/>
      <c r="V117" s="1"/>
    </row>
    <row r="118" spans="1:22" x14ac:dyDescent="0.2">
      <c r="A118" s="1"/>
      <c r="B118" s="1"/>
      <c r="C118" s="1"/>
      <c r="D118" s="1"/>
      <c r="E118" s="1"/>
      <c r="F118" s="1"/>
    </row>
    <row r="119" spans="1:22" x14ac:dyDescent="0.2">
      <c r="A119" s="1"/>
      <c r="B119" s="1"/>
      <c r="C119" s="1"/>
      <c r="D119" s="1"/>
      <c r="E119" s="1"/>
      <c r="F119" s="1"/>
      <c r="G119" s="1"/>
      <c r="H119" s="1"/>
      <c r="I119" s="1"/>
      <c r="J119" s="1"/>
      <c r="K119" s="1"/>
      <c r="L119" s="1"/>
      <c r="M119" s="1"/>
      <c r="N119" s="1"/>
      <c r="O119" s="1"/>
      <c r="P119" s="1"/>
      <c r="Q119" s="1"/>
      <c r="R119" s="1"/>
      <c r="S119" s="1"/>
      <c r="T119" s="1"/>
      <c r="U119" s="1"/>
      <c r="V119" s="1"/>
    </row>
    <row r="120" spans="1:22" x14ac:dyDescent="0.2">
      <c r="A120" s="1"/>
      <c r="B120" s="1"/>
    </row>
    <row r="121" spans="1:22" x14ac:dyDescent="0.2">
      <c r="A121" s="1"/>
      <c r="B121" s="1"/>
      <c r="C121" s="1"/>
      <c r="D121" s="1"/>
      <c r="E121" s="1"/>
      <c r="F121" s="1"/>
      <c r="G121" s="1"/>
      <c r="H121" s="1"/>
      <c r="I121" s="1"/>
      <c r="J121" s="1"/>
      <c r="K121" s="1"/>
      <c r="L121" s="1"/>
      <c r="M121" s="1"/>
      <c r="N121" s="1"/>
      <c r="O121" s="1"/>
      <c r="P121" s="1"/>
      <c r="Q121" s="1"/>
      <c r="R121" s="1"/>
      <c r="S121" s="1"/>
      <c r="T121" s="1"/>
      <c r="U121" s="1"/>
      <c r="V121" s="1"/>
    </row>
    <row r="122" spans="1:22" x14ac:dyDescent="0.2">
      <c r="A122" s="1"/>
      <c r="B122" s="1"/>
    </row>
    <row r="123" spans="1:22" x14ac:dyDescent="0.2">
      <c r="A123" s="1"/>
      <c r="B123" s="1"/>
      <c r="C123" s="1"/>
      <c r="D123" s="1"/>
      <c r="E123" s="1"/>
      <c r="F123" s="1"/>
      <c r="G123" s="1"/>
      <c r="H123" s="1"/>
      <c r="I123" s="1"/>
      <c r="J123" s="1"/>
      <c r="K123" s="1"/>
      <c r="L123" s="1"/>
      <c r="M123" s="1"/>
      <c r="N123" s="1"/>
      <c r="O123" s="1"/>
      <c r="P123" s="1"/>
      <c r="Q123" s="1"/>
      <c r="R123" s="1"/>
      <c r="S123" s="1"/>
      <c r="T123" s="1"/>
      <c r="U123" s="1"/>
      <c r="V123" s="1"/>
    </row>
    <row r="124" spans="1:22" x14ac:dyDescent="0.2">
      <c r="A124" s="1"/>
      <c r="B124" s="1"/>
      <c r="C124" s="1"/>
      <c r="D124" s="1"/>
      <c r="E124" s="1"/>
      <c r="F124" s="1"/>
    </row>
    <row r="125" spans="1:22" x14ac:dyDescent="0.2">
      <c r="A125" s="1"/>
      <c r="B125" s="1"/>
      <c r="C125" s="1"/>
      <c r="D125" s="1"/>
      <c r="E125" s="1"/>
      <c r="F125" s="1"/>
      <c r="G125" s="1"/>
      <c r="H125" s="1"/>
      <c r="I125" s="1"/>
      <c r="J125" s="1"/>
      <c r="K125" s="1"/>
      <c r="L125" s="1"/>
      <c r="M125" s="1"/>
      <c r="N125" s="1"/>
      <c r="O125" s="1"/>
      <c r="P125" s="1"/>
      <c r="Q125" s="1"/>
      <c r="R125" s="1"/>
      <c r="S125" s="1"/>
      <c r="T125" s="1"/>
      <c r="U125" s="1"/>
      <c r="V125" s="1"/>
    </row>
    <row r="126" spans="1:22" x14ac:dyDescent="0.2">
      <c r="B126" s="1"/>
    </row>
    <row r="127" spans="1:22" x14ac:dyDescent="0.2">
      <c r="A127" s="1"/>
      <c r="B127" s="1"/>
      <c r="C127" s="1"/>
      <c r="D127" s="1"/>
      <c r="E127" s="1"/>
      <c r="F127" s="1"/>
      <c r="G127" s="1"/>
      <c r="H127" s="1"/>
      <c r="I127" s="1"/>
      <c r="J127" s="1"/>
      <c r="K127" s="1"/>
      <c r="L127" s="1"/>
      <c r="M127" s="1"/>
      <c r="N127" s="1"/>
      <c r="O127" s="1"/>
      <c r="P127" s="1"/>
      <c r="Q127" s="1"/>
      <c r="R127" s="1"/>
      <c r="S127" s="1"/>
      <c r="T127" s="1"/>
      <c r="U127" s="1"/>
      <c r="V127" s="1"/>
    </row>
    <row r="128" spans="1:22" x14ac:dyDescent="0.2">
      <c r="A128" s="1"/>
      <c r="B128" s="1"/>
    </row>
    <row r="129" spans="1:22" x14ac:dyDescent="0.2">
      <c r="A129" s="1"/>
      <c r="B129" s="1"/>
      <c r="C129" s="1"/>
      <c r="D129" s="1"/>
      <c r="E129" s="1"/>
      <c r="F129" s="1"/>
      <c r="G129" s="1"/>
      <c r="H129" s="1"/>
      <c r="I129" s="1"/>
      <c r="J129" s="1"/>
      <c r="K129" s="1"/>
      <c r="L129" s="1"/>
      <c r="M129" s="1"/>
      <c r="N129" s="1"/>
      <c r="O129" s="1"/>
      <c r="P129" s="1"/>
      <c r="Q129" s="1"/>
      <c r="R129" s="1"/>
      <c r="S129" s="1"/>
      <c r="T129" s="1"/>
      <c r="U129" s="1"/>
      <c r="V129" s="1"/>
    </row>
    <row r="130" spans="1:22" x14ac:dyDescent="0.2">
      <c r="A130" s="1"/>
      <c r="B130" s="1"/>
      <c r="C130" s="1"/>
      <c r="D130" s="1"/>
      <c r="E130" s="1"/>
      <c r="F130" s="1"/>
    </row>
    <row r="131" spans="1:22" x14ac:dyDescent="0.2">
      <c r="A131" s="1"/>
      <c r="B131" s="1"/>
      <c r="C131" s="1"/>
      <c r="D131" s="1"/>
      <c r="E131" s="1"/>
      <c r="F131" s="1"/>
      <c r="G131" s="1"/>
      <c r="H131" s="1"/>
      <c r="I131" s="1"/>
      <c r="J131" s="1"/>
      <c r="K131" s="1"/>
      <c r="L131" s="1"/>
      <c r="M131" s="1"/>
      <c r="N131" s="1"/>
      <c r="O131" s="1"/>
      <c r="P131" s="1"/>
      <c r="Q131" s="1"/>
      <c r="R131" s="1"/>
      <c r="S131" s="1"/>
      <c r="T131" s="1"/>
      <c r="U131" s="1"/>
      <c r="V131" s="1"/>
    </row>
    <row r="132" spans="1:22" x14ac:dyDescent="0.2">
      <c r="A132" s="1"/>
      <c r="B132" s="1"/>
    </row>
    <row r="133" spans="1:22" x14ac:dyDescent="0.2">
      <c r="A133" s="1"/>
      <c r="B133" s="1"/>
      <c r="C133" s="1"/>
      <c r="D133" s="1"/>
      <c r="E133" s="1"/>
      <c r="F133" s="1"/>
      <c r="G133" s="1"/>
      <c r="H133" s="1"/>
      <c r="I133" s="1"/>
      <c r="J133" s="1"/>
      <c r="K133" s="1"/>
      <c r="L133" s="1"/>
      <c r="M133" s="1"/>
      <c r="N133" s="1"/>
      <c r="O133" s="1"/>
      <c r="P133" s="1"/>
      <c r="Q133" s="1"/>
      <c r="R133" s="1"/>
      <c r="S133" s="1"/>
      <c r="T133" s="1"/>
      <c r="U133" s="1"/>
      <c r="V133" s="1"/>
    </row>
    <row r="134" spans="1:22" x14ac:dyDescent="0.2">
      <c r="A134" s="1"/>
      <c r="B134" s="1"/>
    </row>
    <row r="135" spans="1:22" x14ac:dyDescent="0.2">
      <c r="A135" s="1"/>
      <c r="B135" s="1"/>
      <c r="C135" s="1"/>
      <c r="D135" s="1"/>
      <c r="E135" s="1"/>
      <c r="F135" s="1"/>
      <c r="G135" s="1"/>
      <c r="H135" s="1"/>
      <c r="I135" s="1"/>
      <c r="J135" s="1"/>
      <c r="K135" s="1"/>
      <c r="L135" s="1"/>
      <c r="M135" s="1"/>
      <c r="N135" s="1"/>
      <c r="O135" s="1"/>
      <c r="P135" s="1"/>
      <c r="Q135" s="1"/>
      <c r="R135" s="1"/>
      <c r="S135" s="1"/>
      <c r="T135" s="1"/>
      <c r="U135" s="1"/>
      <c r="V135" s="1"/>
    </row>
    <row r="136" spans="1:22" x14ac:dyDescent="0.2">
      <c r="A136" s="1"/>
      <c r="B136" s="1"/>
      <c r="C136" s="1"/>
      <c r="D136" s="1"/>
      <c r="E136" s="1"/>
      <c r="F136" s="1"/>
    </row>
    <row r="137" spans="1:22" x14ac:dyDescent="0.2">
      <c r="A137" s="1"/>
      <c r="B137" s="1"/>
      <c r="C137" s="1"/>
      <c r="D137" s="1"/>
      <c r="E137" s="1"/>
      <c r="F137" s="1"/>
      <c r="G137" s="1"/>
      <c r="H137" s="1"/>
      <c r="I137" s="1"/>
      <c r="J137" s="1"/>
      <c r="K137" s="1"/>
      <c r="L137" s="1"/>
      <c r="M137" s="1"/>
      <c r="N137" s="1"/>
      <c r="O137" s="1"/>
      <c r="P137" s="1"/>
      <c r="Q137" s="1"/>
      <c r="R137" s="1"/>
      <c r="S137" s="1"/>
      <c r="T137" s="1"/>
      <c r="U137" s="1"/>
      <c r="V137" s="1"/>
    </row>
    <row r="138" spans="1:22" x14ac:dyDescent="0.2">
      <c r="A138" s="1"/>
      <c r="B138" s="1"/>
    </row>
    <row r="139" spans="1:22" x14ac:dyDescent="0.2">
      <c r="A139" s="1"/>
      <c r="B139" s="1"/>
      <c r="C139" s="1"/>
      <c r="D139" s="1"/>
      <c r="E139" s="1"/>
      <c r="F139" s="1"/>
      <c r="G139" s="1"/>
      <c r="H139" s="1"/>
      <c r="I139" s="1"/>
      <c r="J139" s="1"/>
      <c r="K139" s="1"/>
      <c r="L139" s="1"/>
      <c r="M139" s="1"/>
      <c r="N139" s="1"/>
      <c r="O139" s="1"/>
      <c r="P139" s="1"/>
      <c r="Q139" s="1"/>
      <c r="R139" s="1"/>
      <c r="S139" s="1"/>
      <c r="T139" s="1"/>
      <c r="U139" s="1"/>
      <c r="V139" s="1"/>
    </row>
    <row r="140" spans="1:22" x14ac:dyDescent="0.2">
      <c r="A140" s="1"/>
      <c r="B140" s="1"/>
    </row>
    <row r="141" spans="1:22" x14ac:dyDescent="0.2">
      <c r="A141" s="1"/>
      <c r="B141" s="1"/>
      <c r="C141" s="1"/>
      <c r="D141" s="1"/>
      <c r="E141" s="1"/>
      <c r="F141" s="1"/>
      <c r="G141" s="1"/>
      <c r="H141" s="1"/>
      <c r="I141" s="1"/>
      <c r="J141" s="1"/>
      <c r="K141" s="1"/>
      <c r="L141" s="1"/>
      <c r="M141" s="1"/>
      <c r="N141" s="1"/>
      <c r="O141" s="1"/>
      <c r="P141" s="1"/>
      <c r="Q141" s="1"/>
      <c r="R141" s="1"/>
      <c r="S141" s="1"/>
      <c r="T141" s="1"/>
      <c r="U141" s="1"/>
      <c r="V141" s="1"/>
    </row>
    <row r="142" spans="1:22" x14ac:dyDescent="0.2">
      <c r="A142" s="1"/>
      <c r="B142" s="1"/>
      <c r="C142" s="1"/>
      <c r="D142" s="1"/>
      <c r="E142" s="1"/>
      <c r="F142" s="1"/>
    </row>
    <row r="143" spans="1:22" x14ac:dyDescent="0.2">
      <c r="A143" s="1"/>
      <c r="B143" s="1"/>
      <c r="C143" s="1"/>
      <c r="D143" s="1"/>
      <c r="E143" s="1"/>
      <c r="F143" s="1"/>
      <c r="G143" s="1"/>
      <c r="H143" s="1"/>
      <c r="I143" s="1"/>
      <c r="J143" s="1"/>
      <c r="K143" s="1"/>
      <c r="L143" s="1"/>
      <c r="M143" s="1"/>
      <c r="N143" s="1"/>
      <c r="O143" s="1"/>
      <c r="P143" s="1"/>
      <c r="Q143" s="1"/>
      <c r="R143" s="1"/>
      <c r="S143" s="1"/>
      <c r="T143" s="1"/>
      <c r="U143" s="1"/>
      <c r="V143" s="1"/>
    </row>
    <row r="144" spans="1:22" x14ac:dyDescent="0.2">
      <c r="A144" s="1"/>
      <c r="B144" s="1"/>
    </row>
    <row r="145" spans="1:22" x14ac:dyDescent="0.2">
      <c r="A145" s="1"/>
      <c r="B145" s="1"/>
      <c r="C145" s="1"/>
      <c r="D145" s="1"/>
      <c r="E145" s="1"/>
      <c r="F145" s="1"/>
      <c r="G145" s="1"/>
      <c r="H145" s="1"/>
      <c r="I145" s="1"/>
      <c r="J145" s="1"/>
      <c r="K145" s="1"/>
      <c r="L145" s="1"/>
      <c r="M145" s="1"/>
      <c r="N145" s="1"/>
      <c r="O145" s="1"/>
      <c r="P145" s="1"/>
      <c r="Q145" s="1"/>
      <c r="R145" s="1"/>
      <c r="S145" s="1"/>
      <c r="T145" s="1"/>
      <c r="U145" s="1"/>
      <c r="V145" s="1"/>
    </row>
    <row r="146" spans="1:22" x14ac:dyDescent="0.2">
      <c r="A146" s="1"/>
      <c r="B146" s="1"/>
    </row>
    <row r="147" spans="1:22" x14ac:dyDescent="0.2">
      <c r="B147" s="1"/>
      <c r="C147" s="1"/>
      <c r="D147" s="1"/>
      <c r="E147" s="1"/>
      <c r="F147" s="1"/>
      <c r="G147" s="1"/>
      <c r="H147" s="1"/>
      <c r="I147" s="1"/>
      <c r="J147" s="1"/>
      <c r="K147" s="1"/>
      <c r="L147" s="1"/>
      <c r="M147" s="1"/>
      <c r="N147" s="1"/>
      <c r="O147" s="1"/>
      <c r="P147" s="1"/>
      <c r="Q147" s="1"/>
      <c r="R147" s="1"/>
      <c r="S147" s="1"/>
      <c r="T147" s="1"/>
      <c r="U147" s="1"/>
      <c r="V147" s="1"/>
    </row>
    <row r="148" spans="1:22" x14ac:dyDescent="0.2">
      <c r="A148" s="1"/>
      <c r="B148" s="1"/>
      <c r="C148" s="1"/>
      <c r="D148" s="1"/>
      <c r="E148" s="1"/>
      <c r="F148" s="1"/>
    </row>
    <row r="149" spans="1:22" x14ac:dyDescent="0.2">
      <c r="A149" s="1"/>
      <c r="B149" s="1"/>
      <c r="C149" s="1"/>
      <c r="D149" s="1"/>
      <c r="E149" s="1"/>
      <c r="F149" s="1"/>
      <c r="G149" s="1"/>
      <c r="H149" s="1"/>
      <c r="I149" s="1"/>
      <c r="J149" s="1"/>
      <c r="K149" s="1"/>
      <c r="L149" s="1"/>
      <c r="M149" s="1"/>
      <c r="N149" s="1"/>
      <c r="O149" s="1"/>
      <c r="P149" s="1"/>
      <c r="Q149" s="1"/>
      <c r="R149" s="1"/>
      <c r="S149" s="1"/>
      <c r="T149" s="1"/>
      <c r="U149" s="1"/>
      <c r="V149" s="1"/>
    </row>
    <row r="150" spans="1:22" x14ac:dyDescent="0.2">
      <c r="A150" s="1"/>
      <c r="B150" s="1"/>
    </row>
    <row r="151" spans="1:22" x14ac:dyDescent="0.2">
      <c r="A151" s="1"/>
      <c r="B151" s="1"/>
      <c r="C151" s="1"/>
      <c r="D151" s="1"/>
      <c r="E151" s="1"/>
      <c r="F151" s="1"/>
    </row>
    <row r="152" spans="1:22" x14ac:dyDescent="0.2">
      <c r="A152" s="1"/>
      <c r="B152" s="1"/>
      <c r="C152" s="1"/>
      <c r="D152" s="1"/>
      <c r="E152" s="1"/>
      <c r="F152" s="1"/>
      <c r="G152" s="1"/>
      <c r="H152" s="1"/>
      <c r="I152" s="1"/>
      <c r="J152" s="1"/>
      <c r="K152" s="1"/>
      <c r="L152" s="1"/>
      <c r="M152" s="1"/>
      <c r="N152" s="1"/>
      <c r="O152" s="1"/>
      <c r="P152" s="1"/>
      <c r="Q152" s="1"/>
      <c r="R152" s="1"/>
      <c r="S152" s="1"/>
      <c r="T152" s="1"/>
      <c r="U152" s="1"/>
      <c r="V152" s="1"/>
    </row>
    <row r="153" spans="1:22" x14ac:dyDescent="0.2">
      <c r="A153" s="1"/>
      <c r="B153" s="1"/>
    </row>
    <row r="154" spans="1:22" x14ac:dyDescent="0.2">
      <c r="A154" s="1"/>
      <c r="B154" s="1"/>
      <c r="C154" s="1"/>
      <c r="D154" s="1"/>
      <c r="E154" s="1"/>
      <c r="F154" s="1"/>
      <c r="G154" s="1"/>
      <c r="H154" s="1"/>
      <c r="I154" s="1"/>
      <c r="J154" s="1"/>
      <c r="K154" s="1"/>
      <c r="L154" s="1"/>
      <c r="M154" s="1"/>
      <c r="N154" s="1"/>
      <c r="O154" s="1"/>
      <c r="P154" s="1"/>
      <c r="Q154" s="1"/>
      <c r="R154" s="1"/>
      <c r="S154" s="1"/>
      <c r="T154" s="1"/>
      <c r="U154" s="1"/>
      <c r="V154" s="1"/>
    </row>
    <row r="155" spans="1:22" x14ac:dyDescent="0.2">
      <c r="A155" s="1"/>
      <c r="B155" s="1"/>
    </row>
    <row r="156" spans="1:22" x14ac:dyDescent="0.2">
      <c r="A156" s="1"/>
      <c r="B156" s="1"/>
      <c r="C156" s="1"/>
      <c r="D156" s="1"/>
      <c r="E156" s="1"/>
      <c r="F156" s="1"/>
      <c r="G156" s="1"/>
      <c r="H156" s="1"/>
      <c r="I156" s="1"/>
      <c r="J156" s="1"/>
      <c r="K156" s="1"/>
      <c r="L156" s="1"/>
      <c r="M156" s="1"/>
      <c r="N156" s="1"/>
      <c r="O156" s="1"/>
      <c r="P156" s="1"/>
      <c r="Q156" s="1"/>
      <c r="R156" s="1"/>
      <c r="S156" s="1"/>
      <c r="T156" s="1"/>
      <c r="U156" s="1"/>
      <c r="V156" s="1"/>
    </row>
    <row r="157" spans="1:22" x14ac:dyDescent="0.2">
      <c r="A157" s="1"/>
      <c r="B157" s="1"/>
      <c r="C157" s="1"/>
      <c r="D157" s="1"/>
      <c r="E157" s="1"/>
      <c r="F157" s="1"/>
    </row>
    <row r="158" spans="1:22" x14ac:dyDescent="0.2">
      <c r="A158" s="1"/>
      <c r="B158" s="1"/>
      <c r="C158" s="1"/>
      <c r="D158" s="1"/>
      <c r="E158" s="1"/>
      <c r="F158" s="1"/>
      <c r="G158" s="1"/>
      <c r="H158" s="1"/>
      <c r="I158" s="1"/>
      <c r="J158" s="1"/>
      <c r="K158" s="1"/>
      <c r="L158" s="1"/>
      <c r="M158" s="1"/>
      <c r="N158" s="1"/>
      <c r="O158" s="1"/>
      <c r="P158" s="1"/>
      <c r="Q158" s="1"/>
      <c r="R158" s="1"/>
      <c r="S158" s="1"/>
      <c r="T158" s="1"/>
      <c r="U158" s="1"/>
      <c r="V158" s="1"/>
    </row>
    <row r="159" spans="1:22" x14ac:dyDescent="0.2">
      <c r="A159" s="1"/>
      <c r="B159" s="1"/>
    </row>
    <row r="160" spans="1:22" x14ac:dyDescent="0.2">
      <c r="A160" s="1"/>
      <c r="B160" s="1"/>
      <c r="C160" s="1"/>
      <c r="D160" s="1"/>
      <c r="E160" s="1"/>
      <c r="F160" s="1"/>
      <c r="G160" s="1"/>
      <c r="H160" s="1"/>
      <c r="I160" s="1"/>
      <c r="J160" s="1"/>
      <c r="K160" s="1"/>
      <c r="L160" s="1"/>
      <c r="M160" s="1"/>
      <c r="N160" s="1"/>
      <c r="O160" s="1"/>
      <c r="P160" s="1"/>
      <c r="Q160" s="1"/>
      <c r="R160" s="1"/>
      <c r="S160" s="1"/>
      <c r="T160" s="1"/>
      <c r="U160" s="1"/>
      <c r="V160" s="1"/>
    </row>
    <row r="161" spans="1:22" x14ac:dyDescent="0.2">
      <c r="A161" s="1"/>
      <c r="B161" s="1"/>
    </row>
    <row r="162" spans="1:22" x14ac:dyDescent="0.2">
      <c r="A162" s="1"/>
      <c r="B162" s="1"/>
      <c r="C162" s="1"/>
      <c r="D162" s="1"/>
      <c r="E162" s="1"/>
      <c r="F162" s="1"/>
      <c r="G162" s="1"/>
      <c r="H162" s="1"/>
      <c r="I162" s="1"/>
      <c r="J162" s="1"/>
      <c r="K162" s="1"/>
      <c r="L162" s="1"/>
      <c r="M162" s="1"/>
      <c r="N162" s="1"/>
      <c r="O162" s="1"/>
      <c r="P162" s="1"/>
      <c r="Q162" s="1"/>
      <c r="R162" s="1"/>
      <c r="S162" s="1"/>
      <c r="T162" s="1"/>
      <c r="U162" s="1"/>
      <c r="V162" s="1"/>
    </row>
    <row r="163" spans="1:22" x14ac:dyDescent="0.2">
      <c r="A163" s="1"/>
      <c r="B163" s="1"/>
      <c r="C163" s="1"/>
      <c r="D163" s="1"/>
      <c r="E163" s="1"/>
      <c r="F163" s="1"/>
    </row>
    <row r="164" spans="1:22" x14ac:dyDescent="0.2">
      <c r="A164" s="1"/>
      <c r="B164" s="1"/>
      <c r="C164" s="1"/>
      <c r="D164" s="1"/>
      <c r="E164" s="1"/>
      <c r="F164" s="1"/>
      <c r="G164" s="1"/>
      <c r="H164" s="1"/>
      <c r="I164" s="1"/>
      <c r="J164" s="1"/>
      <c r="K164" s="1"/>
      <c r="L164" s="1"/>
      <c r="M164" s="1"/>
      <c r="N164" s="1"/>
      <c r="O164" s="1"/>
      <c r="P164" s="1"/>
      <c r="Q164" s="1"/>
      <c r="R164" s="1"/>
      <c r="S164" s="1"/>
      <c r="T164" s="1"/>
      <c r="U164" s="1"/>
      <c r="V164" s="1"/>
    </row>
    <row r="165" spans="1:22" x14ac:dyDescent="0.2">
      <c r="A165" s="1"/>
      <c r="B165" s="1"/>
    </row>
    <row r="166" spans="1:22" x14ac:dyDescent="0.2">
      <c r="A166" s="1"/>
      <c r="B166" s="1"/>
      <c r="C166" s="1"/>
      <c r="D166" s="1"/>
      <c r="E166" s="1"/>
      <c r="F166" s="1"/>
      <c r="G166" s="1"/>
      <c r="H166" s="1"/>
      <c r="I166" s="1"/>
      <c r="J166" s="1"/>
      <c r="K166" s="1"/>
      <c r="L166" s="1"/>
      <c r="M166" s="1"/>
      <c r="N166" s="1"/>
      <c r="O166" s="1"/>
      <c r="P166" s="1"/>
      <c r="Q166" s="1"/>
      <c r="R166" s="1"/>
      <c r="S166" s="1"/>
      <c r="T166" s="1"/>
      <c r="U166" s="1"/>
      <c r="V166" s="1"/>
    </row>
    <row r="167" spans="1:22" x14ac:dyDescent="0.2">
      <c r="A167" s="1"/>
      <c r="B167" s="1"/>
    </row>
    <row r="168" spans="1:22" x14ac:dyDescent="0.2">
      <c r="B168" s="1"/>
      <c r="C168" s="1"/>
      <c r="D168" s="1"/>
      <c r="E168" s="1"/>
      <c r="F168" s="1"/>
      <c r="G168" s="1"/>
      <c r="H168" s="1"/>
      <c r="I168" s="1"/>
      <c r="J168" s="1"/>
      <c r="K168" s="1"/>
      <c r="L168" s="1"/>
      <c r="M168" s="1"/>
      <c r="N168" s="1"/>
      <c r="O168" s="1"/>
      <c r="P168" s="1"/>
      <c r="Q168" s="1"/>
      <c r="R168" s="1"/>
      <c r="S168" s="1"/>
      <c r="T168" s="1"/>
      <c r="U168" s="1"/>
      <c r="V168" s="1"/>
    </row>
    <row r="169" spans="1:22" x14ac:dyDescent="0.2">
      <c r="A169" s="1"/>
      <c r="B169" s="1"/>
      <c r="C169" s="1"/>
      <c r="D169" s="1"/>
      <c r="E169" s="1"/>
      <c r="F169" s="1"/>
    </row>
    <row r="170" spans="1:22" x14ac:dyDescent="0.2">
      <c r="A170" s="1"/>
      <c r="B170" s="1"/>
      <c r="C170" s="1"/>
      <c r="D170" s="1"/>
      <c r="E170" s="1"/>
      <c r="F170" s="1"/>
      <c r="G170" s="1"/>
      <c r="H170" s="1"/>
      <c r="I170" s="1"/>
      <c r="J170" s="1"/>
      <c r="K170" s="1"/>
      <c r="L170" s="1"/>
      <c r="M170" s="1"/>
      <c r="N170" s="1"/>
      <c r="O170" s="1"/>
      <c r="P170" s="1"/>
      <c r="Q170" s="1"/>
      <c r="R170" s="1"/>
      <c r="S170" s="1"/>
      <c r="T170" s="1"/>
      <c r="U170" s="1"/>
      <c r="V170" s="1"/>
    </row>
    <row r="171" spans="1:22" x14ac:dyDescent="0.2">
      <c r="A171" s="1"/>
      <c r="B171" s="1"/>
    </row>
    <row r="172" spans="1:22" x14ac:dyDescent="0.2">
      <c r="A172" s="1"/>
      <c r="B172" s="1"/>
      <c r="C172" s="1"/>
      <c r="D172" s="1"/>
      <c r="E172" s="1"/>
      <c r="F172" s="1"/>
      <c r="G172" s="1"/>
      <c r="H172" s="1"/>
      <c r="I172" s="1"/>
      <c r="J172" s="1"/>
      <c r="K172" s="1"/>
      <c r="L172" s="1"/>
      <c r="M172" s="1"/>
      <c r="N172" s="1"/>
      <c r="O172" s="1"/>
      <c r="P172" s="1"/>
      <c r="Q172" s="1"/>
      <c r="R172" s="1"/>
      <c r="S172" s="1"/>
      <c r="T172" s="1"/>
      <c r="U172" s="1"/>
      <c r="V172" s="1"/>
    </row>
    <row r="173" spans="1:22" x14ac:dyDescent="0.2">
      <c r="A173" s="1"/>
      <c r="B173" s="1"/>
    </row>
    <row r="174" spans="1:22" x14ac:dyDescent="0.2">
      <c r="A174" s="1"/>
      <c r="B174" s="1"/>
      <c r="C174" s="1"/>
      <c r="D174" s="1"/>
      <c r="E174" s="1"/>
      <c r="F174" s="1"/>
      <c r="G174" s="1"/>
      <c r="H174" s="1"/>
      <c r="I174" s="1"/>
      <c r="J174" s="1"/>
      <c r="K174" s="1"/>
      <c r="L174" s="1"/>
      <c r="M174" s="1"/>
      <c r="N174" s="1"/>
      <c r="O174" s="1"/>
      <c r="P174" s="1"/>
      <c r="Q174" s="1"/>
      <c r="R174" s="1"/>
      <c r="S174" s="1"/>
      <c r="T174" s="1"/>
      <c r="U174" s="1"/>
      <c r="V174" s="1"/>
    </row>
    <row r="175" spans="1:22" x14ac:dyDescent="0.2">
      <c r="A175" s="1"/>
      <c r="B175" s="1"/>
      <c r="C175" s="1"/>
      <c r="D175" s="1"/>
      <c r="E175" s="1"/>
      <c r="F175" s="1"/>
    </row>
    <row r="176" spans="1:22" x14ac:dyDescent="0.2">
      <c r="A176" s="1"/>
      <c r="B176" s="1"/>
      <c r="C176" s="1"/>
      <c r="D176" s="1"/>
      <c r="E176" s="1"/>
      <c r="F176" s="1"/>
      <c r="G176" s="1"/>
      <c r="H176" s="1"/>
      <c r="I176" s="1"/>
      <c r="J176" s="1"/>
      <c r="K176" s="1"/>
      <c r="L176" s="1"/>
      <c r="M176" s="1"/>
      <c r="N176" s="1"/>
      <c r="O176" s="1"/>
      <c r="P176" s="1"/>
      <c r="Q176" s="1"/>
      <c r="R176" s="1"/>
      <c r="S176" s="1"/>
      <c r="T176" s="1"/>
      <c r="U176" s="1"/>
      <c r="V176" s="1"/>
    </row>
    <row r="177" spans="1:22" x14ac:dyDescent="0.2">
      <c r="A177" s="1"/>
      <c r="B177" s="1"/>
    </row>
    <row r="178" spans="1:22" x14ac:dyDescent="0.2">
      <c r="A178" s="1"/>
      <c r="B178" s="1"/>
      <c r="C178" s="1"/>
      <c r="D178" s="1"/>
      <c r="E178" s="1"/>
      <c r="F178" s="1"/>
      <c r="G178" s="1"/>
      <c r="H178" s="1"/>
      <c r="I178" s="1"/>
      <c r="J178" s="1"/>
      <c r="K178" s="1"/>
      <c r="L178" s="1"/>
      <c r="M178" s="1"/>
      <c r="N178" s="1"/>
      <c r="O178" s="1"/>
      <c r="P178" s="1"/>
      <c r="Q178" s="1"/>
      <c r="R178" s="1"/>
      <c r="S178" s="1"/>
      <c r="T178" s="1"/>
      <c r="U178" s="1"/>
      <c r="V178" s="1"/>
    </row>
    <row r="179" spans="1:22" x14ac:dyDescent="0.2">
      <c r="A179" s="1"/>
      <c r="B179" s="1"/>
    </row>
    <row r="180" spans="1:22" x14ac:dyDescent="0.2">
      <c r="A180" s="1"/>
      <c r="B180" s="1"/>
      <c r="C180" s="1"/>
      <c r="D180" s="1"/>
      <c r="E180" s="1"/>
      <c r="F180" s="1"/>
      <c r="G180" s="1"/>
      <c r="H180" s="1"/>
      <c r="I180" s="1"/>
      <c r="J180" s="1"/>
      <c r="K180" s="1"/>
      <c r="L180" s="1"/>
      <c r="M180" s="1"/>
      <c r="N180" s="1"/>
      <c r="O180" s="1"/>
      <c r="P180" s="1"/>
      <c r="Q180" s="1"/>
      <c r="R180" s="1"/>
      <c r="S180" s="1"/>
      <c r="T180" s="1"/>
      <c r="U180" s="1"/>
      <c r="V180" s="1"/>
    </row>
    <row r="181" spans="1:22" x14ac:dyDescent="0.2">
      <c r="A181" s="1"/>
      <c r="B181" s="1"/>
      <c r="C181" s="1"/>
      <c r="D181" s="1"/>
      <c r="E181" s="1"/>
      <c r="F181" s="1"/>
    </row>
    <row r="182" spans="1:22" x14ac:dyDescent="0.2">
      <c r="A182" s="1"/>
      <c r="B182" s="1"/>
      <c r="C182" s="1"/>
      <c r="D182" s="1"/>
      <c r="E182" s="1"/>
      <c r="F182" s="1"/>
      <c r="G182" s="1"/>
      <c r="H182" s="1"/>
      <c r="I182" s="1"/>
      <c r="J182" s="1"/>
      <c r="K182" s="1"/>
      <c r="L182" s="1"/>
      <c r="M182" s="1"/>
      <c r="N182" s="1"/>
      <c r="O182" s="1"/>
      <c r="P182" s="1"/>
      <c r="Q182" s="1"/>
      <c r="R182" s="1"/>
      <c r="S182" s="1"/>
      <c r="T182" s="1"/>
      <c r="U182" s="1"/>
      <c r="V182" s="1"/>
    </row>
    <row r="183" spans="1:22" x14ac:dyDescent="0.2">
      <c r="A183" s="1"/>
      <c r="B183" s="1"/>
    </row>
    <row r="184" spans="1:22" x14ac:dyDescent="0.2">
      <c r="A184" s="1"/>
      <c r="B184" s="1"/>
      <c r="C184" s="1"/>
      <c r="D184" s="1"/>
      <c r="E184" s="1"/>
      <c r="F184" s="1"/>
      <c r="G184" s="1"/>
      <c r="H184" s="1"/>
      <c r="I184" s="1"/>
      <c r="J184" s="1"/>
      <c r="K184" s="1"/>
      <c r="L184" s="1"/>
      <c r="M184" s="1"/>
      <c r="N184" s="1"/>
      <c r="O184" s="1"/>
      <c r="P184" s="1"/>
      <c r="Q184" s="1"/>
      <c r="R184" s="1"/>
      <c r="S184" s="1"/>
      <c r="T184" s="1"/>
      <c r="U184" s="1"/>
      <c r="V184" s="1"/>
    </row>
    <row r="185" spans="1:22" x14ac:dyDescent="0.2">
      <c r="A185" s="1"/>
      <c r="B185" s="1"/>
    </row>
    <row r="186" spans="1:22" x14ac:dyDescent="0.2">
      <c r="A186" s="1"/>
      <c r="B186" s="1"/>
      <c r="C186" s="1"/>
      <c r="D186" s="1"/>
      <c r="E186" s="1"/>
      <c r="F186" s="1"/>
      <c r="G186" s="1"/>
      <c r="H186" s="1"/>
      <c r="I186" s="1"/>
      <c r="J186" s="1"/>
      <c r="K186" s="1"/>
      <c r="L186" s="1"/>
      <c r="M186" s="1"/>
      <c r="N186" s="1"/>
      <c r="O186" s="1"/>
      <c r="P186" s="1"/>
      <c r="Q186" s="1"/>
      <c r="R186" s="1"/>
      <c r="S186" s="1"/>
      <c r="T186" s="1"/>
      <c r="U186" s="1"/>
      <c r="V186" s="1"/>
    </row>
    <row r="187" spans="1:22" x14ac:dyDescent="0.2">
      <c r="A187" s="1"/>
      <c r="B187" s="1"/>
      <c r="C187" s="1"/>
      <c r="D187" s="1"/>
      <c r="E187" s="1"/>
      <c r="F187" s="1"/>
    </row>
    <row r="188" spans="1:22" x14ac:dyDescent="0.2">
      <c r="A188" s="1"/>
      <c r="B188" s="1"/>
      <c r="C188" s="1"/>
      <c r="D188" s="1"/>
      <c r="E188" s="1"/>
      <c r="F188" s="1"/>
      <c r="G188" s="1"/>
      <c r="H188" s="1"/>
      <c r="I188" s="1"/>
      <c r="J188" s="1"/>
      <c r="K188" s="1"/>
      <c r="L188" s="1"/>
      <c r="M188" s="1"/>
      <c r="N188" s="1"/>
      <c r="O188" s="1"/>
      <c r="P188" s="1"/>
      <c r="Q188" s="1"/>
      <c r="R188" s="1"/>
      <c r="S188" s="1"/>
      <c r="T188" s="1"/>
      <c r="U188" s="1"/>
      <c r="V188" s="1"/>
    </row>
    <row r="189" spans="1:22" x14ac:dyDescent="0.2">
      <c r="B189" s="1"/>
    </row>
    <row r="190" spans="1:22" x14ac:dyDescent="0.2">
      <c r="A190" s="1"/>
      <c r="B190" s="1"/>
      <c r="C190" s="1"/>
      <c r="D190" s="1"/>
      <c r="E190" s="1"/>
      <c r="F190" s="1"/>
      <c r="G190" s="1"/>
      <c r="H190" s="1"/>
      <c r="I190" s="1"/>
      <c r="J190" s="1"/>
      <c r="K190" s="1"/>
      <c r="L190" s="1"/>
      <c r="M190" s="1"/>
      <c r="N190" s="1"/>
      <c r="O190" s="1"/>
      <c r="P190" s="1"/>
      <c r="Q190" s="1"/>
      <c r="R190" s="1"/>
      <c r="S190" s="1"/>
      <c r="T190" s="1"/>
      <c r="U190" s="1"/>
      <c r="V190" s="1"/>
    </row>
    <row r="191" spans="1:22" x14ac:dyDescent="0.2">
      <c r="A191" s="1"/>
      <c r="B191" s="1"/>
    </row>
    <row r="192" spans="1:22" x14ac:dyDescent="0.2">
      <c r="A192" s="1"/>
      <c r="B192" s="1"/>
      <c r="C192" s="1"/>
      <c r="D192" s="1"/>
      <c r="E192" s="1"/>
      <c r="F192" s="1"/>
      <c r="G192" s="1"/>
      <c r="H192" s="1"/>
      <c r="I192" s="1"/>
      <c r="J192" s="1"/>
      <c r="K192" s="1"/>
      <c r="L192" s="1"/>
      <c r="M192" s="1"/>
      <c r="N192" s="1"/>
      <c r="O192" s="1"/>
      <c r="P192" s="1"/>
      <c r="Q192" s="1"/>
      <c r="R192" s="1"/>
      <c r="S192" s="1"/>
      <c r="T192" s="1"/>
      <c r="U192" s="1"/>
      <c r="V192" s="1"/>
    </row>
    <row r="193" spans="1:22" x14ac:dyDescent="0.2">
      <c r="A193" s="1"/>
      <c r="B193" s="1"/>
      <c r="C193" s="1"/>
      <c r="D193" s="1"/>
      <c r="E193" s="1"/>
      <c r="F193" s="1"/>
    </row>
    <row r="194" spans="1:22" x14ac:dyDescent="0.2">
      <c r="A194" s="1"/>
      <c r="B194" s="1"/>
      <c r="C194" s="1"/>
      <c r="D194" s="1"/>
      <c r="E194" s="1"/>
      <c r="F194" s="1"/>
      <c r="G194" s="1"/>
      <c r="H194" s="1"/>
      <c r="I194" s="1"/>
      <c r="J194" s="1"/>
      <c r="K194" s="1"/>
      <c r="L194" s="1"/>
      <c r="M194" s="1"/>
      <c r="N194" s="1"/>
      <c r="O194" s="1"/>
      <c r="P194" s="1"/>
      <c r="Q194" s="1"/>
      <c r="R194" s="1"/>
      <c r="S194" s="1"/>
      <c r="T194" s="1"/>
      <c r="U194" s="1"/>
      <c r="V194" s="1"/>
    </row>
    <row r="195" spans="1:22" x14ac:dyDescent="0.2">
      <c r="A195" s="1"/>
      <c r="B195" s="1"/>
    </row>
    <row r="196" spans="1:22" x14ac:dyDescent="0.2">
      <c r="A196" s="1"/>
      <c r="B196" s="1"/>
      <c r="C196" s="1"/>
      <c r="D196" s="1"/>
      <c r="E196" s="1"/>
      <c r="F196" s="1"/>
      <c r="G196" s="1"/>
      <c r="H196" s="1"/>
      <c r="I196" s="1"/>
      <c r="J196" s="1"/>
      <c r="K196" s="1"/>
      <c r="L196" s="1"/>
      <c r="M196" s="1"/>
      <c r="N196" s="1"/>
      <c r="O196" s="1"/>
      <c r="P196" s="1"/>
      <c r="Q196" s="1"/>
      <c r="R196" s="1"/>
      <c r="S196" s="1"/>
      <c r="T196" s="1"/>
      <c r="U196" s="1"/>
      <c r="V196" s="1"/>
    </row>
    <row r="197" spans="1:22" x14ac:dyDescent="0.2">
      <c r="A197" s="1"/>
      <c r="B197" s="1"/>
    </row>
    <row r="198" spans="1:22" x14ac:dyDescent="0.2">
      <c r="A198" s="1"/>
      <c r="B198" s="1"/>
      <c r="C198" s="1"/>
      <c r="D198" s="1"/>
      <c r="E198" s="1"/>
      <c r="F198" s="1"/>
      <c r="G198" s="1"/>
      <c r="H198" s="1"/>
      <c r="I198" s="1"/>
      <c r="J198" s="1"/>
      <c r="K198" s="1"/>
      <c r="L198" s="1"/>
      <c r="M198" s="1"/>
      <c r="N198" s="1"/>
      <c r="O198" s="1"/>
      <c r="P198" s="1"/>
      <c r="Q198" s="1"/>
      <c r="R198" s="1"/>
      <c r="S198" s="1"/>
      <c r="T198" s="1"/>
      <c r="U198" s="1"/>
      <c r="V198" s="1"/>
    </row>
    <row r="199" spans="1:22" x14ac:dyDescent="0.2">
      <c r="A199" s="1"/>
      <c r="B199" s="1"/>
      <c r="C199" s="1"/>
      <c r="D199" s="1"/>
      <c r="E199" s="1"/>
      <c r="F199" s="1"/>
    </row>
    <row r="200" spans="1:22" x14ac:dyDescent="0.2">
      <c r="A200" s="1"/>
      <c r="B200" s="1"/>
      <c r="C200" s="1"/>
      <c r="D200" s="1"/>
      <c r="E200" s="1"/>
      <c r="F200" s="1"/>
      <c r="G200" s="1"/>
      <c r="H200" s="1"/>
      <c r="I200" s="1"/>
      <c r="J200" s="1"/>
      <c r="K200" s="1"/>
      <c r="L200" s="1"/>
      <c r="M200" s="1"/>
      <c r="N200" s="1"/>
      <c r="O200" s="1"/>
      <c r="P200" s="1"/>
      <c r="Q200" s="1"/>
      <c r="R200" s="1"/>
      <c r="S200" s="1"/>
      <c r="T200" s="1"/>
      <c r="U200" s="1"/>
      <c r="V200" s="1"/>
    </row>
    <row r="201" spans="1:22" x14ac:dyDescent="0.2">
      <c r="A201" s="1"/>
      <c r="B201" s="1"/>
    </row>
    <row r="202" spans="1:22" x14ac:dyDescent="0.2">
      <c r="A202" s="1"/>
      <c r="B202" s="1"/>
      <c r="C202" s="1"/>
      <c r="D202" s="1"/>
      <c r="E202" s="1"/>
      <c r="F202" s="1"/>
      <c r="G202" s="1"/>
      <c r="H202" s="1"/>
      <c r="I202" s="1"/>
      <c r="J202" s="1"/>
      <c r="K202" s="1"/>
      <c r="L202" s="1"/>
      <c r="M202" s="1"/>
      <c r="N202" s="1"/>
      <c r="O202" s="1"/>
      <c r="P202" s="1"/>
      <c r="Q202" s="1"/>
      <c r="R202" s="1"/>
      <c r="S202" s="1"/>
      <c r="T202" s="1"/>
      <c r="U202" s="1"/>
      <c r="V202" s="1"/>
    </row>
    <row r="203" spans="1:22" x14ac:dyDescent="0.2">
      <c r="A203" s="1"/>
      <c r="B203" s="1"/>
    </row>
    <row r="204" spans="1:22" x14ac:dyDescent="0.2">
      <c r="A204" s="1"/>
      <c r="B204" s="1"/>
      <c r="C204" s="1"/>
      <c r="D204" s="1"/>
      <c r="E204" s="1"/>
      <c r="F204" s="1"/>
      <c r="G204" s="1"/>
      <c r="H204" s="1"/>
      <c r="I204" s="1"/>
      <c r="J204" s="1"/>
      <c r="K204" s="1"/>
      <c r="L204" s="1"/>
      <c r="M204" s="1"/>
      <c r="N204" s="1"/>
      <c r="O204" s="1"/>
      <c r="P204" s="1"/>
      <c r="Q204" s="1"/>
      <c r="R204" s="1"/>
      <c r="S204" s="1"/>
      <c r="T204" s="1"/>
      <c r="U204" s="1"/>
      <c r="V204" s="1"/>
    </row>
    <row r="205" spans="1:22" x14ac:dyDescent="0.2">
      <c r="A205" s="1"/>
      <c r="B205" s="1"/>
      <c r="C205" s="1"/>
      <c r="D205" s="1"/>
      <c r="E205" s="1"/>
      <c r="F205" s="1"/>
    </row>
    <row r="206" spans="1:22" x14ac:dyDescent="0.2">
      <c r="A206" s="1"/>
      <c r="B206" s="1"/>
      <c r="C206" s="1"/>
      <c r="D206" s="1"/>
      <c r="E206" s="1"/>
      <c r="F206" s="1"/>
      <c r="G206" s="1"/>
      <c r="H206" s="1"/>
      <c r="I206" s="1"/>
      <c r="J206" s="1"/>
      <c r="K206" s="1"/>
      <c r="L206" s="1"/>
      <c r="M206" s="1"/>
      <c r="N206" s="1"/>
      <c r="O206" s="1"/>
      <c r="P206" s="1"/>
      <c r="Q206" s="1"/>
      <c r="R206" s="1"/>
      <c r="S206" s="1"/>
      <c r="T206" s="1"/>
      <c r="U206" s="1"/>
      <c r="V206" s="1"/>
    </row>
    <row r="207" spans="1:22" x14ac:dyDescent="0.2">
      <c r="A207" s="1"/>
      <c r="B207" s="1"/>
    </row>
    <row r="208" spans="1:22" x14ac:dyDescent="0.2">
      <c r="A208" s="1"/>
      <c r="B208" s="1"/>
      <c r="C208" s="1"/>
      <c r="D208" s="1"/>
      <c r="E208" s="1"/>
      <c r="F208" s="1"/>
      <c r="G208" s="1"/>
      <c r="H208" s="1"/>
      <c r="I208" s="1"/>
      <c r="J208" s="1"/>
      <c r="K208" s="1"/>
      <c r="L208" s="1"/>
      <c r="M208" s="1"/>
      <c r="N208" s="1"/>
      <c r="O208" s="1"/>
      <c r="P208" s="1"/>
      <c r="Q208" s="1"/>
      <c r="R208" s="1"/>
      <c r="S208" s="1"/>
      <c r="T208" s="1"/>
      <c r="U208" s="1"/>
      <c r="V208" s="1"/>
    </row>
    <row r="209" spans="1:22" x14ac:dyDescent="0.2">
      <c r="A209" s="1"/>
      <c r="B209" s="1"/>
    </row>
    <row r="210" spans="1:22" x14ac:dyDescent="0.2">
      <c r="B210" s="1"/>
      <c r="C210" s="1"/>
      <c r="D210" s="1"/>
      <c r="E210" s="1"/>
      <c r="F210" s="1"/>
      <c r="G210" s="1"/>
      <c r="H210" s="1"/>
      <c r="I210" s="1"/>
      <c r="J210" s="1"/>
      <c r="K210" s="1"/>
      <c r="L210" s="1"/>
      <c r="M210" s="1"/>
      <c r="N210" s="1"/>
      <c r="O210" s="1"/>
      <c r="P210" s="1"/>
      <c r="Q210" s="1"/>
      <c r="R210" s="1"/>
      <c r="S210" s="1"/>
      <c r="T210" s="1"/>
      <c r="U210" s="1"/>
      <c r="V210" s="1"/>
    </row>
    <row r="211" spans="1:22" x14ac:dyDescent="0.2">
      <c r="A211" s="1"/>
      <c r="B211" s="1"/>
      <c r="C211" s="1"/>
      <c r="D211" s="1"/>
      <c r="E211" s="1"/>
      <c r="F211" s="1"/>
    </row>
    <row r="212" spans="1:22" x14ac:dyDescent="0.2">
      <c r="A212" s="1"/>
      <c r="B212" s="1"/>
      <c r="C212" s="1"/>
      <c r="D212" s="1"/>
      <c r="E212" s="1"/>
      <c r="F212" s="1"/>
      <c r="G212" s="1"/>
      <c r="H212" s="1"/>
      <c r="I212" s="1"/>
      <c r="J212" s="1"/>
      <c r="K212" s="1"/>
      <c r="L212" s="1"/>
      <c r="M212" s="1"/>
      <c r="N212" s="1"/>
      <c r="O212" s="1"/>
      <c r="P212" s="1"/>
      <c r="Q212" s="1"/>
      <c r="R212" s="1"/>
      <c r="S212" s="1"/>
      <c r="T212" s="1"/>
      <c r="U212" s="1"/>
      <c r="V212" s="1"/>
    </row>
    <row r="213" spans="1:22" x14ac:dyDescent="0.2">
      <c r="A213" s="1"/>
      <c r="B213" s="1"/>
    </row>
    <row r="214" spans="1:22" x14ac:dyDescent="0.2">
      <c r="A214" s="1"/>
      <c r="B214" s="1"/>
      <c r="C214" s="1"/>
      <c r="D214" s="1"/>
      <c r="E214" s="1"/>
      <c r="F214" s="1"/>
      <c r="G214" s="1"/>
      <c r="H214" s="1"/>
      <c r="I214" s="1"/>
      <c r="J214" s="1"/>
      <c r="K214" s="1"/>
      <c r="L214" s="1"/>
      <c r="M214" s="1"/>
      <c r="N214" s="1"/>
      <c r="O214" s="1"/>
      <c r="P214" s="1"/>
      <c r="Q214" s="1"/>
      <c r="R214" s="1"/>
      <c r="S214" s="1"/>
      <c r="T214" s="1"/>
      <c r="U214" s="1"/>
      <c r="V214" s="1"/>
    </row>
    <row r="215" spans="1:22" x14ac:dyDescent="0.2">
      <c r="A215" s="1"/>
      <c r="B215" s="1"/>
    </row>
    <row r="216" spans="1:22" x14ac:dyDescent="0.2">
      <c r="A216" s="1"/>
      <c r="B216" s="1"/>
      <c r="C216" s="1"/>
      <c r="D216" s="1"/>
      <c r="E216" s="1"/>
      <c r="F216" s="1"/>
      <c r="G216" s="1"/>
      <c r="H216" s="1"/>
      <c r="I216" s="1"/>
      <c r="J216" s="1"/>
      <c r="K216" s="1"/>
      <c r="L216" s="1"/>
      <c r="M216" s="1"/>
      <c r="N216" s="1"/>
      <c r="O216" s="1"/>
      <c r="P216" s="1"/>
      <c r="Q216" s="1"/>
      <c r="R216" s="1"/>
      <c r="S216" s="1"/>
      <c r="T216" s="1"/>
      <c r="U216" s="1"/>
      <c r="V216" s="1"/>
    </row>
    <row r="217" spans="1:22" x14ac:dyDescent="0.2">
      <c r="A217" s="1"/>
      <c r="B217" s="1"/>
      <c r="C217" s="1"/>
      <c r="D217" s="1"/>
      <c r="E217" s="1"/>
      <c r="F217" s="1"/>
    </row>
    <row r="218" spans="1:22" x14ac:dyDescent="0.2">
      <c r="A218" s="1"/>
      <c r="B218" s="1"/>
      <c r="C218" s="1"/>
      <c r="D218" s="1"/>
      <c r="E218" s="1"/>
      <c r="F218" s="1"/>
      <c r="G218" s="1"/>
      <c r="H218" s="1"/>
      <c r="I218" s="1"/>
      <c r="J218" s="1"/>
      <c r="K218" s="1"/>
      <c r="L218" s="1"/>
      <c r="M218" s="1"/>
      <c r="N218" s="1"/>
      <c r="O218" s="1"/>
      <c r="P218" s="1"/>
      <c r="Q218" s="1"/>
      <c r="R218" s="1"/>
      <c r="S218" s="1"/>
      <c r="T218" s="1"/>
      <c r="U218" s="1"/>
      <c r="V218" s="1"/>
    </row>
    <row r="219" spans="1:22" x14ac:dyDescent="0.2">
      <c r="A219" s="1"/>
      <c r="B219" s="1"/>
    </row>
    <row r="220" spans="1:22" x14ac:dyDescent="0.2">
      <c r="A220" s="1"/>
      <c r="B220" s="1"/>
      <c r="C220" s="1"/>
      <c r="D220" s="1"/>
      <c r="E220" s="1"/>
      <c r="F220" s="1"/>
      <c r="G220" s="1"/>
      <c r="H220" s="1"/>
      <c r="I220" s="1"/>
      <c r="J220" s="1"/>
      <c r="K220" s="1"/>
      <c r="L220" s="1"/>
      <c r="M220" s="1"/>
      <c r="N220" s="1"/>
      <c r="O220" s="1"/>
      <c r="P220" s="1"/>
      <c r="Q220" s="1"/>
      <c r="R220" s="1"/>
      <c r="S220" s="1"/>
      <c r="T220" s="1"/>
      <c r="U220" s="1"/>
      <c r="V220" s="1"/>
    </row>
    <row r="221" spans="1:22" x14ac:dyDescent="0.2">
      <c r="A221" s="1"/>
      <c r="B221" s="1"/>
    </row>
    <row r="222" spans="1:22" x14ac:dyDescent="0.2">
      <c r="A222" s="1"/>
      <c r="B222" s="1"/>
      <c r="C222" s="1"/>
      <c r="D222" s="1"/>
      <c r="E222" s="1"/>
      <c r="F222" s="1"/>
      <c r="G222" s="1"/>
      <c r="H222" s="1"/>
      <c r="I222" s="1"/>
      <c r="J222" s="1"/>
      <c r="K222" s="1"/>
      <c r="L222" s="1"/>
      <c r="M222" s="1"/>
      <c r="N222" s="1"/>
      <c r="O222" s="1"/>
      <c r="P222" s="1"/>
      <c r="Q222" s="1"/>
      <c r="R222" s="1"/>
      <c r="S222" s="1"/>
      <c r="T222" s="1"/>
      <c r="U222" s="1"/>
      <c r="V222" s="1"/>
    </row>
    <row r="223" spans="1:22" x14ac:dyDescent="0.2">
      <c r="A223" s="1"/>
      <c r="B223" s="1"/>
      <c r="C223" s="1"/>
      <c r="D223" s="1"/>
      <c r="E223" s="1"/>
      <c r="F223" s="1"/>
    </row>
    <row r="224" spans="1:22" x14ac:dyDescent="0.2">
      <c r="A224" s="1"/>
      <c r="B224" s="1"/>
      <c r="C224" s="1"/>
      <c r="D224" s="1"/>
      <c r="E224" s="1"/>
      <c r="F224" s="1"/>
      <c r="G224" s="1"/>
      <c r="H224" s="1"/>
      <c r="I224" s="1"/>
      <c r="J224" s="1"/>
      <c r="K224" s="1"/>
      <c r="L224" s="1"/>
      <c r="M224" s="1"/>
      <c r="N224" s="1"/>
      <c r="O224" s="1"/>
      <c r="P224" s="1"/>
      <c r="Q224" s="1"/>
      <c r="R224" s="1"/>
      <c r="S224" s="1"/>
      <c r="T224" s="1"/>
      <c r="U224" s="1"/>
      <c r="V224" s="1"/>
    </row>
    <row r="225" spans="1:22" x14ac:dyDescent="0.2">
      <c r="A225" s="1"/>
      <c r="B225" s="1"/>
    </row>
    <row r="226" spans="1:22" x14ac:dyDescent="0.2">
      <c r="A226" s="1"/>
      <c r="B226" s="1"/>
      <c r="C226" s="1"/>
      <c r="D226" s="1"/>
      <c r="E226" s="1"/>
      <c r="F226" s="1"/>
      <c r="G226" s="1"/>
      <c r="H226" s="1"/>
      <c r="I226" s="1"/>
      <c r="J226" s="1"/>
      <c r="K226" s="1"/>
      <c r="L226" s="1"/>
      <c r="M226" s="1"/>
      <c r="N226" s="1"/>
      <c r="O226" s="1"/>
      <c r="P226" s="1"/>
      <c r="Q226" s="1"/>
      <c r="R226" s="1"/>
      <c r="S226" s="1"/>
      <c r="T226" s="1"/>
      <c r="U226" s="1"/>
      <c r="V226" s="1"/>
    </row>
    <row r="227" spans="1:22" x14ac:dyDescent="0.2">
      <c r="A227" s="1"/>
      <c r="B227" s="1"/>
    </row>
    <row r="228" spans="1:22" x14ac:dyDescent="0.2">
      <c r="A228" s="1"/>
      <c r="B228" s="1"/>
      <c r="C228" s="1"/>
      <c r="D228" s="1"/>
      <c r="E228" s="1"/>
      <c r="F228" s="1"/>
      <c r="G228" s="1"/>
      <c r="H228" s="1"/>
      <c r="I228" s="1"/>
      <c r="J228" s="1"/>
      <c r="K228" s="1"/>
      <c r="L228" s="1"/>
      <c r="M228" s="1"/>
      <c r="N228" s="1"/>
      <c r="O228" s="1"/>
      <c r="P228" s="1"/>
      <c r="Q228" s="1"/>
      <c r="R228" s="1"/>
      <c r="S228" s="1"/>
      <c r="T228" s="1"/>
      <c r="U228" s="1"/>
      <c r="V228" s="1"/>
    </row>
    <row r="229" spans="1:22" x14ac:dyDescent="0.2">
      <c r="A229" s="1"/>
      <c r="B229" s="1"/>
    </row>
    <row r="230" spans="1:22" x14ac:dyDescent="0.2">
      <c r="A230" s="1"/>
      <c r="B230" s="1"/>
      <c r="C230" s="1"/>
      <c r="D230" s="1"/>
      <c r="E230" s="1"/>
      <c r="F230" s="1"/>
      <c r="G230" s="1"/>
      <c r="H230" s="1"/>
      <c r="I230" s="1"/>
      <c r="J230" s="1"/>
      <c r="K230" s="1"/>
      <c r="L230" s="1"/>
      <c r="M230" s="1"/>
      <c r="N230" s="1"/>
      <c r="O230" s="1"/>
      <c r="P230" s="1"/>
      <c r="Q230" s="1"/>
      <c r="R230" s="1"/>
      <c r="S230" s="1"/>
      <c r="T230" s="1"/>
      <c r="U230" s="1"/>
      <c r="V230" s="1"/>
    </row>
    <row r="231" spans="1:22" x14ac:dyDescent="0.2">
      <c r="B231" s="1"/>
    </row>
    <row r="232" spans="1:22" x14ac:dyDescent="0.2">
      <c r="A232" s="1"/>
      <c r="B232" s="1"/>
      <c r="C232" s="1"/>
      <c r="D232" s="1"/>
      <c r="E232" s="1"/>
      <c r="F232" s="1"/>
      <c r="G232" s="1"/>
      <c r="H232" s="1"/>
      <c r="I232" s="1"/>
      <c r="J232" s="1"/>
      <c r="K232" s="1"/>
      <c r="L232" s="1"/>
      <c r="M232" s="1"/>
      <c r="N232" s="1"/>
      <c r="O232" s="1"/>
      <c r="P232" s="1"/>
      <c r="Q232" s="1"/>
      <c r="R232" s="1"/>
      <c r="S232" s="1"/>
      <c r="T232" s="1"/>
      <c r="U232" s="1"/>
      <c r="V232" s="1"/>
    </row>
    <row r="233" spans="1:22" x14ac:dyDescent="0.2">
      <c r="A233" s="1"/>
      <c r="B233" s="1"/>
    </row>
    <row r="234" spans="1:22" x14ac:dyDescent="0.2">
      <c r="A234" s="1"/>
      <c r="B234" s="1"/>
      <c r="C234" s="1"/>
      <c r="D234" s="1"/>
      <c r="E234" s="1"/>
      <c r="F234" s="1"/>
      <c r="G234" s="1"/>
      <c r="H234" s="1"/>
      <c r="I234" s="1"/>
      <c r="J234" s="1"/>
      <c r="K234" s="1"/>
      <c r="L234" s="1"/>
      <c r="M234" s="1"/>
      <c r="N234" s="1"/>
      <c r="O234" s="1"/>
      <c r="P234" s="1"/>
      <c r="Q234" s="1"/>
      <c r="R234" s="1"/>
      <c r="S234" s="1"/>
      <c r="T234" s="1"/>
      <c r="U234" s="1"/>
      <c r="V234" s="1"/>
    </row>
    <row r="235" spans="1:22" x14ac:dyDescent="0.2">
      <c r="A235" s="1"/>
      <c r="B235" s="1"/>
    </row>
    <row r="236" spans="1:22" x14ac:dyDescent="0.2">
      <c r="A236" s="1"/>
      <c r="B236" s="1"/>
      <c r="C236" s="1"/>
      <c r="D236" s="1"/>
      <c r="E236" s="1"/>
      <c r="F236" s="1"/>
      <c r="G236" s="1"/>
      <c r="H236" s="1"/>
      <c r="I236" s="1"/>
      <c r="J236" s="1"/>
      <c r="K236" s="1"/>
      <c r="L236" s="1"/>
      <c r="M236" s="1"/>
      <c r="N236" s="1"/>
      <c r="O236" s="1"/>
      <c r="P236" s="1"/>
      <c r="Q236" s="1"/>
      <c r="R236" s="1"/>
      <c r="S236" s="1"/>
      <c r="T236" s="1"/>
      <c r="U236" s="1"/>
      <c r="V236" s="1"/>
    </row>
    <row r="237" spans="1:22" x14ac:dyDescent="0.2">
      <c r="A237" s="1"/>
      <c r="B237" s="1"/>
    </row>
    <row r="238" spans="1:22" x14ac:dyDescent="0.2">
      <c r="B238" s="1"/>
      <c r="C238" s="1"/>
      <c r="D238" s="1"/>
      <c r="E238" s="1"/>
      <c r="F238" s="1"/>
      <c r="G238" s="1"/>
      <c r="H238" s="1"/>
      <c r="I238" s="1"/>
      <c r="J238" s="1"/>
      <c r="K238" s="1"/>
      <c r="L238" s="1"/>
      <c r="M238" s="1"/>
      <c r="N238" s="1"/>
      <c r="O238" s="1"/>
      <c r="P238" s="1"/>
      <c r="Q238" s="1"/>
      <c r="R238" s="1"/>
      <c r="S238" s="1"/>
      <c r="T238" s="1"/>
      <c r="U238" s="1"/>
      <c r="V238" s="1"/>
    </row>
    <row r="239" spans="1:22" x14ac:dyDescent="0.2">
      <c r="A239" s="1"/>
      <c r="B239" s="1"/>
    </row>
    <row r="240" spans="1:22" x14ac:dyDescent="0.2">
      <c r="A240" s="1"/>
      <c r="B240" s="1"/>
      <c r="C240" s="1"/>
      <c r="D240" s="1"/>
      <c r="E240" s="1"/>
      <c r="F240" s="1"/>
      <c r="G240" s="1"/>
      <c r="H240" s="1"/>
      <c r="I240" s="1"/>
      <c r="J240" s="1"/>
      <c r="K240" s="1"/>
      <c r="L240" s="1"/>
      <c r="M240" s="1"/>
      <c r="N240" s="1"/>
      <c r="O240" s="1"/>
      <c r="P240" s="1"/>
      <c r="Q240" s="1"/>
      <c r="R240" s="1"/>
      <c r="S240" s="1"/>
      <c r="T240" s="1"/>
      <c r="U240" s="1"/>
      <c r="V240" s="1"/>
    </row>
    <row r="241" spans="1:22" x14ac:dyDescent="0.2">
      <c r="A241" s="1"/>
      <c r="B241" s="1"/>
    </row>
    <row r="242" spans="1:22" x14ac:dyDescent="0.2">
      <c r="A242" s="1"/>
      <c r="B242" s="1"/>
      <c r="C242" s="1"/>
      <c r="D242" s="1"/>
      <c r="E242" s="1"/>
      <c r="F242" s="1"/>
      <c r="G242" s="1"/>
      <c r="H242" s="1"/>
      <c r="I242" s="1"/>
      <c r="J242" s="1"/>
      <c r="K242" s="1"/>
      <c r="L242" s="1"/>
      <c r="M242" s="1"/>
      <c r="N242" s="1"/>
      <c r="O242" s="1"/>
      <c r="P242" s="1"/>
      <c r="Q242" s="1"/>
      <c r="R242" s="1"/>
      <c r="S242" s="1"/>
      <c r="T242" s="1"/>
      <c r="U242" s="1"/>
      <c r="V242" s="1"/>
    </row>
    <row r="243" spans="1:22" x14ac:dyDescent="0.2">
      <c r="A243" s="1"/>
      <c r="B243" s="1"/>
    </row>
    <row r="244" spans="1:22" x14ac:dyDescent="0.2">
      <c r="A244" s="1"/>
      <c r="B244" s="1"/>
      <c r="C244" s="1"/>
      <c r="D244" s="1"/>
      <c r="E244" s="1"/>
      <c r="F244" s="1"/>
      <c r="G244" s="1"/>
      <c r="H244" s="1"/>
      <c r="I244" s="1"/>
      <c r="J244" s="1"/>
      <c r="K244" s="1"/>
      <c r="L244" s="1"/>
      <c r="M244" s="1"/>
      <c r="N244" s="1"/>
      <c r="O244" s="1"/>
      <c r="P244" s="1"/>
      <c r="Q244" s="1"/>
      <c r="R244" s="1"/>
      <c r="S244" s="1"/>
      <c r="T244" s="1"/>
      <c r="U244" s="1"/>
      <c r="V244" s="1"/>
    </row>
    <row r="245" spans="1:22" x14ac:dyDescent="0.2">
      <c r="B245" s="1"/>
    </row>
    <row r="246" spans="1:22" x14ac:dyDescent="0.2">
      <c r="A246" s="1"/>
      <c r="B246" s="1"/>
      <c r="C246" s="1"/>
      <c r="D246" s="1"/>
      <c r="E246" s="1"/>
      <c r="F246" s="1"/>
      <c r="G246" s="1"/>
      <c r="H246" s="1"/>
      <c r="I246" s="1"/>
      <c r="J246" s="1"/>
      <c r="K246" s="1"/>
      <c r="L246" s="1"/>
      <c r="M246" s="1"/>
      <c r="N246" s="1"/>
      <c r="O246" s="1"/>
      <c r="P246" s="1"/>
      <c r="Q246" s="1"/>
      <c r="R246" s="1"/>
      <c r="S246" s="1"/>
      <c r="T246" s="1"/>
      <c r="U246" s="1"/>
      <c r="V246" s="1"/>
    </row>
    <row r="247" spans="1:22" x14ac:dyDescent="0.2">
      <c r="A247" s="1"/>
      <c r="B247" s="1"/>
    </row>
    <row r="248" spans="1:22" x14ac:dyDescent="0.2">
      <c r="A248" s="1"/>
      <c r="B248" s="1"/>
      <c r="C248" s="1"/>
      <c r="D248" s="1"/>
      <c r="E248" s="1"/>
      <c r="F248" s="1"/>
      <c r="G248" s="1"/>
      <c r="H248" s="1"/>
      <c r="I248" s="1"/>
      <c r="J248" s="1"/>
      <c r="K248" s="1"/>
      <c r="L248" s="1"/>
      <c r="M248" s="1"/>
      <c r="N248" s="1"/>
      <c r="O248" s="1"/>
      <c r="P248" s="1"/>
      <c r="Q248" s="1"/>
      <c r="R248" s="1"/>
      <c r="S248" s="1"/>
      <c r="T248" s="1"/>
      <c r="U248" s="1"/>
      <c r="V248" s="1"/>
    </row>
    <row r="249" spans="1:22" x14ac:dyDescent="0.2">
      <c r="A249" s="1"/>
      <c r="B249" s="1"/>
    </row>
    <row r="250" spans="1:22" x14ac:dyDescent="0.2">
      <c r="A250" s="1"/>
      <c r="B250" s="1"/>
      <c r="C250" s="1"/>
      <c r="D250" s="1"/>
      <c r="E250" s="1"/>
      <c r="F250" s="1"/>
      <c r="G250" s="1"/>
      <c r="H250" s="1"/>
      <c r="I250" s="1"/>
      <c r="J250" s="1"/>
      <c r="K250" s="1"/>
      <c r="L250" s="1"/>
      <c r="M250" s="1"/>
      <c r="N250" s="1"/>
      <c r="O250" s="1"/>
      <c r="P250" s="1"/>
      <c r="Q250" s="1"/>
      <c r="R250" s="1"/>
      <c r="S250" s="1"/>
      <c r="T250" s="1"/>
      <c r="U250" s="1"/>
      <c r="V250" s="1"/>
    </row>
    <row r="251" spans="1:22" x14ac:dyDescent="0.2">
      <c r="A251" s="1"/>
      <c r="B251" s="1"/>
    </row>
    <row r="252" spans="1:22" x14ac:dyDescent="0.2">
      <c r="B252" s="1"/>
      <c r="C252" s="1"/>
      <c r="D252" s="1"/>
      <c r="E252" s="1"/>
      <c r="F252" s="1"/>
      <c r="G252" s="1"/>
      <c r="H252" s="1"/>
      <c r="I252" s="1"/>
      <c r="J252" s="1"/>
      <c r="K252" s="1"/>
      <c r="L252" s="1"/>
      <c r="M252" s="1"/>
      <c r="N252" s="1"/>
      <c r="O252" s="1"/>
      <c r="P252" s="1"/>
      <c r="Q252" s="1"/>
      <c r="R252" s="1"/>
      <c r="S252" s="1"/>
      <c r="T252" s="1"/>
      <c r="U252" s="1"/>
      <c r="V252" s="1"/>
    </row>
    <row r="253" spans="1:22" x14ac:dyDescent="0.2">
      <c r="A253" s="1"/>
      <c r="B253" s="1"/>
    </row>
    <row r="254" spans="1:22" x14ac:dyDescent="0.2">
      <c r="A254" s="1"/>
      <c r="B254" s="1"/>
      <c r="C254" s="1"/>
      <c r="D254" s="1"/>
      <c r="E254" s="1"/>
      <c r="F254" s="1"/>
      <c r="G254" s="1"/>
      <c r="H254" s="1"/>
      <c r="I254" s="1"/>
      <c r="J254" s="1"/>
      <c r="K254" s="1"/>
      <c r="L254" s="1"/>
      <c r="M254" s="1"/>
      <c r="N254" s="1"/>
      <c r="O254" s="1"/>
      <c r="P254" s="1"/>
      <c r="Q254" s="1"/>
      <c r="R254" s="1"/>
      <c r="S254" s="1"/>
      <c r="T254" s="1"/>
      <c r="U254" s="1"/>
      <c r="V254" s="1"/>
    </row>
    <row r="255" spans="1:22" x14ac:dyDescent="0.2">
      <c r="A255" s="1"/>
      <c r="B255" s="1"/>
    </row>
    <row r="256" spans="1:22" x14ac:dyDescent="0.2">
      <c r="A256" s="1"/>
      <c r="B256" s="1"/>
      <c r="C256" s="1"/>
      <c r="D256" s="1"/>
      <c r="E256" s="1"/>
      <c r="F256" s="1"/>
      <c r="G256" s="1"/>
      <c r="H256" s="1"/>
      <c r="I256" s="1"/>
      <c r="J256" s="1"/>
      <c r="K256" s="1"/>
      <c r="L256" s="1"/>
      <c r="M256" s="1"/>
      <c r="N256" s="1"/>
      <c r="O256" s="1"/>
      <c r="P256" s="1"/>
      <c r="Q256" s="1"/>
      <c r="R256" s="1"/>
      <c r="S256" s="1"/>
      <c r="T256" s="1"/>
      <c r="U256" s="1"/>
      <c r="V256" s="1"/>
    </row>
    <row r="257" spans="1:22" x14ac:dyDescent="0.2">
      <c r="A257" s="1"/>
      <c r="B257" s="1"/>
    </row>
    <row r="258" spans="1:22" x14ac:dyDescent="0.2">
      <c r="A258" s="1"/>
      <c r="B258" s="1"/>
      <c r="C258" s="1"/>
      <c r="D258" s="1"/>
      <c r="E258" s="1"/>
      <c r="F258" s="1"/>
      <c r="G258" s="1"/>
      <c r="H258" s="1"/>
      <c r="I258" s="1"/>
      <c r="J258" s="1"/>
      <c r="K258" s="1"/>
      <c r="L258" s="1"/>
      <c r="M258" s="1"/>
      <c r="N258" s="1"/>
      <c r="O258" s="1"/>
      <c r="P258" s="1"/>
      <c r="Q258" s="1"/>
      <c r="R258" s="1"/>
      <c r="S258" s="1"/>
      <c r="T258" s="1"/>
      <c r="U258" s="1"/>
      <c r="V258" s="1"/>
    </row>
    <row r="259" spans="1:22" x14ac:dyDescent="0.2">
      <c r="B259" s="1"/>
    </row>
    <row r="260" spans="1:22" x14ac:dyDescent="0.2">
      <c r="A260" s="1"/>
      <c r="B260" s="1"/>
      <c r="C260" s="1"/>
      <c r="D260" s="1"/>
      <c r="E260" s="1"/>
      <c r="F260" s="1"/>
      <c r="G260" s="1"/>
      <c r="H260" s="1"/>
      <c r="I260" s="1"/>
      <c r="J260" s="1"/>
      <c r="K260" s="1"/>
      <c r="L260" s="1"/>
      <c r="M260" s="1"/>
      <c r="N260" s="1"/>
      <c r="O260" s="1"/>
      <c r="P260" s="1"/>
      <c r="Q260" s="1"/>
      <c r="R260" s="1"/>
      <c r="S260" s="1"/>
      <c r="T260" s="1"/>
      <c r="U260" s="1"/>
      <c r="V260" s="1"/>
    </row>
    <row r="261" spans="1:22" x14ac:dyDescent="0.2">
      <c r="A261" s="1"/>
      <c r="B261" s="1"/>
    </row>
    <row r="262" spans="1:22" x14ac:dyDescent="0.2">
      <c r="A262" s="1"/>
      <c r="B262" s="1"/>
      <c r="C262" s="1"/>
      <c r="D262" s="1"/>
      <c r="E262" s="1"/>
      <c r="F262" s="1"/>
      <c r="G262" s="1"/>
      <c r="H262" s="1"/>
      <c r="I262" s="1"/>
      <c r="J262" s="1"/>
      <c r="K262" s="1"/>
      <c r="L262" s="1"/>
      <c r="M262" s="1"/>
      <c r="N262" s="1"/>
      <c r="O262" s="1"/>
      <c r="P262" s="1"/>
      <c r="Q262" s="1"/>
      <c r="R262" s="1"/>
      <c r="S262" s="1"/>
      <c r="T262" s="1"/>
      <c r="U262" s="1"/>
      <c r="V262" s="1"/>
    </row>
    <row r="263" spans="1:22" x14ac:dyDescent="0.2">
      <c r="A263" s="1"/>
      <c r="B263" s="1"/>
    </row>
    <row r="264" spans="1:22" x14ac:dyDescent="0.2">
      <c r="A264" s="1"/>
      <c r="B264" s="1"/>
      <c r="C264" s="1"/>
      <c r="D264" s="1"/>
      <c r="E264" s="1"/>
      <c r="F264" s="1"/>
      <c r="G264" s="1"/>
      <c r="H264" s="1"/>
      <c r="I264" s="1"/>
      <c r="J264" s="1"/>
      <c r="K264" s="1"/>
      <c r="L264" s="1"/>
      <c r="M264" s="1"/>
      <c r="N264" s="1"/>
      <c r="O264" s="1"/>
      <c r="P264" s="1"/>
      <c r="Q264" s="1"/>
      <c r="R264" s="1"/>
      <c r="S264" s="1"/>
      <c r="T264" s="1"/>
      <c r="U264" s="1"/>
      <c r="V264" s="1"/>
    </row>
    <row r="265" spans="1:22" x14ac:dyDescent="0.2">
      <c r="A265" s="1"/>
      <c r="B265" s="1"/>
    </row>
    <row r="266" spans="1:22" x14ac:dyDescent="0.2">
      <c r="B266" s="1"/>
      <c r="C266" s="1"/>
      <c r="D266" s="1"/>
      <c r="E266" s="1"/>
      <c r="F266" s="1"/>
      <c r="G266" s="1"/>
      <c r="H266" s="1"/>
      <c r="I266" s="1"/>
      <c r="J266" s="1"/>
      <c r="K266" s="1"/>
      <c r="L266" s="1"/>
      <c r="M266" s="1"/>
      <c r="N266" s="1"/>
      <c r="O266" s="1"/>
      <c r="P266" s="1"/>
      <c r="Q266" s="1"/>
      <c r="R266" s="1"/>
      <c r="S266" s="1"/>
      <c r="T266" s="1"/>
      <c r="U266" s="1"/>
      <c r="V266" s="1"/>
    </row>
    <row r="267" spans="1:22" x14ac:dyDescent="0.2">
      <c r="A267" s="1"/>
      <c r="B267" s="1"/>
    </row>
    <row r="268" spans="1:22" x14ac:dyDescent="0.2">
      <c r="A268" s="1"/>
      <c r="B268" s="1"/>
      <c r="C268" s="1"/>
      <c r="D268" s="1"/>
      <c r="E268" s="1"/>
      <c r="F268" s="1"/>
      <c r="G268" s="1"/>
      <c r="H268" s="1"/>
      <c r="I268" s="1"/>
      <c r="J268" s="1"/>
      <c r="K268" s="1"/>
      <c r="L268" s="1"/>
      <c r="M268" s="1"/>
      <c r="N268" s="1"/>
      <c r="O268" s="1"/>
      <c r="P268" s="1"/>
      <c r="Q268" s="1"/>
      <c r="R268" s="1"/>
      <c r="S268" s="1"/>
      <c r="T268" s="1"/>
      <c r="U268" s="1"/>
      <c r="V268" s="1"/>
    </row>
    <row r="269" spans="1:22" x14ac:dyDescent="0.2">
      <c r="A269" s="1"/>
      <c r="B269" s="1"/>
    </row>
    <row r="270" spans="1:22" x14ac:dyDescent="0.2">
      <c r="A270" s="1"/>
      <c r="B270" s="1"/>
      <c r="C270" s="1"/>
      <c r="D270" s="1"/>
      <c r="E270" s="1"/>
      <c r="F270" s="1"/>
      <c r="G270" s="1"/>
      <c r="H270" s="1"/>
      <c r="I270" s="1"/>
      <c r="J270" s="1"/>
      <c r="K270" s="1"/>
      <c r="L270" s="1"/>
      <c r="M270" s="1"/>
      <c r="N270" s="1"/>
      <c r="O270" s="1"/>
      <c r="P270" s="1"/>
      <c r="Q270" s="1"/>
      <c r="R270" s="1"/>
      <c r="S270" s="1"/>
      <c r="T270" s="1"/>
      <c r="U270" s="1"/>
      <c r="V270" s="1"/>
    </row>
    <row r="271" spans="1:22" x14ac:dyDescent="0.2">
      <c r="A271" s="1"/>
      <c r="B271" s="1"/>
    </row>
    <row r="272" spans="1:22" x14ac:dyDescent="0.2">
      <c r="A272" s="1"/>
      <c r="B272" s="1"/>
      <c r="C272" s="1"/>
      <c r="D272" s="1"/>
      <c r="E272" s="1"/>
      <c r="F272" s="1"/>
      <c r="G272" s="1"/>
      <c r="H272" s="1"/>
      <c r="I272" s="1"/>
      <c r="J272" s="1"/>
      <c r="K272" s="1"/>
      <c r="L272" s="1"/>
      <c r="M272" s="1"/>
      <c r="N272" s="1"/>
      <c r="O272" s="1"/>
      <c r="P272" s="1"/>
      <c r="Q272" s="1"/>
      <c r="R272" s="1"/>
      <c r="S272" s="1"/>
      <c r="T272" s="1"/>
      <c r="U272" s="1"/>
      <c r="V272" s="1"/>
    </row>
    <row r="273" spans="1:22" x14ac:dyDescent="0.2">
      <c r="B273" s="1"/>
    </row>
    <row r="274" spans="1:22" x14ac:dyDescent="0.2">
      <c r="A274" s="1"/>
      <c r="B274" s="1"/>
      <c r="C274" s="1"/>
      <c r="D274" s="1"/>
      <c r="E274" s="1"/>
      <c r="F274" s="1"/>
      <c r="G274" s="1"/>
      <c r="H274" s="1"/>
      <c r="I274" s="1"/>
      <c r="J274" s="1"/>
      <c r="K274" s="1"/>
      <c r="L274" s="1"/>
      <c r="M274" s="1"/>
      <c r="N274" s="1"/>
      <c r="O274" s="1"/>
      <c r="P274" s="1"/>
      <c r="Q274" s="1"/>
      <c r="R274" s="1"/>
      <c r="S274" s="1"/>
      <c r="T274" s="1"/>
      <c r="U274" s="1"/>
      <c r="V274" s="1"/>
    </row>
    <row r="275" spans="1:22" x14ac:dyDescent="0.2">
      <c r="A275" s="1"/>
      <c r="B275" s="1"/>
    </row>
    <row r="276" spans="1:22" x14ac:dyDescent="0.2">
      <c r="A276" s="1"/>
      <c r="B276" s="1"/>
      <c r="C276" s="1"/>
      <c r="D276" s="1"/>
      <c r="E276" s="1"/>
      <c r="F276" s="1"/>
      <c r="G276" s="1"/>
      <c r="H276" s="1"/>
      <c r="I276" s="1"/>
      <c r="J276" s="1"/>
      <c r="K276" s="1"/>
      <c r="L276" s="1"/>
      <c r="M276" s="1"/>
      <c r="N276" s="1"/>
      <c r="O276" s="1"/>
      <c r="P276" s="1"/>
      <c r="Q276" s="1"/>
      <c r="R276" s="1"/>
      <c r="S276" s="1"/>
      <c r="T276" s="1"/>
      <c r="U276" s="1"/>
      <c r="V276" s="1"/>
    </row>
    <row r="277" spans="1:22" x14ac:dyDescent="0.2">
      <c r="A277" s="1"/>
      <c r="B277" s="1"/>
    </row>
    <row r="278" spans="1:22" x14ac:dyDescent="0.2">
      <c r="A278" s="1"/>
      <c r="B278" s="1"/>
      <c r="C278" s="1"/>
      <c r="D278" s="1"/>
      <c r="E278" s="1"/>
      <c r="F278" s="1"/>
      <c r="G278" s="1"/>
      <c r="H278" s="1"/>
      <c r="I278" s="1"/>
      <c r="J278" s="1"/>
      <c r="K278" s="1"/>
      <c r="L278" s="1"/>
      <c r="M278" s="1"/>
      <c r="N278" s="1"/>
      <c r="O278" s="1"/>
      <c r="P278" s="1"/>
      <c r="Q278" s="1"/>
      <c r="R278" s="1"/>
      <c r="S278" s="1"/>
      <c r="T278" s="1"/>
      <c r="U278" s="1"/>
      <c r="V278" s="1"/>
    </row>
    <row r="279" spans="1:22" x14ac:dyDescent="0.2">
      <c r="A279" s="1"/>
      <c r="B279" s="1"/>
    </row>
    <row r="280" spans="1:22" x14ac:dyDescent="0.2">
      <c r="B280" s="1"/>
      <c r="C280" s="1"/>
      <c r="D280" s="1"/>
      <c r="E280" s="1"/>
      <c r="F280" s="1"/>
      <c r="G280" s="1"/>
      <c r="H280" s="1"/>
      <c r="I280" s="1"/>
      <c r="J280" s="1"/>
      <c r="K280" s="1"/>
      <c r="L280" s="1"/>
      <c r="M280" s="1"/>
      <c r="N280" s="1"/>
      <c r="O280" s="1"/>
      <c r="P280" s="1"/>
      <c r="Q280" s="1"/>
      <c r="R280" s="1"/>
      <c r="S280" s="1"/>
      <c r="T280" s="1"/>
      <c r="U280" s="1"/>
      <c r="V280" s="1"/>
    </row>
    <row r="281" spans="1:22" x14ac:dyDescent="0.2">
      <c r="A281" s="1"/>
      <c r="B281" s="1"/>
    </row>
    <row r="282" spans="1:22" x14ac:dyDescent="0.2">
      <c r="A282" s="1"/>
      <c r="B282" s="1"/>
      <c r="C282" s="1"/>
      <c r="D282" s="1"/>
      <c r="E282" s="1"/>
      <c r="F282" s="1"/>
      <c r="G282" s="1"/>
      <c r="H282" s="1"/>
      <c r="I282" s="1"/>
      <c r="J282" s="1"/>
      <c r="K282" s="1"/>
      <c r="L282" s="1"/>
      <c r="M282" s="1"/>
      <c r="N282" s="1"/>
      <c r="O282" s="1"/>
      <c r="P282" s="1"/>
      <c r="Q282" s="1"/>
      <c r="R282" s="1"/>
      <c r="S282" s="1"/>
      <c r="T282" s="1"/>
      <c r="U282" s="1"/>
      <c r="V282" s="1"/>
    </row>
    <row r="283" spans="1:22" x14ac:dyDescent="0.2">
      <c r="A283" s="1"/>
      <c r="B283" s="1"/>
    </row>
    <row r="284" spans="1:22" x14ac:dyDescent="0.2">
      <c r="A284" s="1"/>
      <c r="B284" s="1"/>
      <c r="C284" s="1"/>
      <c r="D284" s="1"/>
      <c r="E284" s="1"/>
      <c r="F284" s="1"/>
      <c r="G284" s="1"/>
      <c r="H284" s="1"/>
      <c r="I284" s="1"/>
      <c r="J284" s="1"/>
      <c r="K284" s="1"/>
      <c r="L284" s="1"/>
      <c r="M284" s="1"/>
      <c r="N284" s="1"/>
      <c r="O284" s="1"/>
      <c r="P284" s="1"/>
      <c r="Q284" s="1"/>
      <c r="R284" s="1"/>
      <c r="S284" s="1"/>
      <c r="T284" s="1"/>
      <c r="U284" s="1"/>
      <c r="V284" s="1"/>
    </row>
    <row r="285" spans="1:22" x14ac:dyDescent="0.2">
      <c r="A285" s="1"/>
      <c r="B285" s="1"/>
    </row>
    <row r="286" spans="1:22" x14ac:dyDescent="0.2">
      <c r="A286" s="1"/>
      <c r="B286" s="1"/>
      <c r="C286" s="1"/>
      <c r="D286" s="1"/>
      <c r="E286" s="1"/>
      <c r="F286" s="1"/>
      <c r="G286" s="1"/>
      <c r="H286" s="1"/>
      <c r="I286" s="1"/>
      <c r="J286" s="1"/>
      <c r="K286" s="1"/>
      <c r="L286" s="1"/>
      <c r="M286" s="1"/>
      <c r="N286" s="1"/>
      <c r="O286" s="1"/>
      <c r="P286" s="1"/>
      <c r="Q286" s="1"/>
      <c r="R286" s="1"/>
      <c r="S286" s="1"/>
      <c r="T286" s="1"/>
      <c r="U286" s="1"/>
      <c r="V286" s="1"/>
    </row>
    <row r="287" spans="1:22" x14ac:dyDescent="0.2">
      <c r="B287" s="1"/>
    </row>
    <row r="288" spans="1:22" x14ac:dyDescent="0.2">
      <c r="A288" s="1"/>
      <c r="B288" s="1"/>
      <c r="C288" s="1"/>
      <c r="D288" s="1"/>
      <c r="E288" s="1"/>
      <c r="F288" s="1"/>
      <c r="G288" s="1"/>
      <c r="H288" s="1"/>
      <c r="I288" s="1"/>
      <c r="J288" s="1"/>
      <c r="K288" s="1"/>
      <c r="L288" s="1"/>
      <c r="M288" s="1"/>
      <c r="N288" s="1"/>
      <c r="O288" s="1"/>
      <c r="P288" s="1"/>
      <c r="Q288" s="1"/>
      <c r="R288" s="1"/>
      <c r="S288" s="1"/>
      <c r="T288" s="1"/>
      <c r="U288" s="1"/>
      <c r="V288" s="1"/>
    </row>
    <row r="289" spans="1:22" x14ac:dyDescent="0.2">
      <c r="A289" s="1"/>
      <c r="B289" s="1"/>
    </row>
    <row r="290" spans="1:22" x14ac:dyDescent="0.2">
      <c r="A290" s="1"/>
      <c r="B290" s="1"/>
      <c r="C290" s="1"/>
      <c r="D290" s="1"/>
      <c r="E290" s="1"/>
      <c r="F290" s="1"/>
      <c r="G290" s="1"/>
      <c r="H290" s="1"/>
      <c r="I290" s="1"/>
      <c r="J290" s="1"/>
      <c r="K290" s="1"/>
      <c r="L290" s="1"/>
      <c r="M290" s="1"/>
      <c r="N290" s="1"/>
      <c r="O290" s="1"/>
      <c r="P290" s="1"/>
      <c r="Q290" s="1"/>
      <c r="R290" s="1"/>
      <c r="S290" s="1"/>
      <c r="T290" s="1"/>
      <c r="U290" s="1"/>
      <c r="V290" s="1"/>
    </row>
    <row r="291" spans="1:22" x14ac:dyDescent="0.2">
      <c r="A291" s="1"/>
      <c r="B291" s="1"/>
    </row>
    <row r="292" spans="1:22" x14ac:dyDescent="0.2">
      <c r="A292" s="1"/>
      <c r="B292" s="1"/>
      <c r="C292" s="1"/>
      <c r="D292" s="1"/>
      <c r="E292" s="1"/>
      <c r="F292" s="1"/>
      <c r="G292" s="1"/>
      <c r="H292" s="1"/>
      <c r="I292" s="1"/>
      <c r="J292" s="1"/>
      <c r="K292" s="1"/>
      <c r="L292" s="1"/>
      <c r="M292" s="1"/>
      <c r="N292" s="1"/>
      <c r="O292" s="1"/>
      <c r="P292" s="1"/>
      <c r="Q292" s="1"/>
      <c r="R292" s="1"/>
      <c r="S292" s="1"/>
      <c r="T292" s="1"/>
      <c r="U292" s="1"/>
      <c r="V292" s="1"/>
    </row>
    <row r="293" spans="1:22" x14ac:dyDescent="0.2">
      <c r="A293" s="1"/>
      <c r="B293" s="1"/>
    </row>
    <row r="294" spans="1:22" x14ac:dyDescent="0.2">
      <c r="B294" s="1"/>
      <c r="C294" s="1"/>
      <c r="D294" s="1"/>
      <c r="E294" s="1"/>
      <c r="F294" s="1"/>
      <c r="G294" s="1"/>
      <c r="H294" s="1"/>
      <c r="I294" s="1"/>
      <c r="J294" s="1"/>
      <c r="K294" s="1"/>
      <c r="L294" s="1"/>
      <c r="M294" s="1"/>
      <c r="N294" s="1"/>
      <c r="O294" s="1"/>
      <c r="P294" s="1"/>
      <c r="Q294" s="1"/>
      <c r="R294" s="1"/>
      <c r="S294" s="1"/>
      <c r="T294" s="1"/>
      <c r="U294" s="1"/>
      <c r="V294" s="1"/>
    </row>
    <row r="295" spans="1:22" x14ac:dyDescent="0.2">
      <c r="A295" s="1"/>
      <c r="B295" s="1"/>
    </row>
    <row r="296" spans="1:22" x14ac:dyDescent="0.2">
      <c r="A296" s="1"/>
      <c r="B296" s="1"/>
      <c r="C296" s="1"/>
      <c r="D296" s="1"/>
      <c r="E296" s="1"/>
      <c r="F296" s="1"/>
      <c r="G296" s="1"/>
      <c r="H296" s="1"/>
      <c r="I296" s="1"/>
      <c r="J296" s="1"/>
      <c r="K296" s="1"/>
      <c r="L296" s="1"/>
      <c r="M296" s="1"/>
      <c r="N296" s="1"/>
      <c r="O296" s="1"/>
      <c r="P296" s="1"/>
      <c r="Q296" s="1"/>
      <c r="R296" s="1"/>
      <c r="S296" s="1"/>
      <c r="T296" s="1"/>
      <c r="U296" s="1"/>
      <c r="V296" s="1"/>
    </row>
    <row r="297" spans="1:22" x14ac:dyDescent="0.2">
      <c r="A297" s="1"/>
      <c r="B297" s="1"/>
    </row>
    <row r="298" spans="1:22" x14ac:dyDescent="0.2">
      <c r="A298" s="1"/>
      <c r="B298" s="1"/>
      <c r="C298" s="1"/>
      <c r="D298" s="1"/>
      <c r="E298" s="1"/>
      <c r="F298" s="1"/>
      <c r="G298" s="1"/>
      <c r="H298" s="1"/>
      <c r="I298" s="1"/>
      <c r="J298" s="1"/>
      <c r="K298" s="1"/>
      <c r="L298" s="1"/>
      <c r="M298" s="1"/>
      <c r="N298" s="1"/>
      <c r="O298" s="1"/>
      <c r="P298" s="1"/>
      <c r="Q298" s="1"/>
      <c r="R298" s="1"/>
      <c r="S298" s="1"/>
      <c r="T298" s="1"/>
      <c r="U298" s="1"/>
      <c r="V298" s="1"/>
    </row>
    <row r="299" spans="1:22" x14ac:dyDescent="0.2">
      <c r="A299" s="1"/>
      <c r="B299" s="1"/>
    </row>
    <row r="300" spans="1:22" x14ac:dyDescent="0.2">
      <c r="A300" s="1"/>
      <c r="B300" s="1"/>
      <c r="C300" s="1"/>
      <c r="D300" s="1"/>
      <c r="E300" s="1"/>
      <c r="F300" s="1"/>
      <c r="G300" s="1"/>
      <c r="H300" s="1"/>
      <c r="I300" s="1"/>
      <c r="J300" s="1"/>
      <c r="K300" s="1"/>
      <c r="L300" s="1"/>
      <c r="M300" s="1"/>
      <c r="N300" s="1"/>
      <c r="O300" s="1"/>
      <c r="P300" s="1"/>
      <c r="Q300" s="1"/>
      <c r="R300" s="1"/>
      <c r="S300" s="1"/>
      <c r="T300" s="1"/>
      <c r="U300" s="1"/>
      <c r="V300" s="1"/>
    </row>
    <row r="301" spans="1:22" x14ac:dyDescent="0.2">
      <c r="B301" s="1"/>
    </row>
    <row r="302" spans="1:22" x14ac:dyDescent="0.2">
      <c r="A302" s="1"/>
      <c r="B302" s="1"/>
    </row>
    <row r="303" spans="1:22" x14ac:dyDescent="0.2">
      <c r="A303" s="1"/>
      <c r="B303" s="1"/>
    </row>
    <row r="304" spans="1:22" x14ac:dyDescent="0.2">
      <c r="A304" s="1"/>
      <c r="B304" s="1"/>
    </row>
    <row r="305" spans="1:2" x14ac:dyDescent="0.2">
      <c r="A305" s="1"/>
      <c r="B305" s="1"/>
    </row>
    <row r="306" spans="1:2" x14ac:dyDescent="0.2">
      <c r="A306" s="1"/>
      <c r="B306" s="1"/>
    </row>
    <row r="307" spans="1:2" x14ac:dyDescent="0.2">
      <c r="A307" s="1"/>
      <c r="B307" s="1"/>
    </row>
    <row r="308" spans="1:2" x14ac:dyDescent="0.2">
      <c r="B308" s="1"/>
    </row>
    <row r="309" spans="1:2" x14ac:dyDescent="0.2">
      <c r="A309" s="1"/>
      <c r="B309" s="1"/>
    </row>
    <row r="310" spans="1:2" x14ac:dyDescent="0.2">
      <c r="A310" s="1"/>
      <c r="B310" s="1"/>
    </row>
    <row r="311" spans="1:2" x14ac:dyDescent="0.2">
      <c r="A311" s="1"/>
      <c r="B311" s="1"/>
    </row>
    <row r="312" spans="1:2" x14ac:dyDescent="0.2">
      <c r="A312" s="1"/>
      <c r="B312" s="1"/>
    </row>
    <row r="313" spans="1:2" x14ac:dyDescent="0.2">
      <c r="A313" s="1"/>
      <c r="B313" s="1"/>
    </row>
    <row r="314" spans="1:2" x14ac:dyDescent="0.2">
      <c r="A314" s="1"/>
      <c r="B314" s="1"/>
    </row>
    <row r="315" spans="1:2" x14ac:dyDescent="0.2">
      <c r="B315" s="1"/>
    </row>
    <row r="316" spans="1:2" x14ac:dyDescent="0.2">
      <c r="A316" s="1"/>
      <c r="B316" s="1"/>
    </row>
    <row r="317" spans="1:2" x14ac:dyDescent="0.2">
      <c r="A317" s="1"/>
      <c r="B317" s="1"/>
    </row>
    <row r="318" spans="1:2" x14ac:dyDescent="0.2">
      <c r="A318" s="1"/>
      <c r="B318" s="1"/>
    </row>
    <row r="319" spans="1:2" x14ac:dyDescent="0.2">
      <c r="A319" s="1"/>
      <c r="B319" s="1"/>
    </row>
    <row r="320" spans="1:2" x14ac:dyDescent="0.2">
      <c r="A320" s="1"/>
      <c r="B320" s="1"/>
    </row>
    <row r="321" spans="1:2" x14ac:dyDescent="0.2">
      <c r="A321" s="1"/>
      <c r="B321" s="1"/>
    </row>
    <row r="322" spans="1:2" x14ac:dyDescent="0.2">
      <c r="B322" s="1"/>
    </row>
    <row r="323" spans="1:2" x14ac:dyDescent="0.2">
      <c r="A323" s="1"/>
      <c r="B323" s="1"/>
    </row>
    <row r="324" spans="1:2" x14ac:dyDescent="0.2">
      <c r="A324" s="1"/>
      <c r="B324" s="1"/>
    </row>
    <row r="325" spans="1:2" x14ac:dyDescent="0.2">
      <c r="A325" s="1"/>
      <c r="B325" s="1"/>
    </row>
    <row r="326" spans="1:2" x14ac:dyDescent="0.2">
      <c r="A326" s="1"/>
      <c r="B326" s="1"/>
    </row>
    <row r="327" spans="1:2" x14ac:dyDescent="0.2">
      <c r="A327" s="1"/>
      <c r="B327" s="1"/>
    </row>
    <row r="328" spans="1:2" x14ac:dyDescent="0.2">
      <c r="A328" s="1"/>
      <c r="B328" s="1"/>
    </row>
    <row r="329" spans="1:2" x14ac:dyDescent="0.2">
      <c r="B329" s="1"/>
    </row>
    <row r="330" spans="1:2" x14ac:dyDescent="0.2">
      <c r="A330" s="1"/>
      <c r="B330" s="1"/>
    </row>
    <row r="331" spans="1:2" x14ac:dyDescent="0.2">
      <c r="A331" s="1"/>
      <c r="B331" s="1"/>
    </row>
    <row r="332" spans="1:2" x14ac:dyDescent="0.2">
      <c r="A332" s="1"/>
      <c r="B332" s="1"/>
    </row>
    <row r="333" spans="1:2" x14ac:dyDescent="0.2">
      <c r="A333" s="1"/>
      <c r="B333" s="1"/>
    </row>
    <row r="334" spans="1:2" x14ac:dyDescent="0.2">
      <c r="A334" s="1"/>
      <c r="B334" s="1"/>
    </row>
    <row r="335" spans="1:2" x14ac:dyDescent="0.2">
      <c r="A335" s="1"/>
      <c r="B335" s="1"/>
    </row>
    <row r="336" spans="1:2" x14ac:dyDescent="0.2">
      <c r="B336" s="1"/>
    </row>
    <row r="337" spans="1:2" x14ac:dyDescent="0.2">
      <c r="A337" s="1"/>
      <c r="B337" s="1"/>
    </row>
    <row r="338" spans="1:2" x14ac:dyDescent="0.2">
      <c r="A338" s="1"/>
      <c r="B338" s="1"/>
    </row>
    <row r="339" spans="1:2" x14ac:dyDescent="0.2">
      <c r="A339" s="1"/>
      <c r="B339" s="1"/>
    </row>
    <row r="340" spans="1:2" x14ac:dyDescent="0.2">
      <c r="A340" s="1"/>
      <c r="B340" s="1"/>
    </row>
    <row r="341" spans="1:2" x14ac:dyDescent="0.2">
      <c r="A341" s="1"/>
      <c r="B341" s="1"/>
    </row>
    <row r="342" spans="1:2" x14ac:dyDescent="0.2">
      <c r="A342" s="1"/>
      <c r="B342" s="1"/>
    </row>
    <row r="343" spans="1:2" x14ac:dyDescent="0.2">
      <c r="B343" s="1"/>
    </row>
    <row r="344" spans="1:2" x14ac:dyDescent="0.2">
      <c r="A344" s="1"/>
      <c r="B344" s="1"/>
    </row>
    <row r="345" spans="1:2" x14ac:dyDescent="0.2">
      <c r="A345" s="1"/>
      <c r="B345" s="1"/>
    </row>
    <row r="346" spans="1:2" x14ac:dyDescent="0.2">
      <c r="A346" s="1"/>
      <c r="B346" s="1"/>
    </row>
    <row r="347" spans="1:2" x14ac:dyDescent="0.2">
      <c r="A347" s="1"/>
      <c r="B347" s="1"/>
    </row>
    <row r="348" spans="1:2" x14ac:dyDescent="0.2">
      <c r="A348" s="1"/>
      <c r="B348" s="1"/>
    </row>
    <row r="349" spans="1:2" x14ac:dyDescent="0.2">
      <c r="A349" s="1"/>
      <c r="B349" s="1"/>
    </row>
    <row r="350" spans="1:2" x14ac:dyDescent="0.2">
      <c r="B350" s="1"/>
    </row>
    <row r="351" spans="1:2" x14ac:dyDescent="0.2">
      <c r="A351" s="1"/>
      <c r="B351" s="1"/>
    </row>
    <row r="352" spans="1:2" x14ac:dyDescent="0.2">
      <c r="A352" s="1"/>
      <c r="B352" s="1"/>
    </row>
    <row r="353" spans="1:2" x14ac:dyDescent="0.2">
      <c r="A353" s="1"/>
      <c r="B353" s="1"/>
    </row>
    <row r="354" spans="1:2" x14ac:dyDescent="0.2">
      <c r="A354" s="1"/>
      <c r="B354" s="1"/>
    </row>
    <row r="355" spans="1:2" x14ac:dyDescent="0.2">
      <c r="A355" s="1"/>
      <c r="B355" s="1"/>
    </row>
    <row r="356" spans="1:2" x14ac:dyDescent="0.2">
      <c r="A356" s="1"/>
      <c r="B356" s="1"/>
    </row>
    <row r="357" spans="1:2" x14ac:dyDescent="0.2">
      <c r="B357" s="1"/>
    </row>
    <row r="358" spans="1:2" x14ac:dyDescent="0.2">
      <c r="A358" s="1"/>
      <c r="B358" s="1"/>
    </row>
    <row r="359" spans="1:2" x14ac:dyDescent="0.2">
      <c r="A359" s="1"/>
      <c r="B359" s="1"/>
    </row>
    <row r="360" spans="1:2" x14ac:dyDescent="0.2">
      <c r="A360" s="1"/>
      <c r="B360" s="1"/>
    </row>
    <row r="361" spans="1:2" x14ac:dyDescent="0.2">
      <c r="A361" s="1"/>
      <c r="B361" s="1"/>
    </row>
    <row r="362" spans="1:2" x14ac:dyDescent="0.2">
      <c r="A362" s="1"/>
      <c r="B362" s="1"/>
    </row>
    <row r="363" spans="1:2" x14ac:dyDescent="0.2">
      <c r="A363" s="1"/>
      <c r="B363" s="1"/>
    </row>
    <row r="364" spans="1:2" x14ac:dyDescent="0.2">
      <c r="B364" s="1"/>
    </row>
    <row r="365" spans="1:2" x14ac:dyDescent="0.2">
      <c r="A365" s="1"/>
      <c r="B365" s="1"/>
    </row>
    <row r="366" spans="1:2" x14ac:dyDescent="0.2">
      <c r="A366" s="1"/>
      <c r="B366" s="1"/>
    </row>
    <row r="367" spans="1:2" x14ac:dyDescent="0.2">
      <c r="A367" s="1"/>
      <c r="B367" s="1"/>
    </row>
    <row r="368" spans="1:2" x14ac:dyDescent="0.2">
      <c r="A368" s="1"/>
      <c r="B368" s="1"/>
    </row>
    <row r="369" spans="1:2" x14ac:dyDescent="0.2">
      <c r="A369" s="1"/>
      <c r="B369" s="1"/>
    </row>
    <row r="370" spans="1:2" x14ac:dyDescent="0.2">
      <c r="A370" s="1"/>
      <c r="B370" s="1"/>
    </row>
    <row r="371" spans="1:2" x14ac:dyDescent="0.2">
      <c r="B371" s="1"/>
    </row>
    <row r="372" spans="1:2" x14ac:dyDescent="0.2">
      <c r="A372" s="1"/>
      <c r="B372" s="1"/>
    </row>
    <row r="373" spans="1:2" x14ac:dyDescent="0.2">
      <c r="A373" s="1"/>
      <c r="B373" s="1"/>
    </row>
    <row r="374" spans="1:2" x14ac:dyDescent="0.2">
      <c r="A374" s="1"/>
      <c r="B374" s="1"/>
    </row>
    <row r="375" spans="1:2" x14ac:dyDescent="0.2">
      <c r="A375" s="1"/>
      <c r="B375" s="1"/>
    </row>
    <row r="376" spans="1:2" x14ac:dyDescent="0.2">
      <c r="A376" s="1"/>
      <c r="B376" s="1"/>
    </row>
    <row r="377" spans="1:2" x14ac:dyDescent="0.2">
      <c r="A377" s="1"/>
    </row>
    <row r="379" spans="1:2" x14ac:dyDescent="0.2">
      <c r="A379" s="1"/>
      <c r="B379" s="1"/>
    </row>
    <row r="380" spans="1:2" x14ac:dyDescent="0.2">
      <c r="A380" s="1"/>
    </row>
    <row r="381" spans="1:2" x14ac:dyDescent="0.2">
      <c r="A381" s="1"/>
    </row>
    <row r="382" spans="1:2" x14ac:dyDescent="0.2">
      <c r="A382" s="1"/>
    </row>
    <row r="383" spans="1:2" x14ac:dyDescent="0.2">
      <c r="A383" s="1"/>
    </row>
    <row r="384" spans="1:2" x14ac:dyDescent="0.2">
      <c r="A384" s="1"/>
    </row>
    <row r="386" spans="1:2" x14ac:dyDescent="0.2">
      <c r="A386" s="1"/>
      <c r="B386" s="1"/>
    </row>
    <row r="387" spans="1:2" x14ac:dyDescent="0.2">
      <c r="A387" s="1"/>
    </row>
    <row r="388" spans="1:2" x14ac:dyDescent="0.2">
      <c r="A388" s="1"/>
    </row>
    <row r="389" spans="1:2" x14ac:dyDescent="0.2">
      <c r="A389" s="1"/>
    </row>
    <row r="390" spans="1:2" x14ac:dyDescent="0.2">
      <c r="A390" s="1"/>
    </row>
    <row r="391" spans="1:2" x14ac:dyDescent="0.2">
      <c r="A391" s="1"/>
    </row>
    <row r="393" spans="1:2" x14ac:dyDescent="0.2">
      <c r="A393" s="1"/>
      <c r="B393" s="1"/>
    </row>
    <row r="394" spans="1:2" x14ac:dyDescent="0.2">
      <c r="A394" s="1"/>
    </row>
    <row r="395" spans="1:2" x14ac:dyDescent="0.2">
      <c r="A395" s="1"/>
    </row>
    <row r="396" spans="1:2" x14ac:dyDescent="0.2">
      <c r="A396" s="1"/>
    </row>
    <row r="397" spans="1:2" x14ac:dyDescent="0.2">
      <c r="A397" s="1"/>
    </row>
    <row r="398" spans="1:2" x14ac:dyDescent="0.2">
      <c r="A398" s="1"/>
    </row>
    <row r="400" spans="1:2" x14ac:dyDescent="0.2">
      <c r="A400" s="1"/>
      <c r="B400" s="1"/>
    </row>
    <row r="401" spans="1:2" x14ac:dyDescent="0.2">
      <c r="A401" s="1"/>
    </row>
    <row r="402" spans="1:2" x14ac:dyDescent="0.2">
      <c r="A402" s="1"/>
    </row>
    <row r="403" spans="1:2" x14ac:dyDescent="0.2">
      <c r="A403" s="1"/>
    </row>
    <row r="404" spans="1:2" x14ac:dyDescent="0.2">
      <c r="A404" s="1"/>
    </row>
    <row r="405" spans="1:2" x14ac:dyDescent="0.2">
      <c r="A405" s="1"/>
    </row>
    <row r="407" spans="1:2" x14ac:dyDescent="0.2">
      <c r="A407" s="1"/>
      <c r="B407" s="1"/>
    </row>
    <row r="408" spans="1:2" x14ac:dyDescent="0.2">
      <c r="A408" s="1"/>
    </row>
    <row r="409" spans="1:2" x14ac:dyDescent="0.2">
      <c r="A409" s="1"/>
    </row>
    <row r="410" spans="1:2" x14ac:dyDescent="0.2">
      <c r="A410" s="1"/>
    </row>
    <row r="411" spans="1:2" x14ac:dyDescent="0.2">
      <c r="A411" s="1"/>
    </row>
    <row r="412" spans="1:2" x14ac:dyDescent="0.2">
      <c r="A412" s="1"/>
    </row>
    <row r="414" spans="1:2" x14ac:dyDescent="0.2">
      <c r="A414" s="1"/>
      <c r="B414" s="1"/>
    </row>
    <row r="415" spans="1:2" x14ac:dyDescent="0.2">
      <c r="A415" s="1"/>
    </row>
    <row r="416" spans="1:2" x14ac:dyDescent="0.2">
      <c r="A416" s="1"/>
    </row>
    <row r="417" spans="1:2" x14ac:dyDescent="0.2">
      <c r="A417" s="1"/>
    </row>
    <row r="418" spans="1:2" x14ac:dyDescent="0.2">
      <c r="A418" s="1"/>
    </row>
    <row r="419" spans="1:2" x14ac:dyDescent="0.2">
      <c r="A419" s="1"/>
    </row>
    <row r="421" spans="1:2" x14ac:dyDescent="0.2">
      <c r="A421" s="1"/>
      <c r="B421" s="1"/>
    </row>
    <row r="422" spans="1:2" x14ac:dyDescent="0.2">
      <c r="A422" s="1"/>
    </row>
    <row r="423" spans="1:2" x14ac:dyDescent="0.2">
      <c r="A423" s="1"/>
    </row>
    <row r="424" spans="1:2" x14ac:dyDescent="0.2">
      <c r="A424" s="1"/>
    </row>
    <row r="425" spans="1:2" x14ac:dyDescent="0.2">
      <c r="A425" s="1"/>
    </row>
    <row r="426" spans="1:2" x14ac:dyDescent="0.2">
      <c r="A426" s="1"/>
    </row>
    <row r="428" spans="1:2" x14ac:dyDescent="0.2">
      <c r="A428" s="1"/>
      <c r="B428" s="1"/>
    </row>
    <row r="429" spans="1:2" x14ac:dyDescent="0.2">
      <c r="A429" s="1"/>
    </row>
    <row r="430" spans="1:2" x14ac:dyDescent="0.2">
      <c r="A430" s="1"/>
    </row>
    <row r="431" spans="1:2" x14ac:dyDescent="0.2">
      <c r="A431" s="1"/>
    </row>
    <row r="432" spans="1:2" x14ac:dyDescent="0.2">
      <c r="A432" s="1"/>
    </row>
    <row r="433" spans="1:2" x14ac:dyDescent="0.2">
      <c r="A433" s="1"/>
    </row>
    <row r="435" spans="1:2" x14ac:dyDescent="0.2">
      <c r="A435" s="1"/>
      <c r="B435" s="1"/>
    </row>
    <row r="436" spans="1:2" x14ac:dyDescent="0.2">
      <c r="A436" s="1"/>
    </row>
    <row r="437" spans="1:2" x14ac:dyDescent="0.2">
      <c r="A437" s="1"/>
    </row>
    <row r="438" spans="1:2" x14ac:dyDescent="0.2">
      <c r="A438" s="1"/>
    </row>
    <row r="439" spans="1:2" x14ac:dyDescent="0.2">
      <c r="A439" s="1"/>
    </row>
    <row r="440" spans="1:2" x14ac:dyDescent="0.2">
      <c r="A440" s="1"/>
    </row>
    <row r="442" spans="1:2" x14ac:dyDescent="0.2">
      <c r="A442" s="1"/>
      <c r="B442" s="1"/>
    </row>
    <row r="443" spans="1:2" x14ac:dyDescent="0.2">
      <c r="A443" s="1"/>
    </row>
    <row r="444" spans="1:2" x14ac:dyDescent="0.2">
      <c r="A444" s="1"/>
    </row>
    <row r="445" spans="1:2" x14ac:dyDescent="0.2">
      <c r="A445" s="1"/>
    </row>
    <row r="446" spans="1:2" x14ac:dyDescent="0.2">
      <c r="A446" s="1"/>
    </row>
    <row r="447" spans="1:2" x14ac:dyDescent="0.2">
      <c r="A447" s="1"/>
    </row>
    <row r="449" spans="1:2" x14ac:dyDescent="0.2">
      <c r="A449" s="1"/>
      <c r="B449" s="1"/>
    </row>
    <row r="450" spans="1:2" x14ac:dyDescent="0.2">
      <c r="A450" s="1"/>
    </row>
    <row r="451" spans="1:2" x14ac:dyDescent="0.2">
      <c r="A451" s="1"/>
    </row>
    <row r="452" spans="1:2" x14ac:dyDescent="0.2">
      <c r="A452" s="1"/>
    </row>
    <row r="453" spans="1:2" x14ac:dyDescent="0.2">
      <c r="A453" s="1"/>
    </row>
    <row r="454" spans="1:2" x14ac:dyDescent="0.2">
      <c r="A454" s="1"/>
    </row>
    <row r="456" spans="1:2" x14ac:dyDescent="0.2">
      <c r="A456" s="1"/>
      <c r="B456" s="1"/>
    </row>
    <row r="457" spans="1:2" x14ac:dyDescent="0.2">
      <c r="A457" s="1"/>
    </row>
    <row r="458" spans="1:2" x14ac:dyDescent="0.2">
      <c r="A458" s="1"/>
    </row>
    <row r="459" spans="1:2" x14ac:dyDescent="0.2">
      <c r="A459" s="1"/>
    </row>
    <row r="460" spans="1:2" x14ac:dyDescent="0.2">
      <c r="A460" s="1"/>
    </row>
    <row r="461" spans="1:2" x14ac:dyDescent="0.2">
      <c r="A461" s="1"/>
    </row>
    <row r="463" spans="1:2" x14ac:dyDescent="0.2">
      <c r="A463" s="1"/>
      <c r="B463" s="1"/>
    </row>
    <row r="464" spans="1:2" x14ac:dyDescent="0.2">
      <c r="A464" s="1"/>
    </row>
    <row r="465" spans="1:2" x14ac:dyDescent="0.2">
      <c r="A465" s="1"/>
    </row>
    <row r="466" spans="1:2" x14ac:dyDescent="0.2">
      <c r="A466" s="1"/>
    </row>
    <row r="467" spans="1:2" x14ac:dyDescent="0.2">
      <c r="A467" s="1"/>
    </row>
    <row r="468" spans="1:2" x14ac:dyDescent="0.2">
      <c r="A468" s="1"/>
    </row>
    <row r="470" spans="1:2" x14ac:dyDescent="0.2">
      <c r="A470" s="1"/>
      <c r="B470" s="1"/>
    </row>
    <row r="471" spans="1:2" x14ac:dyDescent="0.2">
      <c r="A471" s="1"/>
    </row>
    <row r="472" spans="1:2" x14ac:dyDescent="0.2">
      <c r="A472" s="1"/>
    </row>
    <row r="473" spans="1:2" x14ac:dyDescent="0.2">
      <c r="A473" s="1"/>
    </row>
    <row r="474" spans="1:2" x14ac:dyDescent="0.2">
      <c r="A474" s="1"/>
    </row>
    <row r="475" spans="1:2" x14ac:dyDescent="0.2">
      <c r="A475" s="1"/>
    </row>
    <row r="477" spans="1:2" x14ac:dyDescent="0.2">
      <c r="A477" s="1"/>
      <c r="B477" s="1"/>
    </row>
    <row r="478" spans="1:2" x14ac:dyDescent="0.2">
      <c r="A478" s="1"/>
    </row>
    <row r="479" spans="1:2" x14ac:dyDescent="0.2">
      <c r="A479" s="1"/>
    </row>
    <row r="480" spans="1:2" x14ac:dyDescent="0.2">
      <c r="A480" s="1"/>
    </row>
    <row r="481" spans="1:2" x14ac:dyDescent="0.2">
      <c r="A481" s="1"/>
    </row>
    <row r="482" spans="1:2" x14ac:dyDescent="0.2">
      <c r="A482" s="1"/>
    </row>
    <row r="484" spans="1:2" x14ac:dyDescent="0.2">
      <c r="A484" s="1"/>
      <c r="B484" s="1"/>
    </row>
    <row r="485" spans="1:2" x14ac:dyDescent="0.2">
      <c r="A485" s="1"/>
    </row>
    <row r="486" spans="1:2" x14ac:dyDescent="0.2">
      <c r="A486" s="1"/>
    </row>
    <row r="487" spans="1:2" x14ac:dyDescent="0.2">
      <c r="A487" s="1"/>
    </row>
    <row r="488" spans="1:2" x14ac:dyDescent="0.2">
      <c r="A488" s="1"/>
    </row>
    <row r="489" spans="1:2" x14ac:dyDescent="0.2">
      <c r="A489" s="1"/>
    </row>
    <row r="491" spans="1:2" x14ac:dyDescent="0.2">
      <c r="A491" s="1"/>
      <c r="B491" s="1"/>
    </row>
    <row r="492" spans="1:2" x14ac:dyDescent="0.2">
      <c r="A492" s="1"/>
    </row>
    <row r="493" spans="1:2" x14ac:dyDescent="0.2">
      <c r="A493" s="1"/>
    </row>
    <row r="494" spans="1:2" x14ac:dyDescent="0.2">
      <c r="A494" s="1"/>
    </row>
    <row r="495" spans="1:2" x14ac:dyDescent="0.2">
      <c r="A495" s="1"/>
    </row>
    <row r="496" spans="1:2" x14ac:dyDescent="0.2">
      <c r="A496" s="1"/>
    </row>
    <row r="498" spans="1:2" x14ac:dyDescent="0.2">
      <c r="A498" s="1"/>
      <c r="B498" s="1"/>
    </row>
    <row r="499" spans="1:2" x14ac:dyDescent="0.2">
      <c r="A499" s="1"/>
    </row>
    <row r="500" spans="1:2" x14ac:dyDescent="0.2">
      <c r="A500" s="1"/>
    </row>
    <row r="501" spans="1:2" x14ac:dyDescent="0.2">
      <c r="A501" s="1"/>
    </row>
    <row r="502" spans="1:2" x14ac:dyDescent="0.2">
      <c r="A502" s="1"/>
    </row>
    <row r="503" spans="1:2" x14ac:dyDescent="0.2">
      <c r="A503" s="1"/>
    </row>
    <row r="505" spans="1:2" x14ac:dyDescent="0.2">
      <c r="A505" s="1"/>
      <c r="B505" s="1"/>
    </row>
    <row r="506" spans="1:2" x14ac:dyDescent="0.2">
      <c r="A506" s="1"/>
    </row>
    <row r="507" spans="1:2" x14ac:dyDescent="0.2">
      <c r="A507" s="1"/>
    </row>
    <row r="508" spans="1:2" x14ac:dyDescent="0.2">
      <c r="A508" s="1"/>
    </row>
    <row r="509" spans="1:2" x14ac:dyDescent="0.2">
      <c r="A509" s="1"/>
    </row>
    <row r="510" spans="1:2" x14ac:dyDescent="0.2">
      <c r="A510" s="1"/>
    </row>
    <row r="512" spans="1:2" x14ac:dyDescent="0.2">
      <c r="A512" s="1"/>
      <c r="B512" s="1"/>
    </row>
    <row r="513" spans="1:2" x14ac:dyDescent="0.2">
      <c r="A513" s="1"/>
    </row>
    <row r="514" spans="1:2" x14ac:dyDescent="0.2">
      <c r="A514" s="1"/>
    </row>
    <row r="515" spans="1:2" x14ac:dyDescent="0.2">
      <c r="A515" s="1"/>
    </row>
    <row r="516" spans="1:2" x14ac:dyDescent="0.2">
      <c r="A516" s="1"/>
    </row>
    <row r="517" spans="1:2" x14ac:dyDescent="0.2">
      <c r="A517" s="1"/>
    </row>
    <row r="519" spans="1:2" x14ac:dyDescent="0.2">
      <c r="A519" s="1"/>
      <c r="B519" s="1"/>
    </row>
    <row r="520" spans="1:2" x14ac:dyDescent="0.2">
      <c r="A520" s="1"/>
    </row>
    <row r="521" spans="1:2" x14ac:dyDescent="0.2">
      <c r="A521" s="1"/>
    </row>
    <row r="522" spans="1:2" x14ac:dyDescent="0.2">
      <c r="A522" s="1"/>
    </row>
    <row r="523" spans="1:2" x14ac:dyDescent="0.2">
      <c r="A523" s="1"/>
    </row>
    <row r="524" spans="1:2" x14ac:dyDescent="0.2">
      <c r="A524" s="1"/>
    </row>
  </sheetData>
  <phoneticPr fontId="1"/>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68F11C525B4D04787FFC1EAA0744229" ma:contentTypeVersion="13" ma:contentTypeDescription="新しいドキュメントを作成します。" ma:contentTypeScope="" ma:versionID="6f4924ab0f0fa72961be54b7076ae706">
  <xsd:schema xmlns:xsd="http://www.w3.org/2001/XMLSchema" xmlns:xs="http://www.w3.org/2001/XMLSchema" xmlns:p="http://schemas.microsoft.com/office/2006/metadata/properties" xmlns:ns2="dda6f18b-336a-4781-ab9d-162f84d460b4" xmlns:ns3="a757b6c1-94a7-49e3-88ca-bfa0221b1b74" targetNamespace="http://schemas.microsoft.com/office/2006/metadata/properties" ma:root="true" ma:fieldsID="7643f7476b52415c3823f77db1c8b4ec" ns2:_="" ns3:_="">
    <xsd:import namespace="dda6f18b-336a-4781-ab9d-162f84d460b4"/>
    <xsd:import namespace="a757b6c1-94a7-49e3-88ca-bfa0221b1b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6f18b-336a-4781-ab9d-162f84d46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aae5799-3e54-4809-ba2b-bef4b63a029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57b6c1-94a7-49e3-88ca-bfa0221b1b74"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674e7f7-989b-478d-ad9b-35b4e14c7dbf}" ma:internalName="TaxCatchAll" ma:showField="CatchAllData" ma:web="a757b6c1-94a7-49e3-88ca-bfa0221b1b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a757b6c1-94a7-49e3-88ca-bfa0221b1b74" xsi:nil="true"/>
    <lcf76f155ced4ddcb4097134ff3c332f xmlns="dda6f18b-336a-4781-ab9d-162f84d460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613F16-B9E0-4973-9813-F1AA4594B075}">
  <ds:schemaRefs>
    <ds:schemaRef ds:uri="http://schemas.microsoft.com/DataMashup"/>
  </ds:schemaRefs>
</ds:datastoreItem>
</file>

<file path=customXml/itemProps2.xml><?xml version="1.0" encoding="utf-8"?>
<ds:datastoreItem xmlns:ds="http://schemas.openxmlformats.org/officeDocument/2006/customXml" ds:itemID="{FBE79F66-D8B4-4FE8-AC2F-C50DB1C2C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6f18b-336a-4781-ab9d-162f84d460b4"/>
    <ds:schemaRef ds:uri="a757b6c1-94a7-49e3-88ca-bfa0221b1b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95F5BB-1C99-45CE-8CD6-A2E934B2FCEB}">
  <ds:schemaRefs>
    <ds:schemaRef ds:uri="http://schemas.microsoft.com/sharepoint/v3/contenttype/forms"/>
  </ds:schemaRefs>
</ds:datastoreItem>
</file>

<file path=customXml/itemProps4.xml><?xml version="1.0" encoding="utf-8"?>
<ds:datastoreItem xmlns:ds="http://schemas.openxmlformats.org/officeDocument/2006/customXml" ds:itemID="{8B8BE787-3069-4E05-BB1F-CF9A15301693}">
  <ds:schemaRefs>
    <ds:schemaRef ds:uri="http://schemas.microsoft.com/office/2006/metadata/properties"/>
    <ds:schemaRef ds:uri="http://schemas.microsoft.com/office/infopath/2007/PartnerControls"/>
    <ds:schemaRef ds:uri="a757b6c1-94a7-49e3-88ca-bfa0221b1b74"/>
    <ds:schemaRef ds:uri="dda6f18b-336a-4781-ab9d-162f84d460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はじめに</vt:lpstr>
      <vt:lpstr>発表データ</vt:lpstr>
      <vt:lpstr>売上原価等集計</vt:lpstr>
      <vt:lpstr>#!#AstraReportDataWorkSheet#!#</vt:lpstr>
      <vt:lpstr>売上原価等集計!Print_Area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河野 慎司</dc:creator>
  <cp:keywords/>
  <dc:description/>
  <cp:lastModifiedBy>小出 貴大</cp:lastModifiedBy>
  <cp:revision/>
  <dcterms:created xsi:type="dcterms:W3CDTF">2019-11-10T23:14:36Z</dcterms:created>
  <dcterms:modified xsi:type="dcterms:W3CDTF">2025-07-01T02:49:23Z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0x010100D68F11C525B4D04787FFC1EAA0744229</vt:lpwstr>
  </property>
  <property fmtid="{D5CDD505-2E9C-101B-9397-08002B2CF9AE}" pid="3" name="MediaServiceImageTags">
    <vt:lpwstr/>
  </property>
</Properties>
</file>