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hator\OneDrive - 一般社団法人　日本自動車部品工業会\輸出入統計\"/>
    </mc:Choice>
  </mc:AlternateContent>
  <xr:revisionPtr revIDLastSave="0" documentId="13_ncr:1_{BC927D4C-CB32-4A6F-AAAE-918443A83F3F}" xr6:coauthVersionLast="47" xr6:coauthVersionMax="47" xr10:uidLastSave="{00000000-0000-0000-0000-000000000000}"/>
  <bookViews>
    <workbookView xWindow="-120" yWindow="-120" windowWidth="38640" windowHeight="21840" tabRatio="764" activeTab="1" xr2:uid="{00000000-000D-0000-FFFF-FFFF00000000}"/>
  </bookViews>
  <sheets>
    <sheet name="輸出品別国別" sheetId="1" r:id="rId1"/>
    <sheet name="輸出国別品別" sheetId="2" r:id="rId2"/>
    <sheet name="輸入品別国別" sheetId="3" r:id="rId3"/>
    <sheet name="輸入国別品別" sheetId="4" r:id="rId4"/>
    <sheet name="輸出品別国別2020" sheetId="9" r:id="rId5"/>
    <sheet name="輸出国別品別2020" sheetId="10" r:id="rId6"/>
    <sheet name="輸入品別国別2020" sheetId="11" r:id="rId7"/>
    <sheet name="輸入国別品別2020" sheetId="12" r:id="rId8"/>
    <sheet name="輸出品別国別2019" sheetId="5" r:id="rId9"/>
    <sheet name="輸出国別品別2019" sheetId="7" r:id="rId10"/>
    <sheet name="輸入品別国別2019" sheetId="6" r:id="rId11"/>
    <sheet name="輸入国別品別2019" sheetId="8"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AK253" i="4" l="1"/>
  <c r="AL253" i="4" s="1"/>
  <c r="AH253" i="4"/>
  <c r="AI253" i="4" s="1"/>
  <c r="AF253" i="4"/>
  <c r="AE253" i="4"/>
  <c r="AB253" i="4"/>
  <c r="AC253" i="4" s="1"/>
  <c r="Y253" i="4"/>
  <c r="Z253" i="4" s="1"/>
  <c r="V253" i="4"/>
  <c r="W253" i="4" s="1"/>
  <c r="T253" i="4"/>
  <c r="S253" i="4"/>
  <c r="P253" i="4"/>
  <c r="Q253" i="4" s="1"/>
  <c r="M253" i="4"/>
  <c r="N253" i="4" s="1"/>
  <c r="J253" i="4"/>
  <c r="K253" i="4" s="1"/>
  <c r="H253" i="4"/>
  <c r="G253" i="4"/>
  <c r="D253" i="4"/>
  <c r="AK252" i="4"/>
  <c r="AL252" i="4" s="1"/>
  <c r="AH252" i="4"/>
  <c r="AI252" i="4" s="1"/>
  <c r="AF252" i="4"/>
  <c r="AE252" i="4"/>
  <c r="AB252" i="4"/>
  <c r="AC252" i="4" s="1"/>
  <c r="Y252" i="4"/>
  <c r="Z252" i="4" s="1"/>
  <c r="V252" i="4"/>
  <c r="W252" i="4" s="1"/>
  <c r="T252" i="4"/>
  <c r="S252" i="4"/>
  <c r="P252" i="4"/>
  <c r="Q252" i="4" s="1"/>
  <c r="M252" i="4"/>
  <c r="N252" i="4" s="1"/>
  <c r="J252" i="4"/>
  <c r="K252" i="4" s="1"/>
  <c r="H252" i="4"/>
  <c r="G252" i="4"/>
  <c r="D252" i="4"/>
  <c r="AK251" i="4"/>
  <c r="AL251" i="4" s="1"/>
  <c r="AH251" i="4"/>
  <c r="AI251" i="4" s="1"/>
  <c r="AF251" i="4"/>
  <c r="AE251" i="4"/>
  <c r="AB251" i="4"/>
  <c r="AC251" i="4" s="1"/>
  <c r="Y251" i="4"/>
  <c r="Z251" i="4" s="1"/>
  <c r="V251" i="4"/>
  <c r="W251" i="4" s="1"/>
  <c r="T251" i="4"/>
  <c r="S251" i="4"/>
  <c r="P251" i="4"/>
  <c r="Q251" i="4" s="1"/>
  <c r="M251" i="4"/>
  <c r="N251" i="4" s="1"/>
  <c r="J251" i="4"/>
  <c r="K251" i="4" s="1"/>
  <c r="H251" i="4"/>
  <c r="G251" i="4"/>
  <c r="D251" i="4"/>
  <c r="AK250" i="4"/>
  <c r="AL250" i="4" s="1"/>
  <c r="AH250" i="4"/>
  <c r="AI250" i="4" s="1"/>
  <c r="AF250" i="4"/>
  <c r="AE250" i="4"/>
  <c r="AB250" i="4"/>
  <c r="AC250" i="4" s="1"/>
  <c r="Y250" i="4"/>
  <c r="Z250" i="4" s="1"/>
  <c r="V250" i="4"/>
  <c r="W250" i="4" s="1"/>
  <c r="T250" i="4"/>
  <c r="S250" i="4"/>
  <c r="P250" i="4"/>
  <c r="Q250" i="4" s="1"/>
  <c r="M250" i="4"/>
  <c r="N250" i="4" s="1"/>
  <c r="J250" i="4"/>
  <c r="K250" i="4" s="1"/>
  <c r="H250" i="4"/>
  <c r="G250" i="4"/>
  <c r="D250" i="4"/>
  <c r="AK249" i="4"/>
  <c r="AL249" i="4" s="1"/>
  <c r="AH249" i="4"/>
  <c r="AI249" i="4" s="1"/>
  <c r="AF249" i="4"/>
  <c r="AE249" i="4"/>
  <c r="AB249" i="4"/>
  <c r="AC249" i="4" s="1"/>
  <c r="Y249" i="4"/>
  <c r="Z249" i="4" s="1"/>
  <c r="V249" i="4"/>
  <c r="W249" i="4" s="1"/>
  <c r="T249" i="4"/>
  <c r="S249" i="4"/>
  <c r="P249" i="4"/>
  <c r="Q249" i="4" s="1"/>
  <c r="M249" i="4"/>
  <c r="N249" i="4" s="1"/>
  <c r="J249" i="4"/>
  <c r="K249" i="4" s="1"/>
  <c r="H249" i="4"/>
  <c r="G249" i="4"/>
  <c r="D249" i="4"/>
  <c r="AK248" i="4"/>
  <c r="AL248" i="4" s="1"/>
  <c r="AH248" i="4"/>
  <c r="AI248" i="4" s="1"/>
  <c r="AF248" i="4"/>
  <c r="AE248" i="4"/>
  <c r="AB248" i="4"/>
  <c r="AC248" i="4" s="1"/>
  <c r="Y248" i="4"/>
  <c r="Z248" i="4" s="1"/>
  <c r="V248" i="4"/>
  <c r="W248" i="4" s="1"/>
  <c r="T248" i="4"/>
  <c r="S248" i="4"/>
  <c r="P248" i="4"/>
  <c r="Q248" i="4" s="1"/>
  <c r="M248" i="4"/>
  <c r="N248" i="4" s="1"/>
  <c r="J248" i="4"/>
  <c r="K248" i="4" s="1"/>
  <c r="H248" i="4"/>
  <c r="G248" i="4"/>
  <c r="D248" i="4"/>
  <c r="AK247" i="4"/>
  <c r="AL247" i="4" s="1"/>
  <c r="AH247" i="4"/>
  <c r="AI247" i="4" s="1"/>
  <c r="AF247" i="4"/>
  <c r="AE247" i="4"/>
  <c r="AB247" i="4"/>
  <c r="AC247" i="4" s="1"/>
  <c r="Y247" i="4"/>
  <c r="Z247" i="4" s="1"/>
  <c r="V247" i="4"/>
  <c r="W247" i="4" s="1"/>
  <c r="T247" i="4"/>
  <c r="S247" i="4"/>
  <c r="P247" i="4"/>
  <c r="Q247" i="4" s="1"/>
  <c r="M247" i="4"/>
  <c r="N247" i="4" s="1"/>
  <c r="J247" i="4"/>
  <c r="K247" i="4" s="1"/>
  <c r="H247" i="4"/>
  <c r="G247" i="4"/>
  <c r="D247" i="4"/>
  <c r="AK246" i="4"/>
  <c r="AL246" i="4" s="1"/>
  <c r="AH246" i="4"/>
  <c r="AI246" i="4" s="1"/>
  <c r="AF246" i="4"/>
  <c r="AE246" i="4"/>
  <c r="AB246" i="4"/>
  <c r="AC246" i="4" s="1"/>
  <c r="Y246" i="4"/>
  <c r="Z246" i="4" s="1"/>
  <c r="V246" i="4"/>
  <c r="W246" i="4" s="1"/>
  <c r="T246" i="4"/>
  <c r="S246" i="4"/>
  <c r="P246" i="4"/>
  <c r="Q246" i="4" s="1"/>
  <c r="M246" i="4"/>
  <c r="N246" i="4" s="1"/>
  <c r="J246" i="4"/>
  <c r="K246" i="4" s="1"/>
  <c r="H246" i="4"/>
  <c r="G246" i="4"/>
  <c r="D246" i="4"/>
  <c r="AK245" i="4"/>
  <c r="AL245" i="4" s="1"/>
  <c r="AH245" i="4"/>
  <c r="AI245" i="4" s="1"/>
  <c r="AF245" i="4"/>
  <c r="AE245" i="4"/>
  <c r="AB245" i="4"/>
  <c r="AC245" i="4" s="1"/>
  <c r="Y245" i="4"/>
  <c r="Z245" i="4" s="1"/>
  <c r="V245" i="4"/>
  <c r="W245" i="4" s="1"/>
  <c r="T245" i="4"/>
  <c r="S245" i="4"/>
  <c r="P245" i="4"/>
  <c r="Q245" i="4" s="1"/>
  <c r="M245" i="4"/>
  <c r="N245" i="4" s="1"/>
  <c r="J245" i="4"/>
  <c r="K245" i="4" s="1"/>
  <c r="H245" i="4"/>
  <c r="G245" i="4"/>
  <c r="D245" i="4"/>
  <c r="AK244" i="4"/>
  <c r="AL244" i="4" s="1"/>
  <c r="AH244" i="4"/>
  <c r="AI244" i="4" s="1"/>
  <c r="AF244" i="4"/>
  <c r="AE244" i="4"/>
  <c r="AB244" i="4"/>
  <c r="AC244" i="4" s="1"/>
  <c r="Y244" i="4"/>
  <c r="Z244" i="4" s="1"/>
  <c r="V244" i="4"/>
  <c r="W244" i="4" s="1"/>
  <c r="T244" i="4"/>
  <c r="S244" i="4"/>
  <c r="P244" i="4"/>
  <c r="Q244" i="4" s="1"/>
  <c r="M244" i="4"/>
  <c r="N244" i="4" s="1"/>
  <c r="J244" i="4"/>
  <c r="K244" i="4" s="1"/>
  <c r="H244" i="4"/>
  <c r="G244" i="4"/>
  <c r="D244" i="4"/>
  <c r="AK243" i="4"/>
  <c r="AL243" i="4" s="1"/>
  <c r="AH243" i="4"/>
  <c r="AI243" i="4" s="1"/>
  <c r="AF243" i="4"/>
  <c r="AE243" i="4"/>
  <c r="AB243" i="4"/>
  <c r="AC243" i="4" s="1"/>
  <c r="Y243" i="4"/>
  <c r="Z243" i="4" s="1"/>
  <c r="V243" i="4"/>
  <c r="W243" i="4" s="1"/>
  <c r="T243" i="4"/>
  <c r="S243" i="4"/>
  <c r="P243" i="4"/>
  <c r="Q243" i="4" s="1"/>
  <c r="M243" i="4"/>
  <c r="N243" i="4" s="1"/>
  <c r="J243" i="4"/>
  <c r="K243" i="4" s="1"/>
  <c r="H243" i="4"/>
  <c r="G243" i="4"/>
  <c r="D243" i="4"/>
  <c r="AK242" i="4"/>
  <c r="AL242" i="4" s="1"/>
  <c r="AH242" i="4"/>
  <c r="AI242" i="4" s="1"/>
  <c r="AF242" i="4"/>
  <c r="AE242" i="4"/>
  <c r="AB242" i="4"/>
  <c r="AC242" i="4" s="1"/>
  <c r="Y242" i="4"/>
  <c r="Z242" i="4" s="1"/>
  <c r="V242" i="4"/>
  <c r="W242" i="4" s="1"/>
  <c r="T242" i="4"/>
  <c r="S242" i="4"/>
  <c r="P242" i="4"/>
  <c r="Q242" i="4" s="1"/>
  <c r="M242" i="4"/>
  <c r="N242" i="4" s="1"/>
  <c r="J242" i="4"/>
  <c r="K242" i="4" s="1"/>
  <c r="H242" i="4"/>
  <c r="G242" i="4"/>
  <c r="D242" i="4"/>
  <c r="AK241" i="4"/>
  <c r="AL241" i="4" s="1"/>
  <c r="AH241" i="4"/>
  <c r="AI241" i="4" s="1"/>
  <c r="AF241" i="4"/>
  <c r="AE241" i="4"/>
  <c r="AB241" i="4"/>
  <c r="AC241" i="4" s="1"/>
  <c r="Z241" i="4"/>
  <c r="Y241" i="4"/>
  <c r="V241" i="4"/>
  <c r="W241" i="4" s="1"/>
  <c r="T241" i="4"/>
  <c r="S241" i="4"/>
  <c r="P241" i="4"/>
  <c r="Q241" i="4" s="1"/>
  <c r="N241" i="4"/>
  <c r="M241" i="4"/>
  <c r="J241" i="4"/>
  <c r="K241" i="4" s="1"/>
  <c r="H241" i="4"/>
  <c r="G241" i="4"/>
  <c r="D241" i="4"/>
  <c r="E241" i="4" s="1"/>
  <c r="AL240" i="4"/>
  <c r="AK240" i="4"/>
  <c r="AH240" i="4"/>
  <c r="AI240" i="4" s="1"/>
  <c r="AF240" i="4"/>
  <c r="AE240" i="4"/>
  <c r="AB240" i="4"/>
  <c r="AC240" i="4" s="1"/>
  <c r="Z240" i="4"/>
  <c r="Y240" i="4"/>
  <c r="V240" i="4"/>
  <c r="W240" i="4" s="1"/>
  <c r="T240" i="4"/>
  <c r="S240" i="4"/>
  <c r="P240" i="4"/>
  <c r="Q240" i="4" s="1"/>
  <c r="N240" i="4"/>
  <c r="M240" i="4"/>
  <c r="J240" i="4"/>
  <c r="K240" i="4" s="1"/>
  <c r="H240" i="4"/>
  <c r="G240" i="4"/>
  <c r="D240" i="4"/>
  <c r="E240" i="4" s="1"/>
  <c r="AL239" i="4"/>
  <c r="AK239" i="4"/>
  <c r="AI239" i="4"/>
  <c r="AH239" i="4"/>
  <c r="AE239" i="4"/>
  <c r="AF239" i="4" s="1"/>
  <c r="AC239" i="4"/>
  <c r="AB239" i="4"/>
  <c r="Y239" i="4"/>
  <c r="Z239" i="4" s="1"/>
  <c r="W239" i="4"/>
  <c r="V239" i="4"/>
  <c r="S239" i="4"/>
  <c r="T239" i="4" s="1"/>
  <c r="Q239" i="4"/>
  <c r="P239" i="4"/>
  <c r="M239" i="4"/>
  <c r="N239" i="4" s="1"/>
  <c r="K239" i="4"/>
  <c r="J239" i="4"/>
  <c r="I239" i="4"/>
  <c r="L239" i="4" s="1"/>
  <c r="O239" i="4" s="1"/>
  <c r="R239" i="4" s="1"/>
  <c r="U239" i="4" s="1"/>
  <c r="X239" i="4" s="1"/>
  <c r="AA239" i="4" s="1"/>
  <c r="AD239" i="4" s="1"/>
  <c r="AG239" i="4" s="1"/>
  <c r="AJ239" i="4" s="1"/>
  <c r="AM239" i="4" s="1"/>
  <c r="G239" i="4"/>
  <c r="H239" i="4" s="1"/>
  <c r="F239" i="4"/>
  <c r="E239" i="4"/>
  <c r="D239" i="4"/>
  <c r="AK238" i="4"/>
  <c r="AL238" i="4" s="1"/>
  <c r="AI238" i="4"/>
  <c r="AH238" i="4"/>
  <c r="AE238" i="4"/>
  <c r="AF238" i="4" s="1"/>
  <c r="AC238" i="4"/>
  <c r="AB238" i="4"/>
  <c r="Y238" i="4"/>
  <c r="Z238" i="4" s="1"/>
  <c r="W238" i="4"/>
  <c r="V238" i="4"/>
  <c r="S238" i="4"/>
  <c r="T238" i="4" s="1"/>
  <c r="Q238" i="4"/>
  <c r="P238" i="4"/>
  <c r="M238" i="4"/>
  <c r="N238" i="4" s="1"/>
  <c r="K238" i="4"/>
  <c r="J238" i="4"/>
  <c r="I238" i="4"/>
  <c r="L238" i="4" s="1"/>
  <c r="O238" i="4" s="1"/>
  <c r="R238" i="4" s="1"/>
  <c r="U238" i="4" s="1"/>
  <c r="X238" i="4" s="1"/>
  <c r="AA238" i="4" s="1"/>
  <c r="AD238" i="4" s="1"/>
  <c r="AG238" i="4" s="1"/>
  <c r="AJ238" i="4" s="1"/>
  <c r="AM238" i="4" s="1"/>
  <c r="G238" i="4"/>
  <c r="H238" i="4" s="1"/>
  <c r="F238" i="4"/>
  <c r="E238" i="4"/>
  <c r="D238" i="4"/>
  <c r="AK237" i="4"/>
  <c r="AL237" i="4" s="1"/>
  <c r="AI237" i="4"/>
  <c r="AH237" i="4"/>
  <c r="AE237" i="4"/>
  <c r="AF237" i="4" s="1"/>
  <c r="AC237" i="4"/>
  <c r="AB237" i="4"/>
  <c r="Y237" i="4"/>
  <c r="Z237" i="4" s="1"/>
  <c r="W237" i="4"/>
  <c r="V237" i="4"/>
  <c r="S237" i="4"/>
  <c r="T237" i="4" s="1"/>
  <c r="Q237" i="4"/>
  <c r="P237" i="4"/>
  <c r="M237" i="4"/>
  <c r="N237" i="4" s="1"/>
  <c r="K237" i="4"/>
  <c r="J237" i="4"/>
  <c r="I237" i="4"/>
  <c r="L237" i="4" s="1"/>
  <c r="O237" i="4" s="1"/>
  <c r="R237" i="4" s="1"/>
  <c r="U237" i="4" s="1"/>
  <c r="X237" i="4" s="1"/>
  <c r="AA237" i="4" s="1"/>
  <c r="AD237" i="4" s="1"/>
  <c r="AG237" i="4" s="1"/>
  <c r="AJ237" i="4" s="1"/>
  <c r="AM237" i="4" s="1"/>
  <c r="G237" i="4"/>
  <c r="H237" i="4" s="1"/>
  <c r="F237" i="4"/>
  <c r="E237" i="4"/>
  <c r="D237" i="4"/>
  <c r="AK236" i="4"/>
  <c r="AL236" i="4" s="1"/>
  <c r="AI236" i="4"/>
  <c r="AH236" i="4"/>
  <c r="AE236" i="4"/>
  <c r="AF236" i="4" s="1"/>
  <c r="AC236" i="4"/>
  <c r="AB236" i="4"/>
  <c r="Y236" i="4"/>
  <c r="Z236" i="4" s="1"/>
  <c r="W236" i="4"/>
  <c r="V236" i="4"/>
  <c r="S236" i="4"/>
  <c r="T236" i="4" s="1"/>
  <c r="Q236" i="4"/>
  <c r="P236" i="4"/>
  <c r="M236" i="4"/>
  <c r="N236" i="4" s="1"/>
  <c r="K236" i="4"/>
  <c r="J236" i="4"/>
  <c r="I236" i="4"/>
  <c r="L236" i="4" s="1"/>
  <c r="O236" i="4" s="1"/>
  <c r="R236" i="4" s="1"/>
  <c r="U236" i="4" s="1"/>
  <c r="X236" i="4" s="1"/>
  <c r="AA236" i="4" s="1"/>
  <c r="AD236" i="4" s="1"/>
  <c r="AG236" i="4" s="1"/>
  <c r="AJ236" i="4" s="1"/>
  <c r="AM236" i="4" s="1"/>
  <c r="G236" i="4"/>
  <c r="H236" i="4" s="1"/>
  <c r="F236" i="4"/>
  <c r="E236" i="4"/>
  <c r="D236" i="4"/>
  <c r="AK235" i="4"/>
  <c r="AL235" i="4" s="1"/>
  <c r="AI235" i="4"/>
  <c r="AH235" i="4"/>
  <c r="AE235" i="4"/>
  <c r="AF235" i="4" s="1"/>
  <c r="AC235" i="4"/>
  <c r="AB235" i="4"/>
  <c r="Y235" i="4"/>
  <c r="Z235" i="4" s="1"/>
  <c r="W235" i="4"/>
  <c r="V235" i="4"/>
  <c r="S235" i="4"/>
  <c r="T235" i="4" s="1"/>
  <c r="Q235" i="4"/>
  <c r="P235" i="4"/>
  <c r="M235" i="4"/>
  <c r="N235" i="4" s="1"/>
  <c r="K235" i="4"/>
  <c r="J235" i="4"/>
  <c r="I235" i="4"/>
  <c r="L235" i="4" s="1"/>
  <c r="O235" i="4" s="1"/>
  <c r="R235" i="4" s="1"/>
  <c r="U235" i="4" s="1"/>
  <c r="X235" i="4" s="1"/>
  <c r="AA235" i="4" s="1"/>
  <c r="AD235" i="4" s="1"/>
  <c r="AG235" i="4" s="1"/>
  <c r="AJ235" i="4" s="1"/>
  <c r="AM235" i="4" s="1"/>
  <c r="G235" i="4"/>
  <c r="H235" i="4" s="1"/>
  <c r="F235" i="4"/>
  <c r="E235" i="4"/>
  <c r="D235" i="4"/>
  <c r="AK234" i="4"/>
  <c r="AL234" i="4" s="1"/>
  <c r="AI234" i="4"/>
  <c r="AH234" i="4"/>
  <c r="AE234" i="4"/>
  <c r="AF234" i="4" s="1"/>
  <c r="AC234" i="4"/>
  <c r="AB234" i="4"/>
  <c r="Y234" i="4"/>
  <c r="Z234" i="4" s="1"/>
  <c r="W234" i="4"/>
  <c r="V234" i="4"/>
  <c r="S234" i="4"/>
  <c r="T234" i="4" s="1"/>
  <c r="Q234" i="4"/>
  <c r="P234" i="4"/>
  <c r="M234" i="4"/>
  <c r="N234" i="4" s="1"/>
  <c r="K234" i="4"/>
  <c r="J234" i="4"/>
  <c r="I234" i="4"/>
  <c r="L234" i="4" s="1"/>
  <c r="O234" i="4" s="1"/>
  <c r="R234" i="4" s="1"/>
  <c r="U234" i="4" s="1"/>
  <c r="X234" i="4" s="1"/>
  <c r="AA234" i="4" s="1"/>
  <c r="AD234" i="4" s="1"/>
  <c r="AG234" i="4" s="1"/>
  <c r="AJ234" i="4" s="1"/>
  <c r="AM234" i="4" s="1"/>
  <c r="G234" i="4"/>
  <c r="H234" i="4" s="1"/>
  <c r="F234" i="4"/>
  <c r="E234" i="4"/>
  <c r="D234" i="4"/>
  <c r="AK233" i="4"/>
  <c r="AL233" i="4" s="1"/>
  <c r="AI233" i="4"/>
  <c r="AH233" i="4"/>
  <c r="AE233" i="4"/>
  <c r="AF233" i="4" s="1"/>
  <c r="AC233" i="4"/>
  <c r="AB233" i="4"/>
  <c r="Y233" i="4"/>
  <c r="Z233" i="4" s="1"/>
  <c r="W233" i="4"/>
  <c r="V233" i="4"/>
  <c r="S233" i="4"/>
  <c r="T233" i="4" s="1"/>
  <c r="Q233" i="4"/>
  <c r="P233" i="4"/>
  <c r="M233" i="4"/>
  <c r="N233" i="4" s="1"/>
  <c r="K233" i="4"/>
  <c r="J233" i="4"/>
  <c r="I233" i="4"/>
  <c r="L233" i="4" s="1"/>
  <c r="O233" i="4" s="1"/>
  <c r="R233" i="4" s="1"/>
  <c r="U233" i="4" s="1"/>
  <c r="X233" i="4" s="1"/>
  <c r="AA233" i="4" s="1"/>
  <c r="AD233" i="4" s="1"/>
  <c r="AG233" i="4" s="1"/>
  <c r="AJ233" i="4" s="1"/>
  <c r="AM233" i="4" s="1"/>
  <c r="G233" i="4"/>
  <c r="H233" i="4" s="1"/>
  <c r="F233" i="4"/>
  <c r="E233" i="4"/>
  <c r="D233" i="4"/>
  <c r="AK232" i="4"/>
  <c r="AL232" i="4" s="1"/>
  <c r="AI232" i="4"/>
  <c r="AH232" i="4"/>
  <c r="AE232" i="4"/>
  <c r="AF232" i="4" s="1"/>
  <c r="AC232" i="4"/>
  <c r="AB232" i="4"/>
  <c r="Y232" i="4"/>
  <c r="Z232" i="4" s="1"/>
  <c r="W232" i="4"/>
  <c r="V232" i="4"/>
  <c r="S232" i="4"/>
  <c r="T232" i="4" s="1"/>
  <c r="Q232" i="4"/>
  <c r="P232" i="4"/>
  <c r="M232" i="4"/>
  <c r="N232" i="4" s="1"/>
  <c r="K232" i="4"/>
  <c r="J232" i="4"/>
  <c r="I232" i="4"/>
  <c r="L232" i="4" s="1"/>
  <c r="G232" i="4"/>
  <c r="H232" i="4" s="1"/>
  <c r="F232" i="4"/>
  <c r="E232" i="4"/>
  <c r="D232" i="4"/>
  <c r="AK231" i="4"/>
  <c r="AL231" i="4" s="1"/>
  <c r="AI231" i="4"/>
  <c r="AH231" i="4"/>
  <c r="AE231" i="4"/>
  <c r="AF231" i="4" s="1"/>
  <c r="AC231" i="4"/>
  <c r="AB231" i="4"/>
  <c r="Y231" i="4"/>
  <c r="Z231" i="4" s="1"/>
  <c r="W231" i="4"/>
  <c r="V231" i="4"/>
  <c r="S231" i="4"/>
  <c r="T231" i="4" s="1"/>
  <c r="Q231" i="4"/>
  <c r="P231" i="4"/>
  <c r="M231" i="4"/>
  <c r="N231" i="4" s="1"/>
  <c r="K231" i="4"/>
  <c r="J231" i="4"/>
  <c r="I231" i="4"/>
  <c r="L231" i="4" s="1"/>
  <c r="G231" i="4"/>
  <c r="H231" i="4" s="1"/>
  <c r="F231" i="4"/>
  <c r="E231" i="4"/>
  <c r="D231" i="4"/>
  <c r="AK230" i="4"/>
  <c r="AL230" i="4" s="1"/>
  <c r="AI230" i="4"/>
  <c r="AH230" i="4"/>
  <c r="AE230" i="4"/>
  <c r="AF230" i="4" s="1"/>
  <c r="AC230" i="4"/>
  <c r="AB230" i="4"/>
  <c r="Y230" i="4"/>
  <c r="Z230" i="4" s="1"/>
  <c r="W230" i="4"/>
  <c r="V230" i="4"/>
  <c r="S230" i="4"/>
  <c r="T230" i="4" s="1"/>
  <c r="Q230" i="4"/>
  <c r="P230" i="4"/>
  <c r="M230" i="4"/>
  <c r="N230" i="4" s="1"/>
  <c r="K230" i="4"/>
  <c r="J230" i="4"/>
  <c r="I230" i="4"/>
  <c r="L230" i="4" s="1"/>
  <c r="G230" i="4"/>
  <c r="H230" i="4" s="1"/>
  <c r="F230" i="4"/>
  <c r="E230" i="4"/>
  <c r="D230" i="4"/>
  <c r="AK229" i="4"/>
  <c r="AL229" i="4" s="1"/>
  <c r="AI229" i="4"/>
  <c r="AH229" i="4"/>
  <c r="AE229" i="4"/>
  <c r="AF229" i="4" s="1"/>
  <c r="AC229" i="4"/>
  <c r="AB229" i="4"/>
  <c r="Y229" i="4"/>
  <c r="Z229" i="4" s="1"/>
  <c r="W229" i="4"/>
  <c r="V229" i="4"/>
  <c r="S229" i="4"/>
  <c r="T229" i="4" s="1"/>
  <c r="Q229" i="4"/>
  <c r="P229" i="4"/>
  <c r="M229" i="4"/>
  <c r="N229" i="4" s="1"/>
  <c r="K229" i="4"/>
  <c r="J229" i="4"/>
  <c r="I229" i="4"/>
  <c r="L229" i="4" s="1"/>
  <c r="G229" i="4"/>
  <c r="H229" i="4" s="1"/>
  <c r="F229" i="4"/>
  <c r="E229" i="4"/>
  <c r="D229" i="4"/>
  <c r="AK228" i="4"/>
  <c r="AL228" i="4" s="1"/>
  <c r="AI228" i="4"/>
  <c r="AH228" i="4"/>
  <c r="AE228" i="4"/>
  <c r="AF228" i="4" s="1"/>
  <c r="AC228" i="4"/>
  <c r="AB228" i="4"/>
  <c r="Y228" i="4"/>
  <c r="Z228" i="4" s="1"/>
  <c r="W228" i="4"/>
  <c r="V228" i="4"/>
  <c r="S228" i="4"/>
  <c r="T228" i="4" s="1"/>
  <c r="Q228" i="4"/>
  <c r="P228" i="4"/>
  <c r="M228" i="4"/>
  <c r="N228" i="4" s="1"/>
  <c r="K228" i="4"/>
  <c r="J228" i="4"/>
  <c r="I228" i="4"/>
  <c r="L228" i="4" s="1"/>
  <c r="G228" i="4"/>
  <c r="H228" i="4" s="1"/>
  <c r="F228" i="4"/>
  <c r="E228" i="4"/>
  <c r="D228" i="4"/>
  <c r="AK227" i="4"/>
  <c r="AL227" i="4" s="1"/>
  <c r="AI227" i="4"/>
  <c r="AH227" i="4"/>
  <c r="AE227" i="4"/>
  <c r="AF227" i="4" s="1"/>
  <c r="AC227" i="4"/>
  <c r="AB227" i="4"/>
  <c r="Y227" i="4"/>
  <c r="Z227" i="4" s="1"/>
  <c r="W227" i="4"/>
  <c r="V227" i="4"/>
  <c r="S227" i="4"/>
  <c r="T227" i="4" s="1"/>
  <c r="Q227" i="4"/>
  <c r="P227" i="4"/>
  <c r="M227" i="4"/>
  <c r="N227" i="4" s="1"/>
  <c r="K227" i="4"/>
  <c r="J227" i="4"/>
  <c r="I227" i="4"/>
  <c r="L227" i="4" s="1"/>
  <c r="G227" i="4"/>
  <c r="H227" i="4" s="1"/>
  <c r="F227" i="4"/>
  <c r="E227" i="4"/>
  <c r="D227" i="4"/>
  <c r="AK226" i="4"/>
  <c r="AL226" i="4" s="1"/>
  <c r="AI226" i="4"/>
  <c r="AH226" i="4"/>
  <c r="AE226" i="4"/>
  <c r="AF226" i="4" s="1"/>
  <c r="AC226" i="4"/>
  <c r="AB226" i="4"/>
  <c r="Y226" i="4"/>
  <c r="Z226" i="4" s="1"/>
  <c r="W226" i="4"/>
  <c r="V226" i="4"/>
  <c r="S226" i="4"/>
  <c r="T226" i="4" s="1"/>
  <c r="Q226" i="4"/>
  <c r="P226" i="4"/>
  <c r="M226" i="4"/>
  <c r="N226" i="4" s="1"/>
  <c r="K226" i="4"/>
  <c r="J226" i="4"/>
  <c r="I226" i="4"/>
  <c r="L226" i="4" s="1"/>
  <c r="G226" i="4"/>
  <c r="H226" i="4" s="1"/>
  <c r="F226" i="4"/>
  <c r="E226" i="4"/>
  <c r="D226" i="4"/>
  <c r="AK225" i="4"/>
  <c r="AL225" i="4" s="1"/>
  <c r="AI225" i="4"/>
  <c r="AH225" i="4"/>
  <c r="AE225" i="4"/>
  <c r="AF225" i="4" s="1"/>
  <c r="AC225" i="4"/>
  <c r="AB225" i="4"/>
  <c r="Y225" i="4"/>
  <c r="Z225" i="4" s="1"/>
  <c r="W225" i="4"/>
  <c r="V225" i="4"/>
  <c r="S225" i="4"/>
  <c r="T225" i="4" s="1"/>
  <c r="Q225" i="4"/>
  <c r="P225" i="4"/>
  <c r="M225" i="4"/>
  <c r="N225" i="4" s="1"/>
  <c r="K225" i="4"/>
  <c r="J225" i="4"/>
  <c r="G225" i="4"/>
  <c r="H225" i="4" s="1"/>
  <c r="F225" i="4"/>
  <c r="E225" i="4"/>
  <c r="D225" i="4"/>
  <c r="AK224" i="4"/>
  <c r="AL224" i="4" s="1"/>
  <c r="AI224" i="4"/>
  <c r="AH224" i="4"/>
  <c r="AE224" i="4"/>
  <c r="AF224" i="4" s="1"/>
  <c r="AC224" i="4"/>
  <c r="AB224" i="4"/>
  <c r="Y224" i="4"/>
  <c r="Z224" i="4" s="1"/>
  <c r="W224" i="4"/>
  <c r="V224" i="4"/>
  <c r="S224" i="4"/>
  <c r="T224" i="4" s="1"/>
  <c r="Q224" i="4"/>
  <c r="P224" i="4"/>
  <c r="M224" i="4"/>
  <c r="N224" i="4" s="1"/>
  <c r="K224" i="4"/>
  <c r="J224" i="4"/>
  <c r="G224" i="4"/>
  <c r="F224" i="4"/>
  <c r="E224" i="4"/>
  <c r="D224" i="4"/>
  <c r="AK223" i="4"/>
  <c r="AL223" i="4" s="1"/>
  <c r="AI223" i="4"/>
  <c r="AH223" i="4"/>
  <c r="AE223" i="4"/>
  <c r="AF223" i="4" s="1"/>
  <c r="AC223" i="4"/>
  <c r="AB223" i="4"/>
  <c r="Y223" i="4"/>
  <c r="Z223" i="4" s="1"/>
  <c r="W223" i="4"/>
  <c r="V223" i="4"/>
  <c r="S223" i="4"/>
  <c r="T223" i="4" s="1"/>
  <c r="Q223" i="4"/>
  <c r="P223" i="4"/>
  <c r="M223" i="4"/>
  <c r="N223" i="4" s="1"/>
  <c r="K223" i="4"/>
  <c r="J223" i="4"/>
  <c r="I223" i="4"/>
  <c r="L223" i="4" s="1"/>
  <c r="O223" i="4" s="1"/>
  <c r="R223" i="4" s="1"/>
  <c r="U223" i="4" s="1"/>
  <c r="X223" i="4" s="1"/>
  <c r="AA223" i="4" s="1"/>
  <c r="AD223" i="4" s="1"/>
  <c r="AG223" i="4" s="1"/>
  <c r="AJ223" i="4" s="1"/>
  <c r="AM223" i="4" s="1"/>
  <c r="G223" i="4"/>
  <c r="H223" i="4" s="1"/>
  <c r="F223" i="4"/>
  <c r="E223" i="4"/>
  <c r="D223" i="4"/>
  <c r="AK222" i="4"/>
  <c r="AL222" i="4" s="1"/>
  <c r="AH222" i="4"/>
  <c r="AI222" i="4" s="1"/>
  <c r="AE222" i="4"/>
  <c r="AF222" i="4" s="1"/>
  <c r="AC222" i="4"/>
  <c r="AB222" i="4"/>
  <c r="Y222" i="4"/>
  <c r="Z222" i="4" s="1"/>
  <c r="V222" i="4"/>
  <c r="W222" i="4" s="1"/>
  <c r="S222" i="4"/>
  <c r="T222" i="4" s="1"/>
  <c r="Q222" i="4"/>
  <c r="P222" i="4"/>
  <c r="M222" i="4"/>
  <c r="N222" i="4" s="1"/>
  <c r="J222" i="4"/>
  <c r="K222" i="4" s="1"/>
  <c r="G222" i="4"/>
  <c r="H222" i="4" s="1"/>
  <c r="F222" i="4"/>
  <c r="I222" i="4" s="1"/>
  <c r="E222" i="4"/>
  <c r="D222" i="4"/>
  <c r="AK221" i="4"/>
  <c r="AL221" i="4" s="1"/>
  <c r="AH221" i="4"/>
  <c r="AI221" i="4" s="1"/>
  <c r="AE221" i="4"/>
  <c r="AF221" i="4" s="1"/>
  <c r="AC221" i="4"/>
  <c r="AB221" i="4"/>
  <c r="Y221" i="4"/>
  <c r="Z221" i="4" s="1"/>
  <c r="V221" i="4"/>
  <c r="W221" i="4" s="1"/>
  <c r="S221" i="4"/>
  <c r="T221" i="4" s="1"/>
  <c r="Q221" i="4"/>
  <c r="P221" i="4"/>
  <c r="M221" i="4"/>
  <c r="N221" i="4" s="1"/>
  <c r="J221" i="4"/>
  <c r="K221" i="4" s="1"/>
  <c r="G221" i="4"/>
  <c r="F221" i="4"/>
  <c r="E221" i="4"/>
  <c r="D221" i="4"/>
  <c r="AK220" i="4"/>
  <c r="AL220" i="4" s="1"/>
  <c r="AH220" i="4"/>
  <c r="AI220" i="4" s="1"/>
  <c r="AE220" i="4"/>
  <c r="AF220" i="4" s="1"/>
  <c r="AC220" i="4"/>
  <c r="AB220" i="4"/>
  <c r="Y220" i="4"/>
  <c r="Z220" i="4" s="1"/>
  <c r="V220" i="4"/>
  <c r="W220" i="4" s="1"/>
  <c r="S220" i="4"/>
  <c r="T220" i="4" s="1"/>
  <c r="Q220" i="4"/>
  <c r="P220" i="4"/>
  <c r="M220" i="4"/>
  <c r="N220" i="4" s="1"/>
  <c r="J220" i="4"/>
  <c r="K220" i="4" s="1"/>
  <c r="G220" i="4"/>
  <c r="H220" i="4" s="1"/>
  <c r="F220" i="4"/>
  <c r="I220" i="4" s="1"/>
  <c r="E220" i="4"/>
  <c r="D220" i="4"/>
  <c r="AK219" i="4"/>
  <c r="AL219" i="4" s="1"/>
  <c r="AH219" i="4"/>
  <c r="AI219" i="4" s="1"/>
  <c r="AE219" i="4"/>
  <c r="AF219" i="4" s="1"/>
  <c r="AC219" i="4"/>
  <c r="AB219" i="4"/>
  <c r="Y219" i="4"/>
  <c r="Z219" i="4" s="1"/>
  <c r="V219" i="4"/>
  <c r="W219" i="4" s="1"/>
  <c r="S219" i="4"/>
  <c r="T219" i="4" s="1"/>
  <c r="Q219" i="4"/>
  <c r="P219" i="4"/>
  <c r="M219" i="4"/>
  <c r="N219" i="4" s="1"/>
  <c r="J219" i="4"/>
  <c r="K219" i="4" s="1"/>
  <c r="G219" i="4"/>
  <c r="F219" i="4"/>
  <c r="E219" i="4"/>
  <c r="D219" i="4"/>
  <c r="AK218" i="4"/>
  <c r="AL218" i="4" s="1"/>
  <c r="AH218" i="4"/>
  <c r="AI218" i="4" s="1"/>
  <c r="AE218" i="4"/>
  <c r="AF218" i="4" s="1"/>
  <c r="AC218" i="4"/>
  <c r="AB218" i="4"/>
  <c r="Y218" i="4"/>
  <c r="Z218" i="4" s="1"/>
  <c r="V218" i="4"/>
  <c r="W218" i="4" s="1"/>
  <c r="S218" i="4"/>
  <c r="T218" i="4" s="1"/>
  <c r="Q218" i="4"/>
  <c r="P218" i="4"/>
  <c r="M218" i="4"/>
  <c r="N218" i="4" s="1"/>
  <c r="J218" i="4"/>
  <c r="K218" i="4" s="1"/>
  <c r="G218" i="4"/>
  <c r="H218" i="4" s="1"/>
  <c r="F218" i="4"/>
  <c r="I218" i="4" s="1"/>
  <c r="L218" i="4" s="1"/>
  <c r="O218" i="4" s="1"/>
  <c r="R218" i="4" s="1"/>
  <c r="U218" i="4" s="1"/>
  <c r="X218" i="4" s="1"/>
  <c r="AA218" i="4" s="1"/>
  <c r="AD218" i="4" s="1"/>
  <c r="AG218" i="4" s="1"/>
  <c r="AJ218" i="4" s="1"/>
  <c r="AM218" i="4" s="1"/>
  <c r="E218" i="4"/>
  <c r="D218" i="4"/>
  <c r="AK217" i="4"/>
  <c r="AL217" i="4" s="1"/>
  <c r="AH217" i="4"/>
  <c r="AI217" i="4" s="1"/>
  <c r="AE217" i="4"/>
  <c r="AF217" i="4" s="1"/>
  <c r="AC217" i="4"/>
  <c r="AB217" i="4"/>
  <c r="Y217" i="4"/>
  <c r="Z217" i="4" s="1"/>
  <c r="V217" i="4"/>
  <c r="W217" i="4" s="1"/>
  <c r="S217" i="4"/>
  <c r="T217" i="4" s="1"/>
  <c r="Q217" i="4"/>
  <c r="P217" i="4"/>
  <c r="M217" i="4"/>
  <c r="N217" i="4" s="1"/>
  <c r="J217" i="4"/>
  <c r="K217" i="4" s="1"/>
  <c r="G217" i="4"/>
  <c r="F217" i="4"/>
  <c r="E217" i="4"/>
  <c r="D217" i="4"/>
  <c r="AK216" i="4"/>
  <c r="AL216" i="4" s="1"/>
  <c r="AH216" i="4"/>
  <c r="AI216" i="4" s="1"/>
  <c r="AE216" i="4"/>
  <c r="AF216" i="4" s="1"/>
  <c r="AC216" i="4"/>
  <c r="AB216" i="4"/>
  <c r="Y216" i="4"/>
  <c r="Z216" i="4" s="1"/>
  <c r="V216" i="4"/>
  <c r="W216" i="4" s="1"/>
  <c r="S216" i="4"/>
  <c r="T216" i="4" s="1"/>
  <c r="Q216" i="4"/>
  <c r="P216" i="4"/>
  <c r="M216" i="4"/>
  <c r="N216" i="4" s="1"/>
  <c r="J216" i="4"/>
  <c r="K216" i="4" s="1"/>
  <c r="G216" i="4"/>
  <c r="H216" i="4" s="1"/>
  <c r="F216" i="4"/>
  <c r="I216" i="4" s="1"/>
  <c r="L216" i="4" s="1"/>
  <c r="O216" i="4" s="1"/>
  <c r="R216" i="4" s="1"/>
  <c r="U216" i="4" s="1"/>
  <c r="X216" i="4" s="1"/>
  <c r="AA216" i="4" s="1"/>
  <c r="AD216" i="4" s="1"/>
  <c r="AG216" i="4" s="1"/>
  <c r="AJ216" i="4" s="1"/>
  <c r="AM216" i="4" s="1"/>
  <c r="E216" i="4"/>
  <c r="D216" i="4"/>
  <c r="AK215" i="4"/>
  <c r="AL215" i="4" s="1"/>
  <c r="AH215" i="4"/>
  <c r="AI215" i="4" s="1"/>
  <c r="AE215" i="4"/>
  <c r="AF215" i="4" s="1"/>
  <c r="AC215" i="4"/>
  <c r="AB215" i="4"/>
  <c r="Y215" i="4"/>
  <c r="Z215" i="4" s="1"/>
  <c r="W215" i="4"/>
  <c r="V215" i="4"/>
  <c r="S215" i="4"/>
  <c r="T215" i="4" s="1"/>
  <c r="Q215" i="4"/>
  <c r="P215" i="4"/>
  <c r="M215" i="4"/>
  <c r="N215" i="4" s="1"/>
  <c r="K215" i="4"/>
  <c r="J215" i="4"/>
  <c r="G215" i="4"/>
  <c r="H215" i="4" s="1"/>
  <c r="E215" i="4"/>
  <c r="D215" i="4"/>
  <c r="F215" i="4" s="1"/>
  <c r="I215" i="4" s="1"/>
  <c r="L215" i="4" s="1"/>
  <c r="O215" i="4" s="1"/>
  <c r="R215" i="4" s="1"/>
  <c r="U215" i="4" s="1"/>
  <c r="X215" i="4" s="1"/>
  <c r="AA215" i="4" s="1"/>
  <c r="AD215" i="4" s="1"/>
  <c r="AG215" i="4" s="1"/>
  <c r="AJ215" i="4" s="1"/>
  <c r="AM215" i="4" s="1"/>
  <c r="AK214" i="4"/>
  <c r="AL214" i="4" s="1"/>
  <c r="AI214" i="4"/>
  <c r="AH214" i="4"/>
  <c r="AE214" i="4"/>
  <c r="AF214" i="4" s="1"/>
  <c r="AC214" i="4"/>
  <c r="AB214" i="4"/>
  <c r="Y214" i="4"/>
  <c r="Z214" i="4" s="1"/>
  <c r="W214" i="4"/>
  <c r="V214" i="4"/>
  <c r="S214" i="4"/>
  <c r="T214" i="4" s="1"/>
  <c r="Q214" i="4"/>
  <c r="P214" i="4"/>
  <c r="M214" i="4"/>
  <c r="N214" i="4" s="1"/>
  <c r="K214" i="4"/>
  <c r="J214" i="4"/>
  <c r="G214" i="4"/>
  <c r="H214" i="4" s="1"/>
  <c r="E214" i="4"/>
  <c r="D214" i="4"/>
  <c r="F214" i="4" s="1"/>
  <c r="AK213" i="4"/>
  <c r="AL213" i="4" s="1"/>
  <c r="AI213" i="4"/>
  <c r="AH213" i="4"/>
  <c r="AE213" i="4"/>
  <c r="AF213" i="4" s="1"/>
  <c r="AC213" i="4"/>
  <c r="AB213" i="4"/>
  <c r="Y213" i="4"/>
  <c r="Z213" i="4" s="1"/>
  <c r="W213" i="4"/>
  <c r="V213" i="4"/>
  <c r="S213" i="4"/>
  <c r="T213" i="4" s="1"/>
  <c r="Q213" i="4"/>
  <c r="P213" i="4"/>
  <c r="M213" i="4"/>
  <c r="N213" i="4" s="1"/>
  <c r="K213" i="4"/>
  <c r="J213" i="4"/>
  <c r="G213" i="4"/>
  <c r="H213" i="4" s="1"/>
  <c r="E213" i="4"/>
  <c r="D213" i="4"/>
  <c r="F213" i="4" s="1"/>
  <c r="AK212" i="4"/>
  <c r="AL212" i="4" s="1"/>
  <c r="AI212" i="4"/>
  <c r="AH212" i="4"/>
  <c r="AE212" i="4"/>
  <c r="AF212" i="4" s="1"/>
  <c r="AC212" i="4"/>
  <c r="AB212" i="4"/>
  <c r="Y212" i="4"/>
  <c r="Z212" i="4" s="1"/>
  <c r="W212" i="4"/>
  <c r="V212" i="4"/>
  <c r="S212" i="4"/>
  <c r="T212" i="4" s="1"/>
  <c r="Q212" i="4"/>
  <c r="P212" i="4"/>
  <c r="M212" i="4"/>
  <c r="N212" i="4" s="1"/>
  <c r="K212" i="4"/>
  <c r="J212" i="4"/>
  <c r="G212" i="4"/>
  <c r="H212" i="4" s="1"/>
  <c r="E212" i="4"/>
  <c r="D212" i="4"/>
  <c r="F212" i="4" s="1"/>
  <c r="I212" i="4" s="1"/>
  <c r="L212" i="4" s="1"/>
  <c r="O212" i="4" s="1"/>
  <c r="R212" i="4" s="1"/>
  <c r="U212" i="4" s="1"/>
  <c r="X212" i="4" s="1"/>
  <c r="AA212" i="4" s="1"/>
  <c r="AD212" i="4" s="1"/>
  <c r="AG212" i="4" s="1"/>
  <c r="AJ212" i="4" s="1"/>
  <c r="AM212" i="4" s="1"/>
  <c r="AK211" i="4"/>
  <c r="AL211" i="4" s="1"/>
  <c r="AI211" i="4"/>
  <c r="AH211" i="4"/>
  <c r="AE211" i="4"/>
  <c r="AF211" i="4" s="1"/>
  <c r="AC211" i="4"/>
  <c r="AB211" i="4"/>
  <c r="Y211" i="4"/>
  <c r="Z211" i="4" s="1"/>
  <c r="W211" i="4"/>
  <c r="V211" i="4"/>
  <c r="S211" i="4"/>
  <c r="T211" i="4" s="1"/>
  <c r="Q211" i="4"/>
  <c r="P211" i="4"/>
  <c r="M211" i="4"/>
  <c r="N211" i="4" s="1"/>
  <c r="K211" i="4"/>
  <c r="J211" i="4"/>
  <c r="G211" i="4"/>
  <c r="H211" i="4" s="1"/>
  <c r="E211" i="4"/>
  <c r="D211" i="4"/>
  <c r="F211" i="4" s="1"/>
  <c r="I211" i="4" s="1"/>
  <c r="L211" i="4" s="1"/>
  <c r="O211" i="4" s="1"/>
  <c r="R211" i="4" s="1"/>
  <c r="U211" i="4" s="1"/>
  <c r="X211" i="4" s="1"/>
  <c r="AA211" i="4" s="1"/>
  <c r="AD211" i="4" s="1"/>
  <c r="AG211" i="4" s="1"/>
  <c r="AJ211" i="4" s="1"/>
  <c r="AM211" i="4" s="1"/>
  <c r="AK210" i="4"/>
  <c r="AL210" i="4" s="1"/>
  <c r="AI210" i="4"/>
  <c r="AH210" i="4"/>
  <c r="AE210" i="4"/>
  <c r="AF210" i="4" s="1"/>
  <c r="AC210" i="4"/>
  <c r="AB210" i="4"/>
  <c r="Y210" i="4"/>
  <c r="Z210" i="4" s="1"/>
  <c r="W210" i="4"/>
  <c r="V210" i="4"/>
  <c r="S210" i="4"/>
  <c r="T210" i="4" s="1"/>
  <c r="Q210" i="4"/>
  <c r="P210" i="4"/>
  <c r="M210" i="4"/>
  <c r="N210" i="4" s="1"/>
  <c r="K210" i="4"/>
  <c r="J210" i="4"/>
  <c r="G210" i="4"/>
  <c r="H210" i="4" s="1"/>
  <c r="E210" i="4"/>
  <c r="D210" i="4"/>
  <c r="F210" i="4" s="1"/>
  <c r="AK209" i="4"/>
  <c r="AL209" i="4" s="1"/>
  <c r="AI209" i="4"/>
  <c r="AH209" i="4"/>
  <c r="AE209" i="4"/>
  <c r="AF209" i="4" s="1"/>
  <c r="AC209" i="4"/>
  <c r="AB209" i="4"/>
  <c r="Y209" i="4"/>
  <c r="Z209" i="4" s="1"/>
  <c r="W209" i="4"/>
  <c r="V209" i="4"/>
  <c r="S209" i="4"/>
  <c r="T209" i="4" s="1"/>
  <c r="Q209" i="4"/>
  <c r="P209" i="4"/>
  <c r="M209" i="4"/>
  <c r="N209" i="4" s="1"/>
  <c r="K209" i="4"/>
  <c r="J209" i="4"/>
  <c r="G209" i="4"/>
  <c r="H209" i="4" s="1"/>
  <c r="E209" i="4"/>
  <c r="D209" i="4"/>
  <c r="F209" i="4" s="1"/>
  <c r="AK208" i="4"/>
  <c r="AL208" i="4" s="1"/>
  <c r="AI208" i="4"/>
  <c r="AH208" i="4"/>
  <c r="AE208" i="4"/>
  <c r="AF208" i="4" s="1"/>
  <c r="AC208" i="4"/>
  <c r="AB208" i="4"/>
  <c r="Y208" i="4"/>
  <c r="Z208" i="4" s="1"/>
  <c r="W208" i="4"/>
  <c r="V208" i="4"/>
  <c r="S208" i="4"/>
  <c r="T208" i="4" s="1"/>
  <c r="Q208" i="4"/>
  <c r="P208" i="4"/>
  <c r="M208" i="4"/>
  <c r="N208" i="4" s="1"/>
  <c r="K208" i="4"/>
  <c r="J208" i="4"/>
  <c r="G208" i="4"/>
  <c r="H208" i="4" s="1"/>
  <c r="E208" i="4"/>
  <c r="D208" i="4"/>
  <c r="F208" i="4" s="1"/>
  <c r="I208" i="4" s="1"/>
  <c r="L208" i="4" s="1"/>
  <c r="O208" i="4" s="1"/>
  <c r="R208" i="4" s="1"/>
  <c r="U208" i="4" s="1"/>
  <c r="X208" i="4" s="1"/>
  <c r="AA208" i="4" s="1"/>
  <c r="AD208" i="4" s="1"/>
  <c r="AG208" i="4" s="1"/>
  <c r="AJ208" i="4" s="1"/>
  <c r="AM208" i="4" s="1"/>
  <c r="AK207" i="4"/>
  <c r="AL207" i="4" s="1"/>
  <c r="AI207" i="4"/>
  <c r="AH207" i="4"/>
  <c r="AE207" i="4"/>
  <c r="AF207" i="4" s="1"/>
  <c r="AC207" i="4"/>
  <c r="AB207" i="4"/>
  <c r="Y207" i="4"/>
  <c r="Z207" i="4" s="1"/>
  <c r="W207" i="4"/>
  <c r="V207" i="4"/>
  <c r="S207" i="4"/>
  <c r="T207" i="4" s="1"/>
  <c r="Q207" i="4"/>
  <c r="P207" i="4"/>
  <c r="M207" i="4"/>
  <c r="N207" i="4" s="1"/>
  <c r="K207" i="4"/>
  <c r="J207" i="4"/>
  <c r="G207" i="4"/>
  <c r="H207" i="4" s="1"/>
  <c r="E207" i="4"/>
  <c r="D207" i="4"/>
  <c r="F207" i="4" s="1"/>
  <c r="I207" i="4" s="1"/>
  <c r="L207" i="4" s="1"/>
  <c r="O207" i="4" s="1"/>
  <c r="R207" i="4" s="1"/>
  <c r="U207" i="4" s="1"/>
  <c r="X207" i="4" s="1"/>
  <c r="AA207" i="4" s="1"/>
  <c r="AD207" i="4" s="1"/>
  <c r="AG207" i="4" s="1"/>
  <c r="AJ207" i="4" s="1"/>
  <c r="AM207" i="4" s="1"/>
  <c r="AK206" i="4"/>
  <c r="AL206" i="4" s="1"/>
  <c r="AI206" i="4"/>
  <c r="AH206" i="4"/>
  <c r="AE206" i="4"/>
  <c r="AF206" i="4" s="1"/>
  <c r="AC206" i="4"/>
  <c r="AB206" i="4"/>
  <c r="Y206" i="4"/>
  <c r="Z206" i="4" s="1"/>
  <c r="W206" i="4"/>
  <c r="V206" i="4"/>
  <c r="S206" i="4"/>
  <c r="T206" i="4" s="1"/>
  <c r="Q206" i="4"/>
  <c r="P206" i="4"/>
  <c r="M206" i="4"/>
  <c r="N206" i="4" s="1"/>
  <c r="K206" i="4"/>
  <c r="J206" i="4"/>
  <c r="G206" i="4"/>
  <c r="H206" i="4" s="1"/>
  <c r="E206" i="4"/>
  <c r="D206" i="4"/>
  <c r="F206" i="4" s="1"/>
  <c r="I206" i="4" s="1"/>
  <c r="L206" i="4" s="1"/>
  <c r="O206" i="4" s="1"/>
  <c r="R206" i="4" s="1"/>
  <c r="U206" i="4" s="1"/>
  <c r="X206" i="4" s="1"/>
  <c r="AA206" i="4" s="1"/>
  <c r="AD206" i="4" s="1"/>
  <c r="AG206" i="4" s="1"/>
  <c r="AJ206" i="4" s="1"/>
  <c r="AM206" i="4" s="1"/>
  <c r="AK205" i="4"/>
  <c r="AL205" i="4" s="1"/>
  <c r="AI205" i="4"/>
  <c r="AH205" i="4"/>
  <c r="AE205" i="4"/>
  <c r="AF205" i="4" s="1"/>
  <c r="AC205" i="4"/>
  <c r="AB205" i="4"/>
  <c r="Y205" i="4"/>
  <c r="Z205" i="4" s="1"/>
  <c r="W205" i="4"/>
  <c r="V205" i="4"/>
  <c r="S205" i="4"/>
  <c r="T205" i="4" s="1"/>
  <c r="Q205" i="4"/>
  <c r="P205" i="4"/>
  <c r="M205" i="4"/>
  <c r="N205" i="4" s="1"/>
  <c r="K205" i="4"/>
  <c r="J205" i="4"/>
  <c r="G205" i="4"/>
  <c r="H205" i="4" s="1"/>
  <c r="E205" i="4"/>
  <c r="D205" i="4"/>
  <c r="F205" i="4" s="1"/>
  <c r="I205" i="4" s="1"/>
  <c r="L205" i="4" s="1"/>
  <c r="O205" i="4" s="1"/>
  <c r="R205" i="4" s="1"/>
  <c r="U205" i="4" s="1"/>
  <c r="X205" i="4" s="1"/>
  <c r="AA205" i="4" s="1"/>
  <c r="AD205" i="4" s="1"/>
  <c r="AG205" i="4" s="1"/>
  <c r="AJ205" i="4" s="1"/>
  <c r="AM205" i="4" s="1"/>
  <c r="AK204" i="4"/>
  <c r="AL204" i="4" s="1"/>
  <c r="AI204" i="4"/>
  <c r="AH204" i="4"/>
  <c r="AE204" i="4"/>
  <c r="AF204" i="4" s="1"/>
  <c r="AC204" i="4"/>
  <c r="AB204" i="4"/>
  <c r="Y204" i="4"/>
  <c r="Z204" i="4" s="1"/>
  <c r="W204" i="4"/>
  <c r="V204" i="4"/>
  <c r="S204" i="4"/>
  <c r="T204" i="4" s="1"/>
  <c r="Q204" i="4"/>
  <c r="P204" i="4"/>
  <c r="M204" i="4"/>
  <c r="N204" i="4" s="1"/>
  <c r="K204" i="4"/>
  <c r="J204" i="4"/>
  <c r="G204" i="4"/>
  <c r="H204" i="4" s="1"/>
  <c r="E204" i="4"/>
  <c r="D204" i="4"/>
  <c r="F204" i="4" s="1"/>
  <c r="I204" i="4" s="1"/>
  <c r="L204" i="4" s="1"/>
  <c r="O204" i="4" s="1"/>
  <c r="R204" i="4" s="1"/>
  <c r="U204" i="4" s="1"/>
  <c r="X204" i="4" s="1"/>
  <c r="AA204" i="4" s="1"/>
  <c r="AD204" i="4" s="1"/>
  <c r="AG204" i="4" s="1"/>
  <c r="AJ204" i="4" s="1"/>
  <c r="AM204" i="4" s="1"/>
  <c r="AK203" i="4"/>
  <c r="AL203" i="4" s="1"/>
  <c r="AI203" i="4"/>
  <c r="AH203" i="4"/>
  <c r="AE203" i="4"/>
  <c r="AF203" i="4" s="1"/>
  <c r="AC203" i="4"/>
  <c r="AB203" i="4"/>
  <c r="Y203" i="4"/>
  <c r="Z203" i="4" s="1"/>
  <c r="W203" i="4"/>
  <c r="V203" i="4"/>
  <c r="S203" i="4"/>
  <c r="T203" i="4" s="1"/>
  <c r="Q203" i="4"/>
  <c r="P203" i="4"/>
  <c r="M203" i="4"/>
  <c r="N203" i="4" s="1"/>
  <c r="K203" i="4"/>
  <c r="J203" i="4"/>
  <c r="G203" i="4"/>
  <c r="H203" i="4" s="1"/>
  <c r="E203" i="4"/>
  <c r="D203" i="4"/>
  <c r="F203" i="4" s="1"/>
  <c r="I203" i="4" s="1"/>
  <c r="L203" i="4" s="1"/>
  <c r="O203" i="4" s="1"/>
  <c r="R203" i="4" s="1"/>
  <c r="U203" i="4" s="1"/>
  <c r="X203" i="4" s="1"/>
  <c r="AA203" i="4" s="1"/>
  <c r="AD203" i="4" s="1"/>
  <c r="AG203" i="4" s="1"/>
  <c r="AJ203" i="4" s="1"/>
  <c r="AM203" i="4" s="1"/>
  <c r="AK202" i="4"/>
  <c r="AL202" i="4" s="1"/>
  <c r="AI202" i="4"/>
  <c r="AH202" i="4"/>
  <c r="AE202" i="4"/>
  <c r="AF202" i="4" s="1"/>
  <c r="AB202" i="4"/>
  <c r="AC202" i="4" s="1"/>
  <c r="Y202" i="4"/>
  <c r="Z202" i="4" s="1"/>
  <c r="W202" i="4"/>
  <c r="V202" i="4"/>
  <c r="S202" i="4"/>
  <c r="T202" i="4" s="1"/>
  <c r="P202" i="4"/>
  <c r="Q202" i="4" s="1"/>
  <c r="M202" i="4"/>
  <c r="N202" i="4" s="1"/>
  <c r="K202" i="4"/>
  <c r="J202" i="4"/>
  <c r="G202" i="4"/>
  <c r="H202" i="4" s="1"/>
  <c r="D202" i="4"/>
  <c r="F202" i="4" s="1"/>
  <c r="I202" i="4" s="1"/>
  <c r="L202" i="4" s="1"/>
  <c r="O202" i="4" s="1"/>
  <c r="R202" i="4" s="1"/>
  <c r="U202" i="4" s="1"/>
  <c r="X202" i="4" s="1"/>
  <c r="AA202" i="4" s="1"/>
  <c r="AD202" i="4" s="1"/>
  <c r="AG202" i="4" s="1"/>
  <c r="AJ202" i="4" s="1"/>
  <c r="AM202" i="4" s="1"/>
  <c r="AK201" i="4"/>
  <c r="AL201" i="4" s="1"/>
  <c r="AI201" i="4"/>
  <c r="AH201" i="4"/>
  <c r="AE201" i="4"/>
  <c r="AF201" i="4" s="1"/>
  <c r="AB201" i="4"/>
  <c r="AC201" i="4" s="1"/>
  <c r="Y201" i="4"/>
  <c r="Z201" i="4" s="1"/>
  <c r="W201" i="4"/>
  <c r="V201" i="4"/>
  <c r="S201" i="4"/>
  <c r="T201" i="4" s="1"/>
  <c r="P201" i="4"/>
  <c r="Q201" i="4" s="1"/>
  <c r="M201" i="4"/>
  <c r="N201" i="4" s="1"/>
  <c r="K201" i="4"/>
  <c r="J201" i="4"/>
  <c r="G201" i="4"/>
  <c r="H201" i="4" s="1"/>
  <c r="D201" i="4"/>
  <c r="F201" i="4" s="1"/>
  <c r="I201" i="4" s="1"/>
  <c r="L201" i="4" s="1"/>
  <c r="O201" i="4" s="1"/>
  <c r="R201" i="4" s="1"/>
  <c r="U201" i="4" s="1"/>
  <c r="X201" i="4" s="1"/>
  <c r="AA201" i="4" s="1"/>
  <c r="AD201" i="4" s="1"/>
  <c r="AG201" i="4" s="1"/>
  <c r="AJ201" i="4" s="1"/>
  <c r="AM201" i="4" s="1"/>
  <c r="AK200" i="4"/>
  <c r="AL200" i="4" s="1"/>
  <c r="AI200" i="4"/>
  <c r="AH200" i="4"/>
  <c r="AE200" i="4"/>
  <c r="AF200" i="4" s="1"/>
  <c r="AB200" i="4"/>
  <c r="AC200" i="4" s="1"/>
  <c r="Y200" i="4"/>
  <c r="Z200" i="4" s="1"/>
  <c r="W200" i="4"/>
  <c r="V200" i="4"/>
  <c r="S200" i="4"/>
  <c r="T200" i="4" s="1"/>
  <c r="P200" i="4"/>
  <c r="Q200" i="4" s="1"/>
  <c r="M200" i="4"/>
  <c r="N200" i="4" s="1"/>
  <c r="K200" i="4"/>
  <c r="J200" i="4"/>
  <c r="G200" i="4"/>
  <c r="H200" i="4" s="1"/>
  <c r="D200" i="4"/>
  <c r="F200" i="4" s="1"/>
  <c r="I200" i="4" s="1"/>
  <c r="L200" i="4" s="1"/>
  <c r="O200" i="4" s="1"/>
  <c r="R200" i="4" s="1"/>
  <c r="U200" i="4" s="1"/>
  <c r="X200" i="4" s="1"/>
  <c r="AA200" i="4" s="1"/>
  <c r="AD200" i="4" s="1"/>
  <c r="AG200" i="4" s="1"/>
  <c r="AJ200" i="4" s="1"/>
  <c r="AM200" i="4" s="1"/>
  <c r="AK199" i="4"/>
  <c r="AL199" i="4" s="1"/>
  <c r="AI199" i="4"/>
  <c r="AH199" i="4"/>
  <c r="AE199" i="4"/>
  <c r="AF199" i="4" s="1"/>
  <c r="AB199" i="4"/>
  <c r="AC199" i="4" s="1"/>
  <c r="Y199" i="4"/>
  <c r="Z199" i="4" s="1"/>
  <c r="W199" i="4"/>
  <c r="V199" i="4"/>
  <c r="S199" i="4"/>
  <c r="T199" i="4" s="1"/>
  <c r="P199" i="4"/>
  <c r="Q199" i="4" s="1"/>
  <c r="M199" i="4"/>
  <c r="N199" i="4" s="1"/>
  <c r="K199" i="4"/>
  <c r="J199" i="4"/>
  <c r="G199" i="4"/>
  <c r="H199" i="4" s="1"/>
  <c r="D199" i="4"/>
  <c r="F199" i="4" s="1"/>
  <c r="I199" i="4" s="1"/>
  <c r="L199" i="4" s="1"/>
  <c r="O199" i="4" s="1"/>
  <c r="R199" i="4" s="1"/>
  <c r="U199" i="4" s="1"/>
  <c r="X199" i="4" s="1"/>
  <c r="AA199" i="4" s="1"/>
  <c r="AD199" i="4" s="1"/>
  <c r="AG199" i="4" s="1"/>
  <c r="AJ199" i="4" s="1"/>
  <c r="AM199" i="4" s="1"/>
  <c r="AK198" i="4"/>
  <c r="AL198" i="4" s="1"/>
  <c r="AI198" i="4"/>
  <c r="AH198" i="4"/>
  <c r="AE198" i="4"/>
  <c r="AF198" i="4" s="1"/>
  <c r="AB198" i="4"/>
  <c r="AC198" i="4" s="1"/>
  <c r="Y198" i="4"/>
  <c r="Z198" i="4" s="1"/>
  <c r="W198" i="4"/>
  <c r="V198" i="4"/>
  <c r="S198" i="4"/>
  <c r="T198" i="4" s="1"/>
  <c r="P198" i="4"/>
  <c r="Q198" i="4" s="1"/>
  <c r="M198" i="4"/>
  <c r="N198" i="4" s="1"/>
  <c r="K198" i="4"/>
  <c r="J198" i="4"/>
  <c r="G198" i="4"/>
  <c r="H198" i="4" s="1"/>
  <c r="D198" i="4"/>
  <c r="F198" i="4" s="1"/>
  <c r="I198" i="4" s="1"/>
  <c r="L198" i="4" s="1"/>
  <c r="O198" i="4" s="1"/>
  <c r="R198" i="4" s="1"/>
  <c r="U198" i="4" s="1"/>
  <c r="X198" i="4" s="1"/>
  <c r="AA198" i="4" s="1"/>
  <c r="AD198" i="4" s="1"/>
  <c r="AG198" i="4" s="1"/>
  <c r="AJ198" i="4" s="1"/>
  <c r="AM198" i="4" s="1"/>
  <c r="AK197" i="4"/>
  <c r="AL197" i="4" s="1"/>
  <c r="AI197" i="4"/>
  <c r="AH197" i="4"/>
  <c r="AE197" i="4"/>
  <c r="AF197" i="4" s="1"/>
  <c r="AB197" i="4"/>
  <c r="AC197" i="4" s="1"/>
  <c r="Y197" i="4"/>
  <c r="Z197" i="4" s="1"/>
  <c r="W197" i="4"/>
  <c r="V197" i="4"/>
  <c r="S197" i="4"/>
  <c r="T197" i="4" s="1"/>
  <c r="P197" i="4"/>
  <c r="Q197" i="4" s="1"/>
  <c r="M197" i="4"/>
  <c r="N197" i="4" s="1"/>
  <c r="K197" i="4"/>
  <c r="J197" i="4"/>
  <c r="G197" i="4"/>
  <c r="H197" i="4" s="1"/>
  <c r="D197" i="4"/>
  <c r="F197" i="4" s="1"/>
  <c r="I197" i="4" s="1"/>
  <c r="L197" i="4" s="1"/>
  <c r="O197" i="4" s="1"/>
  <c r="R197" i="4" s="1"/>
  <c r="U197" i="4" s="1"/>
  <c r="X197" i="4" s="1"/>
  <c r="AA197" i="4" s="1"/>
  <c r="AD197" i="4" s="1"/>
  <c r="AG197" i="4" s="1"/>
  <c r="AJ197" i="4" s="1"/>
  <c r="AM197" i="4" s="1"/>
  <c r="AK196" i="4"/>
  <c r="AL196" i="4" s="1"/>
  <c r="AI196" i="4"/>
  <c r="AH196" i="4"/>
  <c r="AE196" i="4"/>
  <c r="AF196" i="4" s="1"/>
  <c r="AB196" i="4"/>
  <c r="AC196" i="4" s="1"/>
  <c r="Y196" i="4"/>
  <c r="Z196" i="4" s="1"/>
  <c r="W196" i="4"/>
  <c r="V196" i="4"/>
  <c r="S196" i="4"/>
  <c r="T196" i="4" s="1"/>
  <c r="P196" i="4"/>
  <c r="Q196" i="4" s="1"/>
  <c r="M196" i="4"/>
  <c r="N196" i="4" s="1"/>
  <c r="K196" i="4"/>
  <c r="J196" i="4"/>
  <c r="G196" i="4"/>
  <c r="H196" i="4" s="1"/>
  <c r="D196" i="4"/>
  <c r="F196" i="4" s="1"/>
  <c r="I196" i="4" s="1"/>
  <c r="L196" i="4" s="1"/>
  <c r="O196" i="4" s="1"/>
  <c r="R196" i="4" s="1"/>
  <c r="U196" i="4" s="1"/>
  <c r="X196" i="4" s="1"/>
  <c r="AA196" i="4" s="1"/>
  <c r="AD196" i="4" s="1"/>
  <c r="AG196" i="4" s="1"/>
  <c r="AJ196" i="4" s="1"/>
  <c r="AM196" i="4" s="1"/>
  <c r="AK195" i="4"/>
  <c r="AL195" i="4" s="1"/>
  <c r="AI195" i="4"/>
  <c r="AH195" i="4"/>
  <c r="AE195" i="4"/>
  <c r="AF195" i="4" s="1"/>
  <c r="AB195" i="4"/>
  <c r="AC195" i="4" s="1"/>
  <c r="Y195" i="4"/>
  <c r="Z195" i="4" s="1"/>
  <c r="W195" i="4"/>
  <c r="V195" i="4"/>
  <c r="S195" i="4"/>
  <c r="T195" i="4" s="1"/>
  <c r="P195" i="4"/>
  <c r="Q195" i="4" s="1"/>
  <c r="N195" i="4"/>
  <c r="M195" i="4"/>
  <c r="J195" i="4"/>
  <c r="K195" i="4" s="1"/>
  <c r="H195" i="4"/>
  <c r="G195" i="4"/>
  <c r="F195" i="4"/>
  <c r="I195" i="4" s="1"/>
  <c r="L195" i="4" s="1"/>
  <c r="O195" i="4" s="1"/>
  <c r="R195" i="4" s="1"/>
  <c r="U195" i="4" s="1"/>
  <c r="X195" i="4" s="1"/>
  <c r="AA195" i="4" s="1"/>
  <c r="AD195" i="4" s="1"/>
  <c r="AG195" i="4" s="1"/>
  <c r="AJ195" i="4" s="1"/>
  <c r="AM195" i="4" s="1"/>
  <c r="D195" i="4"/>
  <c r="E195" i="4" s="1"/>
  <c r="AL194" i="4"/>
  <c r="AK194" i="4"/>
  <c r="AH194" i="4"/>
  <c r="AI194" i="4" s="1"/>
  <c r="AF194" i="4"/>
  <c r="AE194" i="4"/>
  <c r="AB194" i="4"/>
  <c r="AC194" i="4" s="1"/>
  <c r="Z194" i="4"/>
  <c r="Y194" i="4"/>
  <c r="V194" i="4"/>
  <c r="W194" i="4" s="1"/>
  <c r="T194" i="4"/>
  <c r="S194" i="4"/>
  <c r="P194" i="4"/>
  <c r="Q194" i="4" s="1"/>
  <c r="N194" i="4"/>
  <c r="M194" i="4"/>
  <c r="J194" i="4"/>
  <c r="K194" i="4" s="1"/>
  <c r="H194" i="4"/>
  <c r="G194" i="4"/>
  <c r="F194" i="4"/>
  <c r="I194" i="4" s="1"/>
  <c r="L194" i="4" s="1"/>
  <c r="O194" i="4" s="1"/>
  <c r="R194" i="4" s="1"/>
  <c r="U194" i="4" s="1"/>
  <c r="X194" i="4" s="1"/>
  <c r="AA194" i="4" s="1"/>
  <c r="AD194" i="4" s="1"/>
  <c r="AG194" i="4" s="1"/>
  <c r="AJ194" i="4" s="1"/>
  <c r="AM194" i="4" s="1"/>
  <c r="D194" i="4"/>
  <c r="E194" i="4" s="1"/>
  <c r="AL193" i="4"/>
  <c r="AK193" i="4"/>
  <c r="AH193" i="4"/>
  <c r="AI193" i="4" s="1"/>
  <c r="AF193" i="4"/>
  <c r="AE193" i="4"/>
  <c r="AB193" i="4"/>
  <c r="AC193" i="4" s="1"/>
  <c r="Z193" i="4"/>
  <c r="Y193" i="4"/>
  <c r="V193" i="4"/>
  <c r="W193" i="4" s="1"/>
  <c r="T193" i="4"/>
  <c r="S193" i="4"/>
  <c r="P193" i="4"/>
  <c r="Q193" i="4" s="1"/>
  <c r="N193" i="4"/>
  <c r="M193" i="4"/>
  <c r="J193" i="4"/>
  <c r="K193" i="4" s="1"/>
  <c r="H193" i="4"/>
  <c r="G193" i="4"/>
  <c r="F193" i="4"/>
  <c r="I193" i="4" s="1"/>
  <c r="D193" i="4"/>
  <c r="E193" i="4" s="1"/>
  <c r="AL192" i="4"/>
  <c r="AK192" i="4"/>
  <c r="AH192" i="4"/>
  <c r="AI192" i="4" s="1"/>
  <c r="AF192" i="4"/>
  <c r="AE192" i="4"/>
  <c r="AB192" i="4"/>
  <c r="AC192" i="4" s="1"/>
  <c r="Z192" i="4"/>
  <c r="Y192" i="4"/>
  <c r="V192" i="4"/>
  <c r="W192" i="4" s="1"/>
  <c r="T192" i="4"/>
  <c r="S192" i="4"/>
  <c r="P192" i="4"/>
  <c r="Q192" i="4" s="1"/>
  <c r="N192" i="4"/>
  <c r="M192" i="4"/>
  <c r="J192" i="4"/>
  <c r="K192" i="4" s="1"/>
  <c r="H192" i="4"/>
  <c r="G192" i="4"/>
  <c r="F192" i="4"/>
  <c r="I192" i="4" s="1"/>
  <c r="D192" i="4"/>
  <c r="E192" i="4" s="1"/>
  <c r="AL191" i="4"/>
  <c r="AK191" i="4"/>
  <c r="AH191" i="4"/>
  <c r="AI191" i="4" s="1"/>
  <c r="AF191" i="4"/>
  <c r="AE191" i="4"/>
  <c r="AB191" i="4"/>
  <c r="AC191" i="4" s="1"/>
  <c r="Z191" i="4"/>
  <c r="Y191" i="4"/>
  <c r="V191" i="4"/>
  <c r="W191" i="4" s="1"/>
  <c r="T191" i="4"/>
  <c r="S191" i="4"/>
  <c r="P191" i="4"/>
  <c r="Q191" i="4" s="1"/>
  <c r="N191" i="4"/>
  <c r="M191" i="4"/>
  <c r="J191" i="4"/>
  <c r="K191" i="4" s="1"/>
  <c r="H191" i="4"/>
  <c r="G191" i="4"/>
  <c r="F191" i="4"/>
  <c r="I191" i="4" s="1"/>
  <c r="D191" i="4"/>
  <c r="E191" i="4" s="1"/>
  <c r="AL190" i="4"/>
  <c r="AK190" i="4"/>
  <c r="AH190" i="4"/>
  <c r="AI190" i="4" s="1"/>
  <c r="AF190" i="4"/>
  <c r="AE190" i="4"/>
  <c r="AB190" i="4"/>
  <c r="AC190" i="4" s="1"/>
  <c r="Z190" i="4"/>
  <c r="Y190" i="4"/>
  <c r="V190" i="4"/>
  <c r="W190" i="4" s="1"/>
  <c r="T190" i="4"/>
  <c r="S190" i="4"/>
  <c r="P190" i="4"/>
  <c r="Q190" i="4" s="1"/>
  <c r="N190" i="4"/>
  <c r="M190" i="4"/>
  <c r="J190" i="4"/>
  <c r="K190" i="4" s="1"/>
  <c r="H190" i="4"/>
  <c r="G190" i="4"/>
  <c r="D190" i="4"/>
  <c r="E190" i="4" s="1"/>
  <c r="AL189" i="4"/>
  <c r="AK189" i="4"/>
  <c r="AH189" i="4"/>
  <c r="AI189" i="4" s="1"/>
  <c r="AF189" i="4"/>
  <c r="AE189" i="4"/>
  <c r="AB189" i="4"/>
  <c r="AC189" i="4" s="1"/>
  <c r="Z189" i="4"/>
  <c r="Y189" i="4"/>
  <c r="V189" i="4"/>
  <c r="W189" i="4" s="1"/>
  <c r="T189" i="4"/>
  <c r="S189" i="4"/>
  <c r="P189" i="4"/>
  <c r="Q189" i="4" s="1"/>
  <c r="N189" i="4"/>
  <c r="M189" i="4"/>
  <c r="J189" i="4"/>
  <c r="K189" i="4" s="1"/>
  <c r="H189" i="4"/>
  <c r="G189" i="4"/>
  <c r="D189" i="4"/>
  <c r="E189" i="4" s="1"/>
  <c r="AL188" i="4"/>
  <c r="AK188" i="4"/>
  <c r="AH188" i="4"/>
  <c r="AI188" i="4" s="1"/>
  <c r="AF188" i="4"/>
  <c r="AE188" i="4"/>
  <c r="AB188" i="4"/>
  <c r="AC188" i="4" s="1"/>
  <c r="Z188" i="4"/>
  <c r="Y188" i="4"/>
  <c r="V188" i="4"/>
  <c r="W188" i="4" s="1"/>
  <c r="T188" i="4"/>
  <c r="S188" i="4"/>
  <c r="P188" i="4"/>
  <c r="Q188" i="4" s="1"/>
  <c r="N188" i="4"/>
  <c r="M188" i="4"/>
  <c r="J188" i="4"/>
  <c r="K188" i="4" s="1"/>
  <c r="H188" i="4"/>
  <c r="G188" i="4"/>
  <c r="D188" i="4"/>
  <c r="E188" i="4" s="1"/>
  <c r="AL187" i="4"/>
  <c r="AK187" i="4"/>
  <c r="AH187" i="4"/>
  <c r="AI187" i="4" s="1"/>
  <c r="AF187" i="4"/>
  <c r="AE187" i="4"/>
  <c r="AB187" i="4"/>
  <c r="AC187" i="4" s="1"/>
  <c r="Z187" i="4"/>
  <c r="Y187" i="4"/>
  <c r="V187" i="4"/>
  <c r="W187" i="4" s="1"/>
  <c r="T187" i="4"/>
  <c r="S187" i="4"/>
  <c r="P187" i="4"/>
  <c r="Q187" i="4" s="1"/>
  <c r="N187" i="4"/>
  <c r="M187" i="4"/>
  <c r="J187" i="4"/>
  <c r="K187" i="4" s="1"/>
  <c r="H187" i="4"/>
  <c r="G187" i="4"/>
  <c r="D187" i="4"/>
  <c r="E187" i="4" s="1"/>
  <c r="AL186" i="4"/>
  <c r="AK186" i="4"/>
  <c r="AH186" i="4"/>
  <c r="AI186" i="4" s="1"/>
  <c r="AF186" i="4"/>
  <c r="AE186" i="4"/>
  <c r="AB186" i="4"/>
  <c r="AC186" i="4" s="1"/>
  <c r="Z186" i="4"/>
  <c r="Y186" i="4"/>
  <c r="V186" i="4"/>
  <c r="W186" i="4" s="1"/>
  <c r="T186" i="4"/>
  <c r="S186" i="4"/>
  <c r="P186" i="4"/>
  <c r="Q186" i="4" s="1"/>
  <c r="N186" i="4"/>
  <c r="M186" i="4"/>
  <c r="J186" i="4"/>
  <c r="K186" i="4" s="1"/>
  <c r="H186" i="4"/>
  <c r="G186" i="4"/>
  <c r="D186" i="4"/>
  <c r="E186" i="4" s="1"/>
  <c r="AL185" i="4"/>
  <c r="AK185" i="4"/>
  <c r="AH185" i="4"/>
  <c r="AI185" i="4" s="1"/>
  <c r="AF185" i="4"/>
  <c r="AE185" i="4"/>
  <c r="AB185" i="4"/>
  <c r="AC185" i="4" s="1"/>
  <c r="Z185" i="4"/>
  <c r="Y185" i="4"/>
  <c r="V185" i="4"/>
  <c r="W185" i="4" s="1"/>
  <c r="T185" i="4"/>
  <c r="S185" i="4"/>
  <c r="P185" i="4"/>
  <c r="Q185" i="4" s="1"/>
  <c r="N185" i="4"/>
  <c r="M185" i="4"/>
  <c r="J185" i="4"/>
  <c r="K185" i="4" s="1"/>
  <c r="H185" i="4"/>
  <c r="G185" i="4"/>
  <c r="D185" i="4"/>
  <c r="E185" i="4" s="1"/>
  <c r="AL184" i="4"/>
  <c r="AK184" i="4"/>
  <c r="AH184" i="4"/>
  <c r="AI184" i="4" s="1"/>
  <c r="AF184" i="4"/>
  <c r="AE184" i="4"/>
  <c r="AB184" i="4"/>
  <c r="AC184" i="4" s="1"/>
  <c r="Z184" i="4"/>
  <c r="Y184" i="4"/>
  <c r="V184" i="4"/>
  <c r="W184" i="4" s="1"/>
  <c r="T184" i="4"/>
  <c r="S184" i="4"/>
  <c r="P184" i="4"/>
  <c r="Q184" i="4" s="1"/>
  <c r="N184" i="4"/>
  <c r="M184" i="4"/>
  <c r="J184" i="4"/>
  <c r="K184" i="4" s="1"/>
  <c r="H184" i="4"/>
  <c r="G184" i="4"/>
  <c r="D184" i="4"/>
  <c r="E184" i="4" s="1"/>
  <c r="AL183" i="4"/>
  <c r="AK183" i="4"/>
  <c r="AH183" i="4"/>
  <c r="AI183" i="4" s="1"/>
  <c r="AF183" i="4"/>
  <c r="AE183" i="4"/>
  <c r="AB183" i="4"/>
  <c r="AC183" i="4" s="1"/>
  <c r="Z183" i="4"/>
  <c r="Y183" i="4"/>
  <c r="V183" i="4"/>
  <c r="W183" i="4" s="1"/>
  <c r="T183" i="4"/>
  <c r="S183" i="4"/>
  <c r="P183" i="4"/>
  <c r="Q183" i="4" s="1"/>
  <c r="N183" i="4"/>
  <c r="M183" i="4"/>
  <c r="J183" i="4"/>
  <c r="K183" i="4" s="1"/>
  <c r="H183" i="4"/>
  <c r="G183" i="4"/>
  <c r="D183" i="4"/>
  <c r="E183" i="4" s="1"/>
  <c r="AL182" i="4"/>
  <c r="AK182" i="4"/>
  <c r="AH182" i="4"/>
  <c r="AI182" i="4" s="1"/>
  <c r="AF182" i="4"/>
  <c r="AE182" i="4"/>
  <c r="AB182" i="4"/>
  <c r="AC182" i="4" s="1"/>
  <c r="Z182" i="4"/>
  <c r="Y182" i="4"/>
  <c r="V182" i="4"/>
  <c r="W182" i="4" s="1"/>
  <c r="T182" i="4"/>
  <c r="S182" i="4"/>
  <c r="P182" i="4"/>
  <c r="Q182" i="4" s="1"/>
  <c r="N182" i="4"/>
  <c r="M182" i="4"/>
  <c r="J182" i="4"/>
  <c r="K182" i="4" s="1"/>
  <c r="H182" i="4"/>
  <c r="G182" i="4"/>
  <c r="D182" i="4"/>
  <c r="E182" i="4" s="1"/>
  <c r="AL181" i="4"/>
  <c r="AK181" i="4"/>
  <c r="AH181" i="4"/>
  <c r="AI181" i="4" s="1"/>
  <c r="AF181" i="4"/>
  <c r="AE181" i="4"/>
  <c r="AB181" i="4"/>
  <c r="AC181" i="4" s="1"/>
  <c r="Z181" i="4"/>
  <c r="Y181" i="4"/>
  <c r="V181" i="4"/>
  <c r="W181" i="4" s="1"/>
  <c r="T181" i="4"/>
  <c r="S181" i="4"/>
  <c r="P181" i="4"/>
  <c r="Q181" i="4" s="1"/>
  <c r="N181" i="4"/>
  <c r="M181" i="4"/>
  <c r="J181" i="4"/>
  <c r="K181" i="4" s="1"/>
  <c r="H181" i="4"/>
  <c r="G181" i="4"/>
  <c r="D181" i="4"/>
  <c r="E181" i="4" s="1"/>
  <c r="AL180" i="4"/>
  <c r="AK180" i="4"/>
  <c r="AH180" i="4"/>
  <c r="AI180" i="4" s="1"/>
  <c r="AF180" i="4"/>
  <c r="AE180" i="4"/>
  <c r="AB180" i="4"/>
  <c r="AC180" i="4" s="1"/>
  <c r="Z180" i="4"/>
  <c r="Y180" i="4"/>
  <c r="V180" i="4"/>
  <c r="W180" i="4" s="1"/>
  <c r="T180" i="4"/>
  <c r="S180" i="4"/>
  <c r="P180" i="4"/>
  <c r="Q180" i="4" s="1"/>
  <c r="N180" i="4"/>
  <c r="M180" i="4"/>
  <c r="J180" i="4"/>
  <c r="K180" i="4" s="1"/>
  <c r="H180" i="4"/>
  <c r="G180" i="4"/>
  <c r="D180" i="4"/>
  <c r="E180" i="4" s="1"/>
  <c r="AL179" i="4"/>
  <c r="AK179" i="4"/>
  <c r="AH179" i="4"/>
  <c r="AI179" i="4" s="1"/>
  <c r="AF179" i="4"/>
  <c r="AE179" i="4"/>
  <c r="AB179" i="4"/>
  <c r="AC179" i="4" s="1"/>
  <c r="Z179" i="4"/>
  <c r="Y179" i="4"/>
  <c r="V179" i="4"/>
  <c r="W179" i="4" s="1"/>
  <c r="T179" i="4"/>
  <c r="S179" i="4"/>
  <c r="P179" i="4"/>
  <c r="Q179" i="4" s="1"/>
  <c r="N179" i="4"/>
  <c r="M179" i="4"/>
  <c r="J179" i="4"/>
  <c r="K179" i="4" s="1"/>
  <c r="H179" i="4"/>
  <c r="G179" i="4"/>
  <c r="D179" i="4"/>
  <c r="E179" i="4" s="1"/>
  <c r="AL178" i="4"/>
  <c r="AK178" i="4"/>
  <c r="AH178" i="4"/>
  <c r="AI178" i="4" s="1"/>
  <c r="AF178" i="4"/>
  <c r="AE178" i="4"/>
  <c r="AB178" i="4"/>
  <c r="AC178" i="4" s="1"/>
  <c r="Z178" i="4"/>
  <c r="Y178" i="4"/>
  <c r="V178" i="4"/>
  <c r="W178" i="4" s="1"/>
  <c r="T178" i="4"/>
  <c r="S178" i="4"/>
  <c r="P178" i="4"/>
  <c r="Q178" i="4" s="1"/>
  <c r="N178" i="4"/>
  <c r="M178" i="4"/>
  <c r="J178" i="4"/>
  <c r="K178" i="4" s="1"/>
  <c r="H178" i="4"/>
  <c r="G178" i="4"/>
  <c r="D178" i="4"/>
  <c r="E178" i="4" s="1"/>
  <c r="AL177" i="4"/>
  <c r="AK177" i="4"/>
  <c r="AH177" i="4"/>
  <c r="AI177" i="4" s="1"/>
  <c r="AF177" i="4"/>
  <c r="AE177" i="4"/>
  <c r="AB177" i="4"/>
  <c r="AC177" i="4" s="1"/>
  <c r="Z177" i="4"/>
  <c r="Y177" i="4"/>
  <c r="V177" i="4"/>
  <c r="W177" i="4" s="1"/>
  <c r="T177" i="4"/>
  <c r="S177" i="4"/>
  <c r="P177" i="4"/>
  <c r="Q177" i="4" s="1"/>
  <c r="N177" i="4"/>
  <c r="M177" i="4"/>
  <c r="J177" i="4"/>
  <c r="K177" i="4" s="1"/>
  <c r="H177" i="4"/>
  <c r="G177" i="4"/>
  <c r="D177" i="4"/>
  <c r="E177" i="4" s="1"/>
  <c r="AL176" i="4"/>
  <c r="AK176" i="4"/>
  <c r="AH176" i="4"/>
  <c r="AI176" i="4" s="1"/>
  <c r="AF176" i="4"/>
  <c r="AE176" i="4"/>
  <c r="AB176" i="4"/>
  <c r="AC176" i="4" s="1"/>
  <c r="Z176" i="4"/>
  <c r="Y176" i="4"/>
  <c r="W176" i="4"/>
  <c r="V176" i="4"/>
  <c r="S176" i="4"/>
  <c r="T176" i="4" s="1"/>
  <c r="P176" i="4"/>
  <c r="Q176" i="4" s="1"/>
  <c r="N176" i="4"/>
  <c r="M176" i="4"/>
  <c r="J176" i="4"/>
  <c r="K176" i="4" s="1"/>
  <c r="H176" i="4"/>
  <c r="G176" i="4"/>
  <c r="D176" i="4"/>
  <c r="E176" i="4" s="1"/>
  <c r="AL175" i="4"/>
  <c r="AK175" i="4"/>
  <c r="AI175" i="4"/>
  <c r="AH175" i="4"/>
  <c r="AE175" i="4"/>
  <c r="AF175" i="4" s="1"/>
  <c r="AB175" i="4"/>
  <c r="AC175" i="4" s="1"/>
  <c r="Z175" i="4"/>
  <c r="Y175" i="4"/>
  <c r="V175" i="4"/>
  <c r="W175" i="4" s="1"/>
  <c r="T175" i="4"/>
  <c r="S175" i="4"/>
  <c r="P175" i="4"/>
  <c r="Q175" i="4" s="1"/>
  <c r="N175" i="4"/>
  <c r="M175" i="4"/>
  <c r="K175" i="4"/>
  <c r="J175" i="4"/>
  <c r="G175" i="4"/>
  <c r="H175" i="4" s="1"/>
  <c r="F175" i="4"/>
  <c r="D175" i="4"/>
  <c r="E175" i="4" s="1"/>
  <c r="AL174" i="4"/>
  <c r="AK174" i="4"/>
  <c r="AH174" i="4"/>
  <c r="AI174" i="4" s="1"/>
  <c r="AF174" i="4"/>
  <c r="AE174" i="4"/>
  <c r="AB174" i="4"/>
  <c r="AC174" i="4" s="1"/>
  <c r="Z174" i="4"/>
  <c r="Y174" i="4"/>
  <c r="W174" i="4"/>
  <c r="V174" i="4"/>
  <c r="S174" i="4"/>
  <c r="T174" i="4" s="1"/>
  <c r="P174" i="4"/>
  <c r="Q174" i="4" s="1"/>
  <c r="N174" i="4"/>
  <c r="M174" i="4"/>
  <c r="J174" i="4"/>
  <c r="K174" i="4" s="1"/>
  <c r="H174" i="4"/>
  <c r="G174" i="4"/>
  <c r="D174" i="4"/>
  <c r="E174" i="4" s="1"/>
  <c r="AL173" i="4"/>
  <c r="AK173" i="4"/>
  <c r="AI173" i="4"/>
  <c r="AH173" i="4"/>
  <c r="AE173" i="4"/>
  <c r="AF173" i="4" s="1"/>
  <c r="AB173" i="4"/>
  <c r="AC173" i="4" s="1"/>
  <c r="Z173" i="4"/>
  <c r="Y173" i="4"/>
  <c r="V173" i="4"/>
  <c r="W173" i="4" s="1"/>
  <c r="T173" i="4"/>
  <c r="S173" i="4"/>
  <c r="P173" i="4"/>
  <c r="Q173" i="4" s="1"/>
  <c r="N173" i="4"/>
  <c r="M173" i="4"/>
  <c r="K173" i="4"/>
  <c r="J173" i="4"/>
  <c r="G173" i="4"/>
  <c r="H173" i="4" s="1"/>
  <c r="F173" i="4"/>
  <c r="D173" i="4"/>
  <c r="E173" i="4" s="1"/>
  <c r="AL172" i="4"/>
  <c r="AK172" i="4"/>
  <c r="AH172" i="4"/>
  <c r="AI172" i="4" s="1"/>
  <c r="AF172" i="4"/>
  <c r="AE172" i="4"/>
  <c r="AB172" i="4"/>
  <c r="AC172" i="4" s="1"/>
  <c r="Z172" i="4"/>
  <c r="Y172" i="4"/>
  <c r="W172" i="4"/>
  <c r="V172" i="4"/>
  <c r="S172" i="4"/>
  <c r="T172" i="4" s="1"/>
  <c r="P172" i="4"/>
  <c r="Q172" i="4" s="1"/>
  <c r="N172" i="4"/>
  <c r="M172" i="4"/>
  <c r="J172" i="4"/>
  <c r="K172" i="4" s="1"/>
  <c r="H172" i="4"/>
  <c r="G172" i="4"/>
  <c r="D172" i="4"/>
  <c r="E172" i="4" s="1"/>
  <c r="AL171" i="4"/>
  <c r="AK171" i="4"/>
  <c r="AI171" i="4"/>
  <c r="AH171" i="4"/>
  <c r="AE171" i="4"/>
  <c r="AF171" i="4" s="1"/>
  <c r="AB171" i="4"/>
  <c r="AC171" i="4" s="1"/>
  <c r="Z171" i="4"/>
  <c r="Y171" i="4"/>
  <c r="V171" i="4"/>
  <c r="W171" i="4" s="1"/>
  <c r="T171" i="4"/>
  <c r="S171" i="4"/>
  <c r="P171" i="4"/>
  <c r="Q171" i="4" s="1"/>
  <c r="N171" i="4"/>
  <c r="M171" i="4"/>
  <c r="K171" i="4"/>
  <c r="J171" i="4"/>
  <c r="G171" i="4"/>
  <c r="H171" i="4" s="1"/>
  <c r="F171" i="4"/>
  <c r="D171" i="4"/>
  <c r="E171" i="4" s="1"/>
  <c r="AL170" i="4"/>
  <c r="AK170" i="4"/>
  <c r="AH170" i="4"/>
  <c r="AI170" i="4" s="1"/>
  <c r="AF170" i="4"/>
  <c r="AE170" i="4"/>
  <c r="AB170" i="4"/>
  <c r="AC170" i="4" s="1"/>
  <c r="Z170" i="4"/>
  <c r="Y170" i="4"/>
  <c r="W170" i="4"/>
  <c r="V170" i="4"/>
  <c r="S170" i="4"/>
  <c r="T170" i="4" s="1"/>
  <c r="P170" i="4"/>
  <c r="Q170" i="4" s="1"/>
  <c r="N170" i="4"/>
  <c r="M170" i="4"/>
  <c r="J170" i="4"/>
  <c r="K170" i="4" s="1"/>
  <c r="H170" i="4"/>
  <c r="G170" i="4"/>
  <c r="D170" i="4"/>
  <c r="E170" i="4" s="1"/>
  <c r="AL169" i="4"/>
  <c r="AK169" i="4"/>
  <c r="AI169" i="4"/>
  <c r="AH169" i="4"/>
  <c r="AE169" i="4"/>
  <c r="AF169" i="4" s="1"/>
  <c r="AB169" i="4"/>
  <c r="AC169" i="4" s="1"/>
  <c r="Z169" i="4"/>
  <c r="Y169" i="4"/>
  <c r="V169" i="4"/>
  <c r="W169" i="4" s="1"/>
  <c r="T169" i="4"/>
  <c r="S169" i="4"/>
  <c r="Q169" i="4"/>
  <c r="P169" i="4"/>
  <c r="N169" i="4"/>
  <c r="M169" i="4"/>
  <c r="J169" i="4"/>
  <c r="K169" i="4" s="1"/>
  <c r="H169" i="4"/>
  <c r="G169" i="4"/>
  <c r="F169" i="4"/>
  <c r="I169" i="4" s="1"/>
  <c r="L169" i="4" s="1"/>
  <c r="O169" i="4" s="1"/>
  <c r="R169" i="4" s="1"/>
  <c r="U169" i="4" s="1"/>
  <c r="X169" i="4" s="1"/>
  <c r="AA169" i="4" s="1"/>
  <c r="AD169" i="4" s="1"/>
  <c r="AG169" i="4" s="1"/>
  <c r="AJ169" i="4" s="1"/>
  <c r="AM169" i="4" s="1"/>
  <c r="E169" i="4"/>
  <c r="D169" i="4"/>
  <c r="AL168" i="4"/>
  <c r="AK168" i="4"/>
  <c r="AH168" i="4"/>
  <c r="AI168" i="4" s="1"/>
  <c r="AF168" i="4"/>
  <c r="AE168" i="4"/>
  <c r="AC168" i="4"/>
  <c r="AB168" i="4"/>
  <c r="Z168" i="4"/>
  <c r="Y168" i="4"/>
  <c r="V168" i="4"/>
  <c r="W168" i="4" s="1"/>
  <c r="T168" i="4"/>
  <c r="S168" i="4"/>
  <c r="Q168" i="4"/>
  <c r="P168" i="4"/>
  <c r="N168" i="4"/>
  <c r="M168" i="4"/>
  <c r="J168" i="4"/>
  <c r="K168" i="4" s="1"/>
  <c r="H168" i="4"/>
  <c r="G168" i="4"/>
  <c r="F168" i="4"/>
  <c r="I168" i="4" s="1"/>
  <c r="L168" i="4" s="1"/>
  <c r="O168" i="4" s="1"/>
  <c r="R168" i="4" s="1"/>
  <c r="U168" i="4" s="1"/>
  <c r="X168" i="4" s="1"/>
  <c r="AA168" i="4" s="1"/>
  <c r="AD168" i="4" s="1"/>
  <c r="AG168" i="4" s="1"/>
  <c r="AJ168" i="4" s="1"/>
  <c r="AM168" i="4" s="1"/>
  <c r="E168" i="4"/>
  <c r="D168" i="4"/>
  <c r="AL167" i="4"/>
  <c r="AK167" i="4"/>
  <c r="AH167" i="4"/>
  <c r="AI167" i="4" s="1"/>
  <c r="AF167" i="4"/>
  <c r="AE167" i="4"/>
  <c r="AC167" i="4"/>
  <c r="AB167" i="4"/>
  <c r="Z167" i="4"/>
  <c r="Y167" i="4"/>
  <c r="V167" i="4"/>
  <c r="W167" i="4" s="1"/>
  <c r="T167" i="4"/>
  <c r="S167" i="4"/>
  <c r="Q167" i="4"/>
  <c r="P167" i="4"/>
  <c r="N167" i="4"/>
  <c r="M167" i="4"/>
  <c r="J167" i="4"/>
  <c r="K167" i="4" s="1"/>
  <c r="H167" i="4"/>
  <c r="G167" i="4"/>
  <c r="F167" i="4"/>
  <c r="I167" i="4" s="1"/>
  <c r="L167" i="4" s="1"/>
  <c r="O167" i="4" s="1"/>
  <c r="R167" i="4" s="1"/>
  <c r="U167" i="4" s="1"/>
  <c r="X167" i="4" s="1"/>
  <c r="AA167" i="4" s="1"/>
  <c r="AD167" i="4" s="1"/>
  <c r="AG167" i="4" s="1"/>
  <c r="AJ167" i="4" s="1"/>
  <c r="AM167" i="4" s="1"/>
  <c r="E167" i="4"/>
  <c r="D167" i="4"/>
  <c r="AL166" i="4"/>
  <c r="AK166" i="4"/>
  <c r="AH166" i="4"/>
  <c r="AI166" i="4" s="1"/>
  <c r="AF166" i="4"/>
  <c r="AE166" i="4"/>
  <c r="AC166" i="4"/>
  <c r="AB166" i="4"/>
  <c r="Z166" i="4"/>
  <c r="Y166" i="4"/>
  <c r="V166" i="4"/>
  <c r="W166" i="4" s="1"/>
  <c r="T166" i="4"/>
  <c r="S166" i="4"/>
  <c r="Q166" i="4"/>
  <c r="P166" i="4"/>
  <c r="N166" i="4"/>
  <c r="M166" i="4"/>
  <c r="J166" i="4"/>
  <c r="K166" i="4" s="1"/>
  <c r="H166" i="4"/>
  <c r="G166" i="4"/>
  <c r="F166" i="4"/>
  <c r="I166" i="4" s="1"/>
  <c r="L166" i="4" s="1"/>
  <c r="O166" i="4" s="1"/>
  <c r="R166" i="4" s="1"/>
  <c r="U166" i="4" s="1"/>
  <c r="X166" i="4" s="1"/>
  <c r="AA166" i="4" s="1"/>
  <c r="AD166" i="4" s="1"/>
  <c r="AG166" i="4" s="1"/>
  <c r="AJ166" i="4" s="1"/>
  <c r="AM166" i="4" s="1"/>
  <c r="E166" i="4"/>
  <c r="D166" i="4"/>
  <c r="AL165" i="4"/>
  <c r="AK165" i="4"/>
  <c r="AH165" i="4"/>
  <c r="AI165" i="4" s="1"/>
  <c r="AF165" i="4"/>
  <c r="AE165" i="4"/>
  <c r="AC165" i="4"/>
  <c r="AB165" i="4"/>
  <c r="Z165" i="4"/>
  <c r="Y165" i="4"/>
  <c r="V165" i="4"/>
  <c r="W165" i="4" s="1"/>
  <c r="T165" i="4"/>
  <c r="S165" i="4"/>
  <c r="Q165" i="4"/>
  <c r="P165" i="4"/>
  <c r="N165" i="4"/>
  <c r="M165" i="4"/>
  <c r="J165" i="4"/>
  <c r="K165" i="4" s="1"/>
  <c r="H165" i="4"/>
  <c r="G165" i="4"/>
  <c r="F165" i="4"/>
  <c r="I165" i="4" s="1"/>
  <c r="L165" i="4" s="1"/>
  <c r="O165" i="4" s="1"/>
  <c r="R165" i="4" s="1"/>
  <c r="U165" i="4" s="1"/>
  <c r="X165" i="4" s="1"/>
  <c r="AA165" i="4" s="1"/>
  <c r="AD165" i="4" s="1"/>
  <c r="AG165" i="4" s="1"/>
  <c r="AJ165" i="4" s="1"/>
  <c r="AM165" i="4" s="1"/>
  <c r="E165" i="4"/>
  <c r="D165" i="4"/>
  <c r="AL164" i="4"/>
  <c r="AK164" i="4"/>
  <c r="AH164" i="4"/>
  <c r="AI164" i="4" s="1"/>
  <c r="AF164" i="4"/>
  <c r="AE164" i="4"/>
  <c r="AC164" i="4"/>
  <c r="AB164" i="4"/>
  <c r="Z164" i="4"/>
  <c r="Y164" i="4"/>
  <c r="V164" i="4"/>
  <c r="W164" i="4" s="1"/>
  <c r="T164" i="4"/>
  <c r="S164" i="4"/>
  <c r="Q164" i="4"/>
  <c r="P164" i="4"/>
  <c r="N164" i="4"/>
  <c r="M164" i="4"/>
  <c r="J164" i="4"/>
  <c r="K164" i="4" s="1"/>
  <c r="H164" i="4"/>
  <c r="G164" i="4"/>
  <c r="F164" i="4"/>
  <c r="I164" i="4" s="1"/>
  <c r="L164" i="4" s="1"/>
  <c r="O164" i="4" s="1"/>
  <c r="R164" i="4" s="1"/>
  <c r="U164" i="4" s="1"/>
  <c r="X164" i="4" s="1"/>
  <c r="AA164" i="4" s="1"/>
  <c r="AD164" i="4" s="1"/>
  <c r="AG164" i="4" s="1"/>
  <c r="AJ164" i="4" s="1"/>
  <c r="AM164" i="4" s="1"/>
  <c r="E164" i="4"/>
  <c r="D164" i="4"/>
  <c r="AL163" i="4"/>
  <c r="AK163" i="4"/>
  <c r="AH163" i="4"/>
  <c r="AI163" i="4" s="1"/>
  <c r="AF163" i="4"/>
  <c r="AE163" i="4"/>
  <c r="AC163" i="4"/>
  <c r="AB163" i="4"/>
  <c r="Z163" i="4"/>
  <c r="Y163" i="4"/>
  <c r="V163" i="4"/>
  <c r="W163" i="4" s="1"/>
  <c r="T163" i="4"/>
  <c r="S163" i="4"/>
  <c r="Q163" i="4"/>
  <c r="P163" i="4"/>
  <c r="N163" i="4"/>
  <c r="M163" i="4"/>
  <c r="J163" i="4"/>
  <c r="K163" i="4" s="1"/>
  <c r="H163" i="4"/>
  <c r="G163" i="4"/>
  <c r="F163" i="4"/>
  <c r="I163" i="4" s="1"/>
  <c r="L163" i="4" s="1"/>
  <c r="O163" i="4" s="1"/>
  <c r="R163" i="4" s="1"/>
  <c r="U163" i="4" s="1"/>
  <c r="X163" i="4" s="1"/>
  <c r="AA163" i="4" s="1"/>
  <c r="AD163" i="4" s="1"/>
  <c r="AG163" i="4" s="1"/>
  <c r="AJ163" i="4" s="1"/>
  <c r="AM163" i="4" s="1"/>
  <c r="E163" i="4"/>
  <c r="D163" i="4"/>
  <c r="AL162" i="4"/>
  <c r="AK162" i="4"/>
  <c r="AH162" i="4"/>
  <c r="AI162" i="4" s="1"/>
  <c r="AF162" i="4"/>
  <c r="AE162" i="4"/>
  <c r="AC162" i="4"/>
  <c r="AB162" i="4"/>
  <c r="Z162" i="4"/>
  <c r="Y162" i="4"/>
  <c r="V162" i="4"/>
  <c r="W162" i="4" s="1"/>
  <c r="T162" i="4"/>
  <c r="S162" i="4"/>
  <c r="Q162" i="4"/>
  <c r="P162" i="4"/>
  <c r="N162" i="4"/>
  <c r="M162" i="4"/>
  <c r="J162" i="4"/>
  <c r="K162" i="4" s="1"/>
  <c r="H162" i="4"/>
  <c r="G162" i="4"/>
  <c r="F162" i="4"/>
  <c r="I162" i="4" s="1"/>
  <c r="L162" i="4" s="1"/>
  <c r="O162" i="4" s="1"/>
  <c r="R162" i="4" s="1"/>
  <c r="U162" i="4" s="1"/>
  <c r="X162" i="4" s="1"/>
  <c r="AA162" i="4" s="1"/>
  <c r="AD162" i="4" s="1"/>
  <c r="AG162" i="4" s="1"/>
  <c r="AJ162" i="4" s="1"/>
  <c r="AM162" i="4" s="1"/>
  <c r="E162" i="4"/>
  <c r="D162" i="4"/>
  <c r="AL161" i="4"/>
  <c r="AK161" i="4"/>
  <c r="AH161" i="4"/>
  <c r="AI161" i="4" s="1"/>
  <c r="AF161" i="4"/>
  <c r="AE161" i="4"/>
  <c r="AC161" i="4"/>
  <c r="AB161" i="4"/>
  <c r="Z161" i="4"/>
  <c r="Y161" i="4"/>
  <c r="V161" i="4"/>
  <c r="W161" i="4" s="1"/>
  <c r="T161" i="4"/>
  <c r="S161" i="4"/>
  <c r="Q161" i="4"/>
  <c r="P161" i="4"/>
  <c r="N161" i="4"/>
  <c r="M161" i="4"/>
  <c r="J161" i="4"/>
  <c r="K161" i="4" s="1"/>
  <c r="H161" i="4"/>
  <c r="G161" i="4"/>
  <c r="F161" i="4"/>
  <c r="I161" i="4" s="1"/>
  <c r="L161" i="4" s="1"/>
  <c r="O161" i="4" s="1"/>
  <c r="R161" i="4" s="1"/>
  <c r="U161" i="4" s="1"/>
  <c r="X161" i="4" s="1"/>
  <c r="AA161" i="4" s="1"/>
  <c r="AD161" i="4" s="1"/>
  <c r="AG161" i="4" s="1"/>
  <c r="AJ161" i="4" s="1"/>
  <c r="AM161" i="4" s="1"/>
  <c r="E161" i="4"/>
  <c r="D161" i="4"/>
  <c r="AL160" i="4"/>
  <c r="AK160" i="4"/>
  <c r="AH160" i="4"/>
  <c r="AI160" i="4" s="1"/>
  <c r="AF160" i="4"/>
  <c r="AE160" i="4"/>
  <c r="AC160" i="4"/>
  <c r="AB160" i="4"/>
  <c r="Z160" i="4"/>
  <c r="Y160" i="4"/>
  <c r="V160" i="4"/>
  <c r="W160" i="4" s="1"/>
  <c r="T160" i="4"/>
  <c r="S160" i="4"/>
  <c r="Q160" i="4"/>
  <c r="P160" i="4"/>
  <c r="N160" i="4"/>
  <c r="M160" i="4"/>
  <c r="J160" i="4"/>
  <c r="K160" i="4" s="1"/>
  <c r="H160" i="4"/>
  <c r="G160" i="4"/>
  <c r="F160" i="4"/>
  <c r="I160" i="4" s="1"/>
  <c r="L160" i="4" s="1"/>
  <c r="O160" i="4" s="1"/>
  <c r="R160" i="4" s="1"/>
  <c r="U160" i="4" s="1"/>
  <c r="X160" i="4" s="1"/>
  <c r="AA160" i="4" s="1"/>
  <c r="AD160" i="4" s="1"/>
  <c r="AG160" i="4" s="1"/>
  <c r="AJ160" i="4" s="1"/>
  <c r="AM160" i="4" s="1"/>
  <c r="E160" i="4"/>
  <c r="D160" i="4"/>
  <c r="AL159" i="4"/>
  <c r="AK159" i="4"/>
  <c r="AH159" i="4"/>
  <c r="AI159" i="4" s="1"/>
  <c r="AF159" i="4"/>
  <c r="AE159" i="4"/>
  <c r="AC159" i="4"/>
  <c r="AB159" i="4"/>
  <c r="Z159" i="4"/>
  <c r="Y159" i="4"/>
  <c r="V159" i="4"/>
  <c r="W159" i="4" s="1"/>
  <c r="T159" i="4"/>
  <c r="S159" i="4"/>
  <c r="Q159" i="4"/>
  <c r="P159" i="4"/>
  <c r="N159" i="4"/>
  <c r="M159" i="4"/>
  <c r="J159" i="4"/>
  <c r="K159" i="4" s="1"/>
  <c r="H159" i="4"/>
  <c r="G159" i="4"/>
  <c r="F159" i="4"/>
  <c r="I159" i="4" s="1"/>
  <c r="L159" i="4" s="1"/>
  <c r="O159" i="4" s="1"/>
  <c r="R159" i="4" s="1"/>
  <c r="U159" i="4" s="1"/>
  <c r="X159" i="4" s="1"/>
  <c r="AA159" i="4" s="1"/>
  <c r="AD159" i="4" s="1"/>
  <c r="AG159" i="4" s="1"/>
  <c r="AJ159" i="4" s="1"/>
  <c r="AM159" i="4" s="1"/>
  <c r="E159" i="4"/>
  <c r="D159" i="4"/>
  <c r="AL158" i="4"/>
  <c r="AK158" i="4"/>
  <c r="AH158" i="4"/>
  <c r="AI158" i="4" s="1"/>
  <c r="AF158" i="4"/>
  <c r="AE158" i="4"/>
  <c r="AC158" i="4"/>
  <c r="AB158" i="4"/>
  <c r="Z158" i="4"/>
  <c r="Y158" i="4"/>
  <c r="V158" i="4"/>
  <c r="W158" i="4" s="1"/>
  <c r="T158" i="4"/>
  <c r="S158" i="4"/>
  <c r="Q158" i="4"/>
  <c r="P158" i="4"/>
  <c r="N158" i="4"/>
  <c r="M158" i="4"/>
  <c r="J158" i="4"/>
  <c r="K158" i="4" s="1"/>
  <c r="H158" i="4"/>
  <c r="G158" i="4"/>
  <c r="F158" i="4"/>
  <c r="I158" i="4" s="1"/>
  <c r="L158" i="4" s="1"/>
  <c r="O158" i="4" s="1"/>
  <c r="R158" i="4" s="1"/>
  <c r="U158" i="4" s="1"/>
  <c r="X158" i="4" s="1"/>
  <c r="AA158" i="4" s="1"/>
  <c r="AD158" i="4" s="1"/>
  <c r="AG158" i="4" s="1"/>
  <c r="AJ158" i="4" s="1"/>
  <c r="AM158" i="4" s="1"/>
  <c r="E158" i="4"/>
  <c r="D158" i="4"/>
  <c r="AL157" i="4"/>
  <c r="AK157" i="4"/>
  <c r="AH157" i="4"/>
  <c r="AI157" i="4" s="1"/>
  <c r="AF157" i="4"/>
  <c r="AE157" i="4"/>
  <c r="AC157" i="4"/>
  <c r="AB157" i="4"/>
  <c r="Z157" i="4"/>
  <c r="Y157" i="4"/>
  <c r="V157" i="4"/>
  <c r="W157" i="4" s="1"/>
  <c r="T157" i="4"/>
  <c r="S157" i="4"/>
  <c r="Q157" i="4"/>
  <c r="P157" i="4"/>
  <c r="M157" i="4"/>
  <c r="N157" i="4" s="1"/>
  <c r="J157" i="4"/>
  <c r="K157" i="4" s="1"/>
  <c r="H157" i="4"/>
  <c r="G157" i="4"/>
  <c r="F157" i="4"/>
  <c r="I157" i="4" s="1"/>
  <c r="L157" i="4" s="1"/>
  <c r="O157" i="4" s="1"/>
  <c r="R157" i="4" s="1"/>
  <c r="U157" i="4" s="1"/>
  <c r="X157" i="4" s="1"/>
  <c r="AA157" i="4" s="1"/>
  <c r="AD157" i="4" s="1"/>
  <c r="AG157" i="4" s="1"/>
  <c r="AJ157" i="4" s="1"/>
  <c r="AM157" i="4" s="1"/>
  <c r="E157" i="4"/>
  <c r="D157" i="4"/>
  <c r="AK156" i="4"/>
  <c r="AL156" i="4" s="1"/>
  <c r="AH156" i="4"/>
  <c r="AI156" i="4" s="1"/>
  <c r="AF156" i="4"/>
  <c r="AE156" i="4"/>
  <c r="AC156" i="4"/>
  <c r="AB156" i="4"/>
  <c r="Z156" i="4"/>
  <c r="Y156" i="4"/>
  <c r="V156" i="4"/>
  <c r="W156" i="4" s="1"/>
  <c r="T156" i="4"/>
  <c r="S156" i="4"/>
  <c r="Q156" i="4"/>
  <c r="P156" i="4"/>
  <c r="N156" i="4"/>
  <c r="M156" i="4"/>
  <c r="J156" i="4"/>
  <c r="K156" i="4" s="1"/>
  <c r="I156" i="4"/>
  <c r="L156" i="4" s="1"/>
  <c r="O156" i="4" s="1"/>
  <c r="R156" i="4" s="1"/>
  <c r="U156" i="4" s="1"/>
  <c r="X156" i="4" s="1"/>
  <c r="AA156" i="4" s="1"/>
  <c r="AD156" i="4" s="1"/>
  <c r="AG156" i="4" s="1"/>
  <c r="AJ156" i="4" s="1"/>
  <c r="AM156" i="4" s="1"/>
  <c r="H156" i="4"/>
  <c r="G156" i="4"/>
  <c r="F156" i="4"/>
  <c r="E156" i="4"/>
  <c r="D156" i="4"/>
  <c r="AK155" i="4"/>
  <c r="AL155" i="4" s="1"/>
  <c r="AH155" i="4"/>
  <c r="AI155" i="4" s="1"/>
  <c r="AF155" i="4"/>
  <c r="AE155" i="4"/>
  <c r="AC155" i="4"/>
  <c r="AB155" i="4"/>
  <c r="Y155" i="4"/>
  <c r="Z155" i="4" s="1"/>
  <c r="V155" i="4"/>
  <c r="W155" i="4" s="1"/>
  <c r="T155" i="4"/>
  <c r="S155" i="4"/>
  <c r="Q155" i="4"/>
  <c r="P155" i="4"/>
  <c r="N155" i="4"/>
  <c r="M155" i="4"/>
  <c r="J155" i="4"/>
  <c r="K155" i="4" s="1"/>
  <c r="I155" i="4"/>
  <c r="L155" i="4" s="1"/>
  <c r="H155" i="4"/>
  <c r="G155" i="4"/>
  <c r="F155" i="4"/>
  <c r="E155" i="4"/>
  <c r="D155" i="4"/>
  <c r="AL154" i="4"/>
  <c r="AK154" i="4"/>
  <c r="AH154" i="4"/>
  <c r="AI154" i="4" s="1"/>
  <c r="AF154" i="4"/>
  <c r="AE154" i="4"/>
  <c r="AC154" i="4"/>
  <c r="AB154" i="4"/>
  <c r="Y154" i="4"/>
  <c r="Z154" i="4" s="1"/>
  <c r="V154" i="4"/>
  <c r="W154" i="4" s="1"/>
  <c r="T154" i="4"/>
  <c r="S154" i="4"/>
  <c r="Q154" i="4"/>
  <c r="P154" i="4"/>
  <c r="M154" i="4"/>
  <c r="N154" i="4" s="1"/>
  <c r="J154" i="4"/>
  <c r="K154" i="4" s="1"/>
  <c r="H154" i="4"/>
  <c r="G154" i="4"/>
  <c r="D154" i="4"/>
  <c r="AL153" i="4"/>
  <c r="AK153" i="4"/>
  <c r="AH153" i="4"/>
  <c r="AI153" i="4" s="1"/>
  <c r="AF153" i="4"/>
  <c r="AE153" i="4"/>
  <c r="AC153" i="4"/>
  <c r="AB153" i="4"/>
  <c r="Y153" i="4"/>
  <c r="Z153" i="4" s="1"/>
  <c r="V153" i="4"/>
  <c r="W153" i="4" s="1"/>
  <c r="T153" i="4"/>
  <c r="S153" i="4"/>
  <c r="P153" i="4"/>
  <c r="Q153" i="4" s="1"/>
  <c r="N153" i="4"/>
  <c r="M153" i="4"/>
  <c r="J153" i="4"/>
  <c r="K153" i="4" s="1"/>
  <c r="H153" i="4"/>
  <c r="G153" i="4"/>
  <c r="F153" i="4"/>
  <c r="I153" i="4" s="1"/>
  <c r="E153" i="4"/>
  <c r="D153" i="4"/>
  <c r="AK152" i="4"/>
  <c r="AL152" i="4" s="1"/>
  <c r="AH152" i="4"/>
  <c r="AI152" i="4" s="1"/>
  <c r="AF152" i="4"/>
  <c r="AE152" i="4"/>
  <c r="AB152" i="4"/>
  <c r="AC152" i="4" s="1"/>
  <c r="Z152" i="4"/>
  <c r="Y152" i="4"/>
  <c r="V152" i="4"/>
  <c r="W152" i="4" s="1"/>
  <c r="T152" i="4"/>
  <c r="S152" i="4"/>
  <c r="Q152" i="4"/>
  <c r="P152" i="4"/>
  <c r="M152" i="4"/>
  <c r="N152" i="4" s="1"/>
  <c r="J152" i="4"/>
  <c r="K152" i="4" s="1"/>
  <c r="H152" i="4"/>
  <c r="G152" i="4"/>
  <c r="D152" i="4"/>
  <c r="AL151" i="4"/>
  <c r="AK151" i="4"/>
  <c r="AH151" i="4"/>
  <c r="AI151" i="4" s="1"/>
  <c r="AF151" i="4"/>
  <c r="AE151" i="4"/>
  <c r="AC151" i="4"/>
  <c r="AB151" i="4"/>
  <c r="Y151" i="4"/>
  <c r="Z151" i="4" s="1"/>
  <c r="V151" i="4"/>
  <c r="W151" i="4" s="1"/>
  <c r="T151" i="4"/>
  <c r="S151" i="4"/>
  <c r="P151" i="4"/>
  <c r="Q151" i="4" s="1"/>
  <c r="N151" i="4"/>
  <c r="M151" i="4"/>
  <c r="J151" i="4"/>
  <c r="K151" i="4" s="1"/>
  <c r="I151" i="4"/>
  <c r="L151" i="4" s="1"/>
  <c r="O151" i="4" s="1"/>
  <c r="R151" i="4" s="1"/>
  <c r="U151" i="4" s="1"/>
  <c r="X151" i="4" s="1"/>
  <c r="AA151" i="4" s="1"/>
  <c r="AD151" i="4" s="1"/>
  <c r="AG151" i="4" s="1"/>
  <c r="AJ151" i="4" s="1"/>
  <c r="AM151" i="4" s="1"/>
  <c r="H151" i="4"/>
  <c r="G151" i="4"/>
  <c r="F151" i="4"/>
  <c r="E151" i="4"/>
  <c r="D151" i="4"/>
  <c r="AK150" i="4"/>
  <c r="AL150" i="4" s="1"/>
  <c r="AH150" i="4"/>
  <c r="AI150" i="4" s="1"/>
  <c r="AF150" i="4"/>
  <c r="AE150" i="4"/>
  <c r="AB150" i="4"/>
  <c r="AC150" i="4" s="1"/>
  <c r="Z150" i="4"/>
  <c r="Y150" i="4"/>
  <c r="V150" i="4"/>
  <c r="W150" i="4" s="1"/>
  <c r="T150" i="4"/>
  <c r="S150" i="4"/>
  <c r="Q150" i="4"/>
  <c r="P150" i="4"/>
  <c r="M150" i="4"/>
  <c r="N150" i="4" s="1"/>
  <c r="J150" i="4"/>
  <c r="K150" i="4" s="1"/>
  <c r="H150" i="4"/>
  <c r="G150" i="4"/>
  <c r="D150" i="4"/>
  <c r="AL149" i="4"/>
  <c r="AK149" i="4"/>
  <c r="AH149" i="4"/>
  <c r="AI149" i="4" s="1"/>
  <c r="AF149" i="4"/>
  <c r="AE149" i="4"/>
  <c r="AC149" i="4"/>
  <c r="AB149" i="4"/>
  <c r="Y149" i="4"/>
  <c r="Z149" i="4" s="1"/>
  <c r="V149" i="4"/>
  <c r="W149" i="4" s="1"/>
  <c r="T149" i="4"/>
  <c r="S149" i="4"/>
  <c r="P149" i="4"/>
  <c r="Q149" i="4" s="1"/>
  <c r="N149" i="4"/>
  <c r="M149" i="4"/>
  <c r="J149" i="4"/>
  <c r="K149" i="4" s="1"/>
  <c r="I149" i="4"/>
  <c r="L149" i="4" s="1"/>
  <c r="O149" i="4" s="1"/>
  <c r="R149" i="4" s="1"/>
  <c r="U149" i="4" s="1"/>
  <c r="X149" i="4" s="1"/>
  <c r="AA149" i="4" s="1"/>
  <c r="AD149" i="4" s="1"/>
  <c r="AG149" i="4" s="1"/>
  <c r="AJ149" i="4" s="1"/>
  <c r="AM149" i="4" s="1"/>
  <c r="H149" i="4"/>
  <c r="G149" i="4"/>
  <c r="F149" i="4"/>
  <c r="E149" i="4"/>
  <c r="D149" i="4"/>
  <c r="AK148" i="4"/>
  <c r="AL148" i="4" s="1"/>
  <c r="AH148" i="4"/>
  <c r="AI148" i="4" s="1"/>
  <c r="AF148" i="4"/>
  <c r="AE148" i="4"/>
  <c r="AB148" i="4"/>
  <c r="AC148" i="4" s="1"/>
  <c r="Z148" i="4"/>
  <c r="Y148" i="4"/>
  <c r="V148" i="4"/>
  <c r="W148" i="4" s="1"/>
  <c r="T148" i="4"/>
  <c r="S148" i="4"/>
  <c r="Q148" i="4"/>
  <c r="P148" i="4"/>
  <c r="M148" i="4"/>
  <c r="N148" i="4" s="1"/>
  <c r="J148" i="4"/>
  <c r="K148" i="4" s="1"/>
  <c r="H148" i="4"/>
  <c r="G148" i="4"/>
  <c r="D148" i="4"/>
  <c r="AL147" i="4"/>
  <c r="AK147" i="4"/>
  <c r="AH147" i="4"/>
  <c r="AI147" i="4" s="1"/>
  <c r="AF147" i="4"/>
  <c r="AE147" i="4"/>
  <c r="AC147" i="4"/>
  <c r="AB147" i="4"/>
  <c r="Y147" i="4"/>
  <c r="Z147" i="4" s="1"/>
  <c r="V147" i="4"/>
  <c r="W147" i="4" s="1"/>
  <c r="T147" i="4"/>
  <c r="S147" i="4"/>
  <c r="P147" i="4"/>
  <c r="Q147" i="4" s="1"/>
  <c r="N147" i="4"/>
  <c r="M147" i="4"/>
  <c r="J147" i="4"/>
  <c r="K147" i="4" s="1"/>
  <c r="H147" i="4"/>
  <c r="G147" i="4"/>
  <c r="F147" i="4"/>
  <c r="I147" i="4" s="1"/>
  <c r="L147" i="4" s="1"/>
  <c r="O147" i="4" s="1"/>
  <c r="R147" i="4" s="1"/>
  <c r="U147" i="4" s="1"/>
  <c r="X147" i="4" s="1"/>
  <c r="AA147" i="4" s="1"/>
  <c r="AD147" i="4" s="1"/>
  <c r="AG147" i="4" s="1"/>
  <c r="AJ147" i="4" s="1"/>
  <c r="AM147" i="4" s="1"/>
  <c r="E147" i="4"/>
  <c r="D147" i="4"/>
  <c r="AK146" i="4"/>
  <c r="AL146" i="4" s="1"/>
  <c r="AH146" i="4"/>
  <c r="AI146" i="4" s="1"/>
  <c r="AF146" i="4"/>
  <c r="AE146" i="4"/>
  <c r="AB146" i="4"/>
  <c r="AC146" i="4" s="1"/>
  <c r="Z146" i="4"/>
  <c r="Y146" i="4"/>
  <c r="V146" i="4"/>
  <c r="W146" i="4" s="1"/>
  <c r="T146" i="4"/>
  <c r="S146" i="4"/>
  <c r="Q146" i="4"/>
  <c r="P146" i="4"/>
  <c r="M146" i="4"/>
  <c r="N146" i="4" s="1"/>
  <c r="J146" i="4"/>
  <c r="K146" i="4" s="1"/>
  <c r="H146" i="4"/>
  <c r="G146" i="4"/>
  <c r="D146" i="4"/>
  <c r="AL145" i="4"/>
  <c r="AK145" i="4"/>
  <c r="AH145" i="4"/>
  <c r="AI145" i="4" s="1"/>
  <c r="AF145" i="4"/>
  <c r="AE145" i="4"/>
  <c r="AC145" i="4"/>
  <c r="AB145" i="4"/>
  <c r="Y145" i="4"/>
  <c r="Z145" i="4" s="1"/>
  <c r="V145" i="4"/>
  <c r="W145" i="4" s="1"/>
  <c r="T145" i="4"/>
  <c r="S145" i="4"/>
  <c r="P145" i="4"/>
  <c r="Q145" i="4" s="1"/>
  <c r="N145" i="4"/>
  <c r="M145" i="4"/>
  <c r="J145" i="4"/>
  <c r="K145" i="4" s="1"/>
  <c r="H145" i="4"/>
  <c r="G145" i="4"/>
  <c r="D145" i="4"/>
  <c r="F145" i="4" s="1"/>
  <c r="I145" i="4" s="1"/>
  <c r="L145" i="4" s="1"/>
  <c r="O145" i="4" s="1"/>
  <c r="R145" i="4" s="1"/>
  <c r="U145" i="4" s="1"/>
  <c r="X145" i="4" s="1"/>
  <c r="AA145" i="4" s="1"/>
  <c r="AD145" i="4" s="1"/>
  <c r="AG145" i="4" s="1"/>
  <c r="AJ145" i="4" s="1"/>
  <c r="AM145" i="4" s="1"/>
  <c r="AK144" i="4"/>
  <c r="AL144" i="4" s="1"/>
  <c r="AH144" i="4"/>
  <c r="AI144" i="4" s="1"/>
  <c r="AF144" i="4"/>
  <c r="AE144" i="4"/>
  <c r="AB144" i="4"/>
  <c r="AC144" i="4" s="1"/>
  <c r="Z144" i="4"/>
  <c r="Y144" i="4"/>
  <c r="V144" i="4"/>
  <c r="W144" i="4" s="1"/>
  <c r="T144" i="4"/>
  <c r="S144" i="4"/>
  <c r="P144" i="4"/>
  <c r="Q144" i="4" s="1"/>
  <c r="M144" i="4"/>
  <c r="N144" i="4" s="1"/>
  <c r="J144" i="4"/>
  <c r="K144" i="4" s="1"/>
  <c r="H144" i="4"/>
  <c r="G144" i="4"/>
  <c r="D144" i="4"/>
  <c r="E144" i="4" s="1"/>
  <c r="AL143" i="4"/>
  <c r="AK143" i="4"/>
  <c r="AH143" i="4"/>
  <c r="AI143" i="4" s="1"/>
  <c r="AF143" i="4"/>
  <c r="AE143" i="4"/>
  <c r="AB143" i="4"/>
  <c r="AC143" i="4" s="1"/>
  <c r="Y143" i="4"/>
  <c r="Z143" i="4" s="1"/>
  <c r="V143" i="4"/>
  <c r="W143" i="4" s="1"/>
  <c r="T143" i="4"/>
  <c r="S143" i="4"/>
  <c r="P143" i="4"/>
  <c r="Q143" i="4" s="1"/>
  <c r="N143" i="4"/>
  <c r="M143" i="4"/>
  <c r="J143" i="4"/>
  <c r="K143" i="4" s="1"/>
  <c r="H143" i="4"/>
  <c r="G143" i="4"/>
  <c r="D143" i="4"/>
  <c r="F143" i="4" s="1"/>
  <c r="I143" i="4" s="1"/>
  <c r="L143" i="4" s="1"/>
  <c r="O143" i="4" s="1"/>
  <c r="R143" i="4" s="1"/>
  <c r="U143" i="4" s="1"/>
  <c r="X143" i="4" s="1"/>
  <c r="AA143" i="4" s="1"/>
  <c r="AD143" i="4" s="1"/>
  <c r="AG143" i="4" s="1"/>
  <c r="AJ143" i="4" s="1"/>
  <c r="AM143" i="4" s="1"/>
  <c r="AK142" i="4"/>
  <c r="AL142" i="4" s="1"/>
  <c r="AH142" i="4"/>
  <c r="AI142" i="4" s="1"/>
  <c r="AF142" i="4"/>
  <c r="AE142" i="4"/>
  <c r="AB142" i="4"/>
  <c r="AC142" i="4" s="1"/>
  <c r="Z142" i="4"/>
  <c r="Y142" i="4"/>
  <c r="V142" i="4"/>
  <c r="W142" i="4" s="1"/>
  <c r="T142" i="4"/>
  <c r="S142" i="4"/>
  <c r="P142" i="4"/>
  <c r="Q142" i="4" s="1"/>
  <c r="M142" i="4"/>
  <c r="N142" i="4" s="1"/>
  <c r="J142" i="4"/>
  <c r="K142" i="4" s="1"/>
  <c r="H142" i="4"/>
  <c r="G142" i="4"/>
  <c r="D142" i="4"/>
  <c r="E142" i="4" s="1"/>
  <c r="AL141" i="4"/>
  <c r="AK141" i="4"/>
  <c r="AH141" i="4"/>
  <c r="AI141" i="4" s="1"/>
  <c r="AF141" i="4"/>
  <c r="AE141" i="4"/>
  <c r="AB141" i="4"/>
  <c r="AC141" i="4" s="1"/>
  <c r="Y141" i="4"/>
  <c r="Z141" i="4" s="1"/>
  <c r="V141" i="4"/>
  <c r="W141" i="4" s="1"/>
  <c r="T141" i="4"/>
  <c r="S141" i="4"/>
  <c r="P141" i="4"/>
  <c r="Q141" i="4" s="1"/>
  <c r="M141" i="4"/>
  <c r="N141" i="4" s="1"/>
  <c r="J141" i="4"/>
  <c r="K141" i="4" s="1"/>
  <c r="H141" i="4"/>
  <c r="G141" i="4"/>
  <c r="F141" i="4"/>
  <c r="I141" i="4" s="1"/>
  <c r="L141" i="4" s="1"/>
  <c r="O141" i="4" s="1"/>
  <c r="R141" i="4" s="1"/>
  <c r="U141" i="4" s="1"/>
  <c r="X141" i="4" s="1"/>
  <c r="AA141" i="4" s="1"/>
  <c r="AD141" i="4" s="1"/>
  <c r="AG141" i="4" s="1"/>
  <c r="AJ141" i="4" s="1"/>
  <c r="AM141" i="4" s="1"/>
  <c r="D141" i="4"/>
  <c r="E141" i="4" s="1"/>
  <c r="AK140" i="4"/>
  <c r="AL140" i="4" s="1"/>
  <c r="AH140" i="4"/>
  <c r="AI140" i="4" s="1"/>
  <c r="AF140" i="4"/>
  <c r="AE140" i="4"/>
  <c r="AB140" i="4"/>
  <c r="AC140" i="4" s="1"/>
  <c r="Y140" i="4"/>
  <c r="Z140" i="4" s="1"/>
  <c r="V140" i="4"/>
  <c r="W140" i="4" s="1"/>
  <c r="T140" i="4"/>
  <c r="S140" i="4"/>
  <c r="P140" i="4"/>
  <c r="Q140" i="4" s="1"/>
  <c r="M140" i="4"/>
  <c r="N140" i="4" s="1"/>
  <c r="J140" i="4"/>
  <c r="K140" i="4" s="1"/>
  <c r="H140" i="4"/>
  <c r="G140" i="4"/>
  <c r="D140" i="4"/>
  <c r="F140" i="4" s="1"/>
  <c r="I140" i="4" s="1"/>
  <c r="L140" i="4" s="1"/>
  <c r="O140" i="4" s="1"/>
  <c r="R140" i="4" s="1"/>
  <c r="U140" i="4" s="1"/>
  <c r="X140" i="4" s="1"/>
  <c r="AA140" i="4" s="1"/>
  <c r="AD140" i="4" s="1"/>
  <c r="AG140" i="4" s="1"/>
  <c r="AJ140" i="4" s="1"/>
  <c r="AM140" i="4" s="1"/>
  <c r="AK139" i="4"/>
  <c r="AL139" i="4" s="1"/>
  <c r="AH139" i="4"/>
  <c r="AI139" i="4" s="1"/>
  <c r="AF139" i="4"/>
  <c r="AE139" i="4"/>
  <c r="AB139" i="4"/>
  <c r="AC139" i="4" s="1"/>
  <c r="Y139" i="4"/>
  <c r="Z139" i="4" s="1"/>
  <c r="V139" i="4"/>
  <c r="W139" i="4" s="1"/>
  <c r="T139" i="4"/>
  <c r="S139" i="4"/>
  <c r="P139" i="4"/>
  <c r="Q139" i="4" s="1"/>
  <c r="M139" i="4"/>
  <c r="N139" i="4" s="1"/>
  <c r="J139" i="4"/>
  <c r="K139" i="4" s="1"/>
  <c r="H139" i="4"/>
  <c r="G139" i="4"/>
  <c r="F139" i="4"/>
  <c r="I139" i="4" s="1"/>
  <c r="L139" i="4" s="1"/>
  <c r="O139" i="4" s="1"/>
  <c r="R139" i="4" s="1"/>
  <c r="U139" i="4" s="1"/>
  <c r="X139" i="4" s="1"/>
  <c r="AA139" i="4" s="1"/>
  <c r="AD139" i="4" s="1"/>
  <c r="AG139" i="4" s="1"/>
  <c r="AJ139" i="4" s="1"/>
  <c r="AM139" i="4" s="1"/>
  <c r="D139" i="4"/>
  <c r="E139" i="4" s="1"/>
  <c r="AK138" i="4"/>
  <c r="AL138" i="4" s="1"/>
  <c r="AH138" i="4"/>
  <c r="AI138" i="4" s="1"/>
  <c r="AF138" i="4"/>
  <c r="AE138" i="4"/>
  <c r="AB138" i="4"/>
  <c r="AC138" i="4" s="1"/>
  <c r="Y138" i="4"/>
  <c r="Z138" i="4" s="1"/>
  <c r="V138" i="4"/>
  <c r="W138" i="4" s="1"/>
  <c r="T138" i="4"/>
  <c r="S138" i="4"/>
  <c r="P138" i="4"/>
  <c r="Q138" i="4" s="1"/>
  <c r="M138" i="4"/>
  <c r="N138" i="4" s="1"/>
  <c r="J138" i="4"/>
  <c r="K138" i="4" s="1"/>
  <c r="H138" i="4"/>
  <c r="G138" i="4"/>
  <c r="D138" i="4"/>
  <c r="F138" i="4" s="1"/>
  <c r="I138" i="4" s="1"/>
  <c r="L138" i="4" s="1"/>
  <c r="O138" i="4" s="1"/>
  <c r="R138" i="4" s="1"/>
  <c r="U138" i="4" s="1"/>
  <c r="X138" i="4" s="1"/>
  <c r="AA138" i="4" s="1"/>
  <c r="AD138" i="4" s="1"/>
  <c r="AG138" i="4" s="1"/>
  <c r="AJ138" i="4" s="1"/>
  <c r="AM138" i="4" s="1"/>
  <c r="AK137" i="4"/>
  <c r="AL137" i="4" s="1"/>
  <c r="AH137" i="4"/>
  <c r="AI137" i="4" s="1"/>
  <c r="AF137" i="4"/>
  <c r="AE137" i="4"/>
  <c r="AB137" i="4"/>
  <c r="AC137" i="4" s="1"/>
  <c r="Y137" i="4"/>
  <c r="Z137" i="4" s="1"/>
  <c r="V137" i="4"/>
  <c r="W137" i="4" s="1"/>
  <c r="T137" i="4"/>
  <c r="S137" i="4"/>
  <c r="P137" i="4"/>
  <c r="Q137" i="4" s="1"/>
  <c r="M137" i="4"/>
  <c r="N137" i="4" s="1"/>
  <c r="J137" i="4"/>
  <c r="K137" i="4" s="1"/>
  <c r="H137" i="4"/>
  <c r="G137" i="4"/>
  <c r="F137" i="4"/>
  <c r="I137" i="4" s="1"/>
  <c r="L137" i="4" s="1"/>
  <c r="O137" i="4" s="1"/>
  <c r="R137" i="4" s="1"/>
  <c r="U137" i="4" s="1"/>
  <c r="X137" i="4" s="1"/>
  <c r="AA137" i="4" s="1"/>
  <c r="AD137" i="4" s="1"/>
  <c r="AG137" i="4" s="1"/>
  <c r="AJ137" i="4" s="1"/>
  <c r="AM137" i="4" s="1"/>
  <c r="D137" i="4"/>
  <c r="E137" i="4" s="1"/>
  <c r="AK136" i="4"/>
  <c r="AL136" i="4" s="1"/>
  <c r="AH136" i="4"/>
  <c r="AI136" i="4" s="1"/>
  <c r="AF136" i="4"/>
  <c r="AE136" i="4"/>
  <c r="AB136" i="4"/>
  <c r="AC136" i="4" s="1"/>
  <c r="Y136" i="4"/>
  <c r="Z136" i="4" s="1"/>
  <c r="V136" i="4"/>
  <c r="W136" i="4" s="1"/>
  <c r="T136" i="4"/>
  <c r="S136" i="4"/>
  <c r="P136" i="4"/>
  <c r="Q136" i="4" s="1"/>
  <c r="M136" i="4"/>
  <c r="N136" i="4" s="1"/>
  <c r="J136" i="4"/>
  <c r="K136" i="4" s="1"/>
  <c r="H136" i="4"/>
  <c r="G136" i="4"/>
  <c r="D136" i="4"/>
  <c r="F136" i="4" s="1"/>
  <c r="I136" i="4" s="1"/>
  <c r="L136" i="4" s="1"/>
  <c r="O136" i="4" s="1"/>
  <c r="R136" i="4" s="1"/>
  <c r="U136" i="4" s="1"/>
  <c r="X136" i="4" s="1"/>
  <c r="AA136" i="4" s="1"/>
  <c r="AD136" i="4" s="1"/>
  <c r="AG136" i="4" s="1"/>
  <c r="AJ136" i="4" s="1"/>
  <c r="AM136" i="4" s="1"/>
  <c r="AK135" i="4"/>
  <c r="AL135" i="4" s="1"/>
  <c r="AH135" i="4"/>
  <c r="AI135" i="4" s="1"/>
  <c r="AF135" i="4"/>
  <c r="AE135" i="4"/>
  <c r="AB135" i="4"/>
  <c r="AC135" i="4" s="1"/>
  <c r="Y135" i="4"/>
  <c r="Z135" i="4" s="1"/>
  <c r="V135" i="4"/>
  <c r="W135" i="4" s="1"/>
  <c r="T135" i="4"/>
  <c r="S135" i="4"/>
  <c r="P135" i="4"/>
  <c r="Q135" i="4" s="1"/>
  <c r="M135" i="4"/>
  <c r="N135" i="4" s="1"/>
  <c r="J135" i="4"/>
  <c r="K135" i="4" s="1"/>
  <c r="H135" i="4"/>
  <c r="G135" i="4"/>
  <c r="F135" i="4"/>
  <c r="I135" i="4" s="1"/>
  <c r="L135" i="4" s="1"/>
  <c r="O135" i="4" s="1"/>
  <c r="R135" i="4" s="1"/>
  <c r="U135" i="4" s="1"/>
  <c r="X135" i="4" s="1"/>
  <c r="AA135" i="4" s="1"/>
  <c r="AD135" i="4" s="1"/>
  <c r="AG135" i="4" s="1"/>
  <c r="AJ135" i="4" s="1"/>
  <c r="AM135" i="4" s="1"/>
  <c r="D135" i="4"/>
  <c r="E135" i="4" s="1"/>
  <c r="AK134" i="4"/>
  <c r="AL134" i="4" s="1"/>
  <c r="AH134" i="4"/>
  <c r="AI134" i="4" s="1"/>
  <c r="AF134" i="4"/>
  <c r="AE134" i="4"/>
  <c r="AB134" i="4"/>
  <c r="AC134" i="4" s="1"/>
  <c r="Y134" i="4"/>
  <c r="Z134" i="4" s="1"/>
  <c r="V134" i="4"/>
  <c r="W134" i="4" s="1"/>
  <c r="T134" i="4"/>
  <c r="S134" i="4"/>
  <c r="P134" i="4"/>
  <c r="Q134" i="4" s="1"/>
  <c r="M134" i="4"/>
  <c r="N134" i="4" s="1"/>
  <c r="J134" i="4"/>
  <c r="K134" i="4" s="1"/>
  <c r="H134" i="4"/>
  <c r="G134" i="4"/>
  <c r="D134" i="4"/>
  <c r="F134" i="4" s="1"/>
  <c r="I134" i="4" s="1"/>
  <c r="L134" i="4" s="1"/>
  <c r="O134" i="4" s="1"/>
  <c r="R134" i="4" s="1"/>
  <c r="U134" i="4" s="1"/>
  <c r="X134" i="4" s="1"/>
  <c r="AA134" i="4" s="1"/>
  <c r="AD134" i="4" s="1"/>
  <c r="AG134" i="4" s="1"/>
  <c r="AJ134" i="4" s="1"/>
  <c r="AM134" i="4" s="1"/>
  <c r="AK133" i="4"/>
  <c r="AL133" i="4" s="1"/>
  <c r="AH133" i="4"/>
  <c r="AI133" i="4" s="1"/>
  <c r="AF133" i="4"/>
  <c r="AE133" i="4"/>
  <c r="AB133" i="4"/>
  <c r="AC133" i="4" s="1"/>
  <c r="Y133" i="4"/>
  <c r="Z133" i="4" s="1"/>
  <c r="V133" i="4"/>
  <c r="W133" i="4" s="1"/>
  <c r="T133" i="4"/>
  <c r="S133" i="4"/>
  <c r="P133" i="4"/>
  <c r="Q133" i="4" s="1"/>
  <c r="M133" i="4"/>
  <c r="N133" i="4" s="1"/>
  <c r="J133" i="4"/>
  <c r="K133" i="4" s="1"/>
  <c r="H133" i="4"/>
  <c r="G133" i="4"/>
  <c r="D133" i="4"/>
  <c r="F133" i="4" s="1"/>
  <c r="I133" i="4" s="1"/>
  <c r="L133" i="4" s="1"/>
  <c r="O133" i="4" s="1"/>
  <c r="R133" i="4" s="1"/>
  <c r="U133" i="4" s="1"/>
  <c r="X133" i="4" s="1"/>
  <c r="AA133" i="4" s="1"/>
  <c r="AD133" i="4" s="1"/>
  <c r="AG133" i="4" s="1"/>
  <c r="AJ133" i="4" s="1"/>
  <c r="AM133" i="4" s="1"/>
  <c r="AK132" i="4"/>
  <c r="AL132" i="4" s="1"/>
  <c r="AH132" i="4"/>
  <c r="AI132" i="4" s="1"/>
  <c r="AF132" i="4"/>
  <c r="AE132" i="4"/>
  <c r="AB132" i="4"/>
  <c r="AC132" i="4" s="1"/>
  <c r="Y132" i="4"/>
  <c r="Z132" i="4" s="1"/>
  <c r="V132" i="4"/>
  <c r="W132" i="4" s="1"/>
  <c r="T132" i="4"/>
  <c r="S132" i="4"/>
  <c r="P132" i="4"/>
  <c r="Q132" i="4" s="1"/>
  <c r="M132" i="4"/>
  <c r="N132" i="4" s="1"/>
  <c r="J132" i="4"/>
  <c r="K132" i="4" s="1"/>
  <c r="H132" i="4"/>
  <c r="G132" i="4"/>
  <c r="D132" i="4"/>
  <c r="F132" i="4" s="1"/>
  <c r="I132" i="4" s="1"/>
  <c r="L132" i="4" s="1"/>
  <c r="O132" i="4" s="1"/>
  <c r="R132" i="4" s="1"/>
  <c r="U132" i="4" s="1"/>
  <c r="X132" i="4" s="1"/>
  <c r="AA132" i="4" s="1"/>
  <c r="AD132" i="4" s="1"/>
  <c r="AG132" i="4" s="1"/>
  <c r="AJ132" i="4" s="1"/>
  <c r="AM132" i="4" s="1"/>
  <c r="AK131" i="4"/>
  <c r="AL131" i="4" s="1"/>
  <c r="AH131" i="4"/>
  <c r="AI131" i="4" s="1"/>
  <c r="AF131" i="4"/>
  <c r="AE131" i="4"/>
  <c r="AB131" i="4"/>
  <c r="AC131" i="4" s="1"/>
  <c r="Y131" i="4"/>
  <c r="Z131" i="4" s="1"/>
  <c r="V131" i="4"/>
  <c r="W131" i="4" s="1"/>
  <c r="T131" i="4"/>
  <c r="S131" i="4"/>
  <c r="P131" i="4"/>
  <c r="Q131" i="4" s="1"/>
  <c r="M131" i="4"/>
  <c r="N131" i="4" s="1"/>
  <c r="J131" i="4"/>
  <c r="K131" i="4" s="1"/>
  <c r="H131" i="4"/>
  <c r="G131" i="4"/>
  <c r="D131" i="4"/>
  <c r="F131" i="4" s="1"/>
  <c r="I131" i="4" s="1"/>
  <c r="L131" i="4" s="1"/>
  <c r="O131" i="4" s="1"/>
  <c r="R131" i="4" s="1"/>
  <c r="U131" i="4" s="1"/>
  <c r="X131" i="4" s="1"/>
  <c r="AA131" i="4" s="1"/>
  <c r="AD131" i="4" s="1"/>
  <c r="AG131" i="4" s="1"/>
  <c r="AJ131" i="4" s="1"/>
  <c r="AM131" i="4" s="1"/>
  <c r="AK130" i="4"/>
  <c r="AL130" i="4" s="1"/>
  <c r="AH130" i="4"/>
  <c r="AI130" i="4" s="1"/>
  <c r="AF130" i="4"/>
  <c r="AE130" i="4"/>
  <c r="AB130" i="4"/>
  <c r="AC130" i="4" s="1"/>
  <c r="Y130" i="4"/>
  <c r="Z130" i="4" s="1"/>
  <c r="V130" i="4"/>
  <c r="W130" i="4" s="1"/>
  <c r="T130" i="4"/>
  <c r="S130" i="4"/>
  <c r="P130" i="4"/>
  <c r="Q130" i="4" s="1"/>
  <c r="M130" i="4"/>
  <c r="N130" i="4" s="1"/>
  <c r="J130" i="4"/>
  <c r="K130" i="4" s="1"/>
  <c r="H130" i="4"/>
  <c r="G130" i="4"/>
  <c r="D130" i="4"/>
  <c r="F130" i="4" s="1"/>
  <c r="I130" i="4" s="1"/>
  <c r="L130" i="4" s="1"/>
  <c r="O130" i="4" s="1"/>
  <c r="R130" i="4" s="1"/>
  <c r="U130" i="4" s="1"/>
  <c r="X130" i="4" s="1"/>
  <c r="AA130" i="4" s="1"/>
  <c r="AD130" i="4" s="1"/>
  <c r="AG130" i="4" s="1"/>
  <c r="AJ130" i="4" s="1"/>
  <c r="AM130" i="4" s="1"/>
  <c r="AK129" i="4"/>
  <c r="AL129" i="4" s="1"/>
  <c r="AH129" i="4"/>
  <c r="AI129" i="4" s="1"/>
  <c r="AF129" i="4"/>
  <c r="AE129" i="4"/>
  <c r="AB129" i="4"/>
  <c r="AC129" i="4" s="1"/>
  <c r="Y129" i="4"/>
  <c r="Z129" i="4" s="1"/>
  <c r="V129" i="4"/>
  <c r="W129" i="4" s="1"/>
  <c r="T129" i="4"/>
  <c r="S129" i="4"/>
  <c r="P129" i="4"/>
  <c r="Q129" i="4" s="1"/>
  <c r="M129" i="4"/>
  <c r="N129" i="4" s="1"/>
  <c r="J129" i="4"/>
  <c r="K129" i="4" s="1"/>
  <c r="H129" i="4"/>
  <c r="G129" i="4"/>
  <c r="D129" i="4"/>
  <c r="AK128" i="4"/>
  <c r="AL128" i="4" s="1"/>
  <c r="AH128" i="4"/>
  <c r="AI128" i="4" s="1"/>
  <c r="AF128" i="4"/>
  <c r="AE128" i="4"/>
  <c r="AB128" i="4"/>
  <c r="AC128" i="4" s="1"/>
  <c r="Y128" i="4"/>
  <c r="Z128" i="4" s="1"/>
  <c r="V128" i="4"/>
  <c r="W128" i="4" s="1"/>
  <c r="T128" i="4"/>
  <c r="S128" i="4"/>
  <c r="P128" i="4"/>
  <c r="Q128" i="4" s="1"/>
  <c r="M128" i="4"/>
  <c r="N128" i="4" s="1"/>
  <c r="J128" i="4"/>
  <c r="K128" i="4" s="1"/>
  <c r="H128" i="4"/>
  <c r="G128" i="4"/>
  <c r="D128" i="4"/>
  <c r="AK127" i="4"/>
  <c r="AL127" i="4" s="1"/>
  <c r="AH127" i="4"/>
  <c r="AI127" i="4" s="1"/>
  <c r="AF127" i="4"/>
  <c r="AE127" i="4"/>
  <c r="AB127" i="4"/>
  <c r="AC127" i="4" s="1"/>
  <c r="Y127" i="4"/>
  <c r="Z127" i="4" s="1"/>
  <c r="V127" i="4"/>
  <c r="W127" i="4" s="1"/>
  <c r="T127" i="4"/>
  <c r="S127" i="4"/>
  <c r="P127" i="4"/>
  <c r="Q127" i="4" s="1"/>
  <c r="M127" i="4"/>
  <c r="N127" i="4" s="1"/>
  <c r="J127" i="4"/>
  <c r="K127" i="4" s="1"/>
  <c r="H127" i="4"/>
  <c r="G127" i="4"/>
  <c r="D127" i="4"/>
  <c r="AK126" i="4"/>
  <c r="AL126" i="4" s="1"/>
  <c r="AH126" i="4"/>
  <c r="AI126" i="4" s="1"/>
  <c r="AF126" i="4"/>
  <c r="AE126" i="4"/>
  <c r="AB126" i="4"/>
  <c r="AC126" i="4" s="1"/>
  <c r="Y126" i="4"/>
  <c r="Z126" i="4" s="1"/>
  <c r="V126" i="4"/>
  <c r="W126" i="4" s="1"/>
  <c r="T126" i="4"/>
  <c r="S126" i="4"/>
  <c r="P126" i="4"/>
  <c r="Q126" i="4" s="1"/>
  <c r="M126" i="4"/>
  <c r="N126" i="4" s="1"/>
  <c r="J126" i="4"/>
  <c r="K126" i="4" s="1"/>
  <c r="H126" i="4"/>
  <c r="G126" i="4"/>
  <c r="D126" i="4"/>
  <c r="AK125" i="4"/>
  <c r="AL125" i="4" s="1"/>
  <c r="AH125" i="4"/>
  <c r="AI125" i="4" s="1"/>
  <c r="AF125" i="4"/>
  <c r="AE125" i="4"/>
  <c r="AB125" i="4"/>
  <c r="AC125" i="4" s="1"/>
  <c r="Y125" i="4"/>
  <c r="Z125" i="4" s="1"/>
  <c r="V125" i="4"/>
  <c r="W125" i="4" s="1"/>
  <c r="T125" i="4"/>
  <c r="S125" i="4"/>
  <c r="P125" i="4"/>
  <c r="Q125" i="4" s="1"/>
  <c r="M125" i="4"/>
  <c r="N125" i="4" s="1"/>
  <c r="J125" i="4"/>
  <c r="K125" i="4" s="1"/>
  <c r="H125" i="4"/>
  <c r="G125" i="4"/>
  <c r="D125" i="4"/>
  <c r="AK124" i="4"/>
  <c r="AL124" i="4" s="1"/>
  <c r="AH124" i="4"/>
  <c r="AI124" i="4" s="1"/>
  <c r="AF124" i="4"/>
  <c r="AE124" i="4"/>
  <c r="AB124" i="4"/>
  <c r="AC124" i="4" s="1"/>
  <c r="Y124" i="4"/>
  <c r="Z124" i="4" s="1"/>
  <c r="V124" i="4"/>
  <c r="W124" i="4" s="1"/>
  <c r="T124" i="4"/>
  <c r="S124" i="4"/>
  <c r="P124" i="4"/>
  <c r="Q124" i="4" s="1"/>
  <c r="M124" i="4"/>
  <c r="N124" i="4" s="1"/>
  <c r="J124" i="4"/>
  <c r="K124" i="4" s="1"/>
  <c r="H124" i="4"/>
  <c r="G124" i="4"/>
  <c r="D124" i="4"/>
  <c r="AK123" i="4"/>
  <c r="AL123" i="4" s="1"/>
  <c r="AH123" i="4"/>
  <c r="AI123" i="4" s="1"/>
  <c r="AF123" i="4"/>
  <c r="AE123" i="4"/>
  <c r="AB123" i="4"/>
  <c r="AC123" i="4" s="1"/>
  <c r="Y123" i="4"/>
  <c r="Z123" i="4" s="1"/>
  <c r="V123" i="4"/>
  <c r="W123" i="4" s="1"/>
  <c r="T123" i="4"/>
  <c r="S123" i="4"/>
  <c r="P123" i="4"/>
  <c r="Q123" i="4" s="1"/>
  <c r="M123" i="4"/>
  <c r="N123" i="4" s="1"/>
  <c r="J123" i="4"/>
  <c r="K123" i="4" s="1"/>
  <c r="H123" i="4"/>
  <c r="G123" i="4"/>
  <c r="D123" i="4"/>
  <c r="AK122" i="4"/>
  <c r="AL122" i="4" s="1"/>
  <c r="AH122" i="4"/>
  <c r="AI122" i="4" s="1"/>
  <c r="AF122" i="4"/>
  <c r="AE122" i="4"/>
  <c r="AB122" i="4"/>
  <c r="AC122" i="4" s="1"/>
  <c r="Y122" i="4"/>
  <c r="Z122" i="4" s="1"/>
  <c r="V122" i="4"/>
  <c r="W122" i="4" s="1"/>
  <c r="T122" i="4"/>
  <c r="S122" i="4"/>
  <c r="P122" i="4"/>
  <c r="Q122" i="4" s="1"/>
  <c r="M122" i="4"/>
  <c r="N122" i="4" s="1"/>
  <c r="J122" i="4"/>
  <c r="K122" i="4" s="1"/>
  <c r="H122" i="4"/>
  <c r="G122" i="4"/>
  <c r="D122" i="4"/>
  <c r="AK121" i="4"/>
  <c r="AL121" i="4" s="1"/>
  <c r="AH121" i="4"/>
  <c r="AI121" i="4" s="1"/>
  <c r="AF121" i="4"/>
  <c r="AE121" i="4"/>
  <c r="AB121" i="4"/>
  <c r="AC121" i="4" s="1"/>
  <c r="Y121" i="4"/>
  <c r="Z121" i="4" s="1"/>
  <c r="V121" i="4"/>
  <c r="W121" i="4" s="1"/>
  <c r="T121" i="4"/>
  <c r="S121" i="4"/>
  <c r="P121" i="4"/>
  <c r="Q121" i="4" s="1"/>
  <c r="M121" i="4"/>
  <c r="N121" i="4" s="1"/>
  <c r="J121" i="4"/>
  <c r="K121" i="4" s="1"/>
  <c r="H121" i="4"/>
  <c r="G121" i="4"/>
  <c r="D121" i="4"/>
  <c r="AK120" i="4"/>
  <c r="AL120" i="4" s="1"/>
  <c r="AH120" i="4"/>
  <c r="AI120" i="4" s="1"/>
  <c r="AF120" i="4"/>
  <c r="AE120" i="4"/>
  <c r="AB120" i="4"/>
  <c r="AC120" i="4" s="1"/>
  <c r="Y120" i="4"/>
  <c r="Z120" i="4" s="1"/>
  <c r="V120" i="4"/>
  <c r="W120" i="4" s="1"/>
  <c r="T120" i="4"/>
  <c r="S120" i="4"/>
  <c r="P120" i="4"/>
  <c r="Q120" i="4" s="1"/>
  <c r="M120" i="4"/>
  <c r="N120" i="4" s="1"/>
  <c r="J120" i="4"/>
  <c r="K120" i="4" s="1"/>
  <c r="H120" i="4"/>
  <c r="G120" i="4"/>
  <c r="D120" i="4"/>
  <c r="AK119" i="4"/>
  <c r="AL119" i="4" s="1"/>
  <c r="AH119" i="4"/>
  <c r="AI119" i="4" s="1"/>
  <c r="AF119" i="4"/>
  <c r="AE119" i="4"/>
  <c r="AB119" i="4"/>
  <c r="AC119" i="4" s="1"/>
  <c r="Y119" i="4"/>
  <c r="Z119" i="4" s="1"/>
  <c r="V119" i="4"/>
  <c r="W119" i="4" s="1"/>
  <c r="T119" i="4"/>
  <c r="S119" i="4"/>
  <c r="P119" i="4"/>
  <c r="Q119" i="4" s="1"/>
  <c r="M119" i="4"/>
  <c r="N119" i="4" s="1"/>
  <c r="J119" i="4"/>
  <c r="K119" i="4" s="1"/>
  <c r="H119" i="4"/>
  <c r="G119" i="4"/>
  <c r="D119" i="4"/>
  <c r="AK118" i="4"/>
  <c r="AL118" i="4" s="1"/>
  <c r="AH118" i="4"/>
  <c r="AI118" i="4" s="1"/>
  <c r="AF118" i="4"/>
  <c r="AE118" i="4"/>
  <c r="AB118" i="4"/>
  <c r="AC118" i="4" s="1"/>
  <c r="Y118" i="4"/>
  <c r="Z118" i="4" s="1"/>
  <c r="V118" i="4"/>
  <c r="W118" i="4" s="1"/>
  <c r="T118" i="4"/>
  <c r="S118" i="4"/>
  <c r="P118" i="4"/>
  <c r="Q118" i="4" s="1"/>
  <c r="M118" i="4"/>
  <c r="N118" i="4" s="1"/>
  <c r="J118" i="4"/>
  <c r="K118" i="4" s="1"/>
  <c r="H118" i="4"/>
  <c r="G118" i="4"/>
  <c r="D118" i="4"/>
  <c r="AK117" i="4"/>
  <c r="AL117" i="4" s="1"/>
  <c r="AH117" i="4"/>
  <c r="AI117" i="4" s="1"/>
  <c r="AF117" i="4"/>
  <c r="AE117" i="4"/>
  <c r="AB117" i="4"/>
  <c r="AC117" i="4" s="1"/>
  <c r="Y117" i="4"/>
  <c r="Z117" i="4" s="1"/>
  <c r="V117" i="4"/>
  <c r="W117" i="4" s="1"/>
  <c r="T117" i="4"/>
  <c r="S117" i="4"/>
  <c r="P117" i="4"/>
  <c r="Q117" i="4" s="1"/>
  <c r="M117" i="4"/>
  <c r="N117" i="4" s="1"/>
  <c r="J117" i="4"/>
  <c r="K117" i="4" s="1"/>
  <c r="H117" i="4"/>
  <c r="G117" i="4"/>
  <c r="D117" i="4"/>
  <c r="AK116" i="4"/>
  <c r="AL116" i="4" s="1"/>
  <c r="AH116" i="4"/>
  <c r="AI116" i="4" s="1"/>
  <c r="AF116" i="4"/>
  <c r="AE116" i="4"/>
  <c r="AB116" i="4"/>
  <c r="AC116" i="4" s="1"/>
  <c r="Y116" i="4"/>
  <c r="Z116" i="4" s="1"/>
  <c r="V116" i="4"/>
  <c r="W116" i="4" s="1"/>
  <c r="T116" i="4"/>
  <c r="S116" i="4"/>
  <c r="P116" i="4"/>
  <c r="Q116" i="4" s="1"/>
  <c r="M116" i="4"/>
  <c r="N116" i="4" s="1"/>
  <c r="J116" i="4"/>
  <c r="K116" i="4" s="1"/>
  <c r="H116" i="4"/>
  <c r="G116" i="4"/>
  <c r="D116" i="4"/>
  <c r="AK115" i="4"/>
  <c r="AL115" i="4" s="1"/>
  <c r="AH115" i="4"/>
  <c r="AI115" i="4" s="1"/>
  <c r="AF115" i="4"/>
  <c r="AE115" i="4"/>
  <c r="AC115" i="4"/>
  <c r="AB115" i="4"/>
  <c r="Y115" i="4"/>
  <c r="Z115" i="4" s="1"/>
  <c r="V115" i="4"/>
  <c r="W115" i="4" s="1"/>
  <c r="T115" i="4"/>
  <c r="S115" i="4"/>
  <c r="Q115" i="4"/>
  <c r="P115" i="4"/>
  <c r="M115" i="4"/>
  <c r="N115" i="4" s="1"/>
  <c r="J115" i="4"/>
  <c r="K115" i="4" s="1"/>
  <c r="H115" i="4"/>
  <c r="G115" i="4"/>
  <c r="E115" i="4"/>
  <c r="D115" i="4"/>
  <c r="F115" i="4" s="1"/>
  <c r="I115" i="4" s="1"/>
  <c r="L115" i="4" s="1"/>
  <c r="O115" i="4" s="1"/>
  <c r="R115" i="4" s="1"/>
  <c r="U115" i="4" s="1"/>
  <c r="X115" i="4" s="1"/>
  <c r="AA115" i="4" s="1"/>
  <c r="AD115" i="4" s="1"/>
  <c r="AG115" i="4" s="1"/>
  <c r="AJ115" i="4" s="1"/>
  <c r="AM115" i="4" s="1"/>
  <c r="AK114" i="4"/>
  <c r="AL114" i="4" s="1"/>
  <c r="AH114" i="4"/>
  <c r="AI114" i="4" s="1"/>
  <c r="AF114" i="4"/>
  <c r="AE114" i="4"/>
  <c r="AC114" i="4"/>
  <c r="AB114" i="4"/>
  <c r="Y114" i="4"/>
  <c r="Z114" i="4" s="1"/>
  <c r="V114" i="4"/>
  <c r="W114" i="4" s="1"/>
  <c r="T114" i="4"/>
  <c r="S114" i="4"/>
  <c r="Q114" i="4"/>
  <c r="P114" i="4"/>
  <c r="M114" i="4"/>
  <c r="N114" i="4" s="1"/>
  <c r="J114" i="4"/>
  <c r="K114" i="4" s="1"/>
  <c r="H114" i="4"/>
  <c r="G114" i="4"/>
  <c r="E114" i="4"/>
  <c r="D114" i="4"/>
  <c r="F114" i="4" s="1"/>
  <c r="I114" i="4" s="1"/>
  <c r="L114" i="4" s="1"/>
  <c r="O114" i="4" s="1"/>
  <c r="R114" i="4" s="1"/>
  <c r="U114" i="4" s="1"/>
  <c r="X114" i="4" s="1"/>
  <c r="AA114" i="4" s="1"/>
  <c r="AD114" i="4" s="1"/>
  <c r="AG114" i="4" s="1"/>
  <c r="AJ114" i="4" s="1"/>
  <c r="AM114" i="4" s="1"/>
  <c r="AK113" i="4"/>
  <c r="AL113" i="4" s="1"/>
  <c r="AH113" i="4"/>
  <c r="AI113" i="4" s="1"/>
  <c r="AF113" i="4"/>
  <c r="AE113" i="4"/>
  <c r="AC113" i="4"/>
  <c r="AB113" i="4"/>
  <c r="Y113" i="4"/>
  <c r="Z113" i="4" s="1"/>
  <c r="V113" i="4"/>
  <c r="W113" i="4" s="1"/>
  <c r="T113" i="4"/>
  <c r="S113" i="4"/>
  <c r="Q113" i="4"/>
  <c r="P113" i="4"/>
  <c r="M113" i="4"/>
  <c r="N113" i="4" s="1"/>
  <c r="J113" i="4"/>
  <c r="K113" i="4" s="1"/>
  <c r="H113" i="4"/>
  <c r="G113" i="4"/>
  <c r="E113" i="4"/>
  <c r="D113" i="4"/>
  <c r="F113" i="4" s="1"/>
  <c r="I113" i="4" s="1"/>
  <c r="L113" i="4" s="1"/>
  <c r="O113" i="4" s="1"/>
  <c r="R113" i="4" s="1"/>
  <c r="U113" i="4" s="1"/>
  <c r="X113" i="4" s="1"/>
  <c r="AA113" i="4" s="1"/>
  <c r="AD113" i="4" s="1"/>
  <c r="AG113" i="4" s="1"/>
  <c r="AJ113" i="4" s="1"/>
  <c r="AM113" i="4" s="1"/>
  <c r="AK112" i="4"/>
  <c r="AL112" i="4" s="1"/>
  <c r="AH112" i="4"/>
  <c r="AI112" i="4" s="1"/>
  <c r="AF112" i="4"/>
  <c r="AE112" i="4"/>
  <c r="AC112" i="4"/>
  <c r="AB112" i="4"/>
  <c r="Y112" i="4"/>
  <c r="Z112" i="4" s="1"/>
  <c r="V112" i="4"/>
  <c r="W112" i="4" s="1"/>
  <c r="T112" i="4"/>
  <c r="S112" i="4"/>
  <c r="Q112" i="4"/>
  <c r="P112" i="4"/>
  <c r="M112" i="4"/>
  <c r="N112" i="4" s="1"/>
  <c r="J112" i="4"/>
  <c r="K112" i="4" s="1"/>
  <c r="H112" i="4"/>
  <c r="G112" i="4"/>
  <c r="E112" i="4"/>
  <c r="D112" i="4"/>
  <c r="F112" i="4" s="1"/>
  <c r="I112" i="4" s="1"/>
  <c r="L112" i="4" s="1"/>
  <c r="O112" i="4" s="1"/>
  <c r="R112" i="4" s="1"/>
  <c r="U112" i="4" s="1"/>
  <c r="X112" i="4" s="1"/>
  <c r="AA112" i="4" s="1"/>
  <c r="AD112" i="4" s="1"/>
  <c r="AG112" i="4" s="1"/>
  <c r="AJ112" i="4" s="1"/>
  <c r="AM112" i="4" s="1"/>
  <c r="AK111" i="4"/>
  <c r="AL111" i="4" s="1"/>
  <c r="AH111" i="4"/>
  <c r="AI111" i="4" s="1"/>
  <c r="AF111" i="4"/>
  <c r="AE111" i="4"/>
  <c r="AB111" i="4"/>
  <c r="AC111" i="4" s="1"/>
  <c r="Z111" i="4"/>
  <c r="Y111" i="4"/>
  <c r="V111" i="4"/>
  <c r="W111" i="4" s="1"/>
  <c r="T111" i="4"/>
  <c r="S111" i="4"/>
  <c r="Q111" i="4"/>
  <c r="P111" i="4"/>
  <c r="M111" i="4"/>
  <c r="N111" i="4" s="1"/>
  <c r="J111" i="4"/>
  <c r="K111" i="4" s="1"/>
  <c r="H111" i="4"/>
  <c r="G111" i="4"/>
  <c r="D111" i="4"/>
  <c r="F111" i="4" s="1"/>
  <c r="I111" i="4" s="1"/>
  <c r="L111" i="4" s="1"/>
  <c r="O111" i="4" s="1"/>
  <c r="R111" i="4" s="1"/>
  <c r="U111" i="4" s="1"/>
  <c r="X111" i="4" s="1"/>
  <c r="AA111" i="4" s="1"/>
  <c r="AD111" i="4" s="1"/>
  <c r="AG111" i="4" s="1"/>
  <c r="AJ111" i="4" s="1"/>
  <c r="AM111" i="4" s="1"/>
  <c r="AL110" i="4"/>
  <c r="AK110" i="4"/>
  <c r="AH110" i="4"/>
  <c r="AI110" i="4" s="1"/>
  <c r="AF110" i="4"/>
  <c r="AE110" i="4"/>
  <c r="AC110" i="4"/>
  <c r="AB110" i="4"/>
  <c r="Y110" i="4"/>
  <c r="Z110" i="4" s="1"/>
  <c r="V110" i="4"/>
  <c r="W110" i="4" s="1"/>
  <c r="T110" i="4"/>
  <c r="S110" i="4"/>
  <c r="P110" i="4"/>
  <c r="Q110" i="4" s="1"/>
  <c r="N110" i="4"/>
  <c r="M110" i="4"/>
  <c r="J110" i="4"/>
  <c r="K110" i="4" s="1"/>
  <c r="I110" i="4"/>
  <c r="L110" i="4" s="1"/>
  <c r="O110" i="4" s="1"/>
  <c r="R110" i="4" s="1"/>
  <c r="U110" i="4" s="1"/>
  <c r="X110" i="4" s="1"/>
  <c r="AA110" i="4" s="1"/>
  <c r="AD110" i="4" s="1"/>
  <c r="AG110" i="4" s="1"/>
  <c r="AJ110" i="4" s="1"/>
  <c r="AM110" i="4" s="1"/>
  <c r="H110" i="4"/>
  <c r="G110" i="4"/>
  <c r="F110" i="4"/>
  <c r="E110" i="4"/>
  <c r="D110" i="4"/>
  <c r="AK109" i="4"/>
  <c r="AL109" i="4" s="1"/>
  <c r="AH109" i="4"/>
  <c r="AI109" i="4" s="1"/>
  <c r="AF109" i="4"/>
  <c r="AE109" i="4"/>
  <c r="AB109" i="4"/>
  <c r="AC109" i="4" s="1"/>
  <c r="Z109" i="4"/>
  <c r="Y109" i="4"/>
  <c r="V109" i="4"/>
  <c r="W109" i="4" s="1"/>
  <c r="T109" i="4"/>
  <c r="S109" i="4"/>
  <c r="Q109" i="4"/>
  <c r="P109" i="4"/>
  <c r="M109" i="4"/>
  <c r="N109" i="4" s="1"/>
  <c r="J109" i="4"/>
  <c r="K109" i="4" s="1"/>
  <c r="H109" i="4"/>
  <c r="G109" i="4"/>
  <c r="D109" i="4"/>
  <c r="F109" i="4" s="1"/>
  <c r="I109" i="4" s="1"/>
  <c r="L109" i="4" s="1"/>
  <c r="O109" i="4" s="1"/>
  <c r="R109" i="4" s="1"/>
  <c r="U109" i="4" s="1"/>
  <c r="X109" i="4" s="1"/>
  <c r="AA109" i="4" s="1"/>
  <c r="AD109" i="4" s="1"/>
  <c r="AG109" i="4" s="1"/>
  <c r="AJ109" i="4" s="1"/>
  <c r="AM109" i="4" s="1"/>
  <c r="AL108" i="4"/>
  <c r="AK108" i="4"/>
  <c r="AH108" i="4"/>
  <c r="AI108" i="4" s="1"/>
  <c r="AF108" i="4"/>
  <c r="AE108" i="4"/>
  <c r="AC108" i="4"/>
  <c r="AB108" i="4"/>
  <c r="Y108" i="4"/>
  <c r="Z108" i="4" s="1"/>
  <c r="V108" i="4"/>
  <c r="W108" i="4" s="1"/>
  <c r="T108" i="4"/>
  <c r="S108" i="4"/>
  <c r="P108" i="4"/>
  <c r="Q108" i="4" s="1"/>
  <c r="N108" i="4"/>
  <c r="M108" i="4"/>
  <c r="J108" i="4"/>
  <c r="K108" i="4" s="1"/>
  <c r="I108" i="4"/>
  <c r="L108" i="4" s="1"/>
  <c r="O108" i="4" s="1"/>
  <c r="R108" i="4" s="1"/>
  <c r="U108" i="4" s="1"/>
  <c r="X108" i="4" s="1"/>
  <c r="AA108" i="4" s="1"/>
  <c r="AD108" i="4" s="1"/>
  <c r="AG108" i="4" s="1"/>
  <c r="AJ108" i="4" s="1"/>
  <c r="AM108" i="4" s="1"/>
  <c r="H108" i="4"/>
  <c r="G108" i="4"/>
  <c r="F108" i="4"/>
  <c r="E108" i="4"/>
  <c r="D108" i="4"/>
  <c r="AK107" i="4"/>
  <c r="AL107" i="4" s="1"/>
  <c r="AH107" i="4"/>
  <c r="AI107" i="4" s="1"/>
  <c r="AF107" i="4"/>
  <c r="AE107" i="4"/>
  <c r="AB107" i="4"/>
  <c r="AC107" i="4" s="1"/>
  <c r="Z107" i="4"/>
  <c r="Y107" i="4"/>
  <c r="V107" i="4"/>
  <c r="W107" i="4" s="1"/>
  <c r="T107" i="4"/>
  <c r="S107" i="4"/>
  <c r="Q107" i="4"/>
  <c r="P107" i="4"/>
  <c r="M107" i="4"/>
  <c r="N107" i="4" s="1"/>
  <c r="J107" i="4"/>
  <c r="K107" i="4" s="1"/>
  <c r="H107" i="4"/>
  <c r="G107" i="4"/>
  <c r="D107" i="4"/>
  <c r="F107" i="4" s="1"/>
  <c r="I107" i="4" s="1"/>
  <c r="L107" i="4" s="1"/>
  <c r="O107" i="4" s="1"/>
  <c r="R107" i="4" s="1"/>
  <c r="U107" i="4" s="1"/>
  <c r="X107" i="4" s="1"/>
  <c r="AA107" i="4" s="1"/>
  <c r="AD107" i="4" s="1"/>
  <c r="AG107" i="4" s="1"/>
  <c r="AJ107" i="4" s="1"/>
  <c r="AM107" i="4" s="1"/>
  <c r="AK106" i="4"/>
  <c r="AL106" i="4" s="1"/>
  <c r="AH106" i="4"/>
  <c r="AI106" i="4" s="1"/>
  <c r="AF106" i="4"/>
  <c r="AE106" i="4"/>
  <c r="AB106" i="4"/>
  <c r="AC106" i="4" s="1"/>
  <c r="Y106" i="4"/>
  <c r="Z106" i="4" s="1"/>
  <c r="V106" i="4"/>
  <c r="W106" i="4" s="1"/>
  <c r="T106" i="4"/>
  <c r="S106" i="4"/>
  <c r="P106" i="4"/>
  <c r="Q106" i="4" s="1"/>
  <c r="M106" i="4"/>
  <c r="N106" i="4" s="1"/>
  <c r="J106" i="4"/>
  <c r="K106" i="4" s="1"/>
  <c r="H106" i="4"/>
  <c r="G106" i="4"/>
  <c r="D106" i="4"/>
  <c r="F106" i="4" s="1"/>
  <c r="I106" i="4" s="1"/>
  <c r="L106" i="4" s="1"/>
  <c r="O106" i="4" s="1"/>
  <c r="R106" i="4" s="1"/>
  <c r="U106" i="4" s="1"/>
  <c r="X106" i="4" s="1"/>
  <c r="AA106" i="4" s="1"/>
  <c r="AD106" i="4" s="1"/>
  <c r="AG106" i="4" s="1"/>
  <c r="AJ106" i="4" s="1"/>
  <c r="AM106" i="4" s="1"/>
  <c r="AK105" i="4"/>
  <c r="AL105" i="4" s="1"/>
  <c r="AH105" i="4"/>
  <c r="AI105" i="4" s="1"/>
  <c r="AF105" i="4"/>
  <c r="AE105" i="4"/>
  <c r="AB105" i="4"/>
  <c r="AC105" i="4" s="1"/>
  <c r="Y105" i="4"/>
  <c r="Z105" i="4" s="1"/>
  <c r="V105" i="4"/>
  <c r="W105" i="4" s="1"/>
  <c r="T105" i="4"/>
  <c r="S105" i="4"/>
  <c r="P105" i="4"/>
  <c r="Q105" i="4" s="1"/>
  <c r="M105" i="4"/>
  <c r="N105" i="4" s="1"/>
  <c r="J105" i="4"/>
  <c r="K105" i="4" s="1"/>
  <c r="H105" i="4"/>
  <c r="G105" i="4"/>
  <c r="D105" i="4"/>
  <c r="F105" i="4" s="1"/>
  <c r="I105" i="4" s="1"/>
  <c r="L105" i="4" s="1"/>
  <c r="O105" i="4" s="1"/>
  <c r="R105" i="4" s="1"/>
  <c r="U105" i="4" s="1"/>
  <c r="X105" i="4" s="1"/>
  <c r="AA105" i="4" s="1"/>
  <c r="AD105" i="4" s="1"/>
  <c r="AG105" i="4" s="1"/>
  <c r="AJ105" i="4" s="1"/>
  <c r="AM105" i="4" s="1"/>
  <c r="AK104" i="4"/>
  <c r="AL104" i="4" s="1"/>
  <c r="AH104" i="4"/>
  <c r="AI104" i="4" s="1"/>
  <c r="AF104" i="4"/>
  <c r="AE104" i="4"/>
  <c r="AB104" i="4"/>
  <c r="AC104" i="4" s="1"/>
  <c r="Y104" i="4"/>
  <c r="Z104" i="4" s="1"/>
  <c r="V104" i="4"/>
  <c r="W104" i="4" s="1"/>
  <c r="T104" i="4"/>
  <c r="S104" i="4"/>
  <c r="P104" i="4"/>
  <c r="Q104" i="4" s="1"/>
  <c r="M104" i="4"/>
  <c r="N104" i="4" s="1"/>
  <c r="J104" i="4"/>
  <c r="K104" i="4" s="1"/>
  <c r="H104" i="4"/>
  <c r="G104" i="4"/>
  <c r="D104" i="4"/>
  <c r="F104" i="4" s="1"/>
  <c r="I104" i="4" s="1"/>
  <c r="L104" i="4" s="1"/>
  <c r="O104" i="4" s="1"/>
  <c r="R104" i="4" s="1"/>
  <c r="U104" i="4" s="1"/>
  <c r="X104" i="4" s="1"/>
  <c r="AA104" i="4" s="1"/>
  <c r="AD104" i="4" s="1"/>
  <c r="AG104" i="4" s="1"/>
  <c r="AJ104" i="4" s="1"/>
  <c r="AM104" i="4" s="1"/>
  <c r="AK103" i="4"/>
  <c r="AL103" i="4" s="1"/>
  <c r="AH103" i="4"/>
  <c r="AI103" i="4" s="1"/>
  <c r="AF103" i="4"/>
  <c r="AE103" i="4"/>
  <c r="AB103" i="4"/>
  <c r="AC103" i="4" s="1"/>
  <c r="Y103" i="4"/>
  <c r="Z103" i="4" s="1"/>
  <c r="V103" i="4"/>
  <c r="W103" i="4" s="1"/>
  <c r="T103" i="4"/>
  <c r="S103" i="4"/>
  <c r="P103" i="4"/>
  <c r="Q103" i="4" s="1"/>
  <c r="M103" i="4"/>
  <c r="N103" i="4" s="1"/>
  <c r="J103" i="4"/>
  <c r="K103" i="4" s="1"/>
  <c r="H103" i="4"/>
  <c r="G103" i="4"/>
  <c r="D103" i="4"/>
  <c r="F103" i="4" s="1"/>
  <c r="I103" i="4" s="1"/>
  <c r="L103" i="4" s="1"/>
  <c r="O103" i="4" s="1"/>
  <c r="R103" i="4" s="1"/>
  <c r="U103" i="4" s="1"/>
  <c r="X103" i="4" s="1"/>
  <c r="AA103" i="4" s="1"/>
  <c r="AD103" i="4" s="1"/>
  <c r="AG103" i="4" s="1"/>
  <c r="AJ103" i="4" s="1"/>
  <c r="AM103" i="4" s="1"/>
  <c r="AK102" i="4"/>
  <c r="AL102" i="4" s="1"/>
  <c r="AH102" i="4"/>
  <c r="AI102" i="4" s="1"/>
  <c r="AF102" i="4"/>
  <c r="AE102" i="4"/>
  <c r="AB102" i="4"/>
  <c r="AC102" i="4" s="1"/>
  <c r="Y102" i="4"/>
  <c r="Z102" i="4" s="1"/>
  <c r="V102" i="4"/>
  <c r="W102" i="4" s="1"/>
  <c r="T102" i="4"/>
  <c r="S102" i="4"/>
  <c r="P102" i="4"/>
  <c r="Q102" i="4" s="1"/>
  <c r="M102" i="4"/>
  <c r="N102" i="4" s="1"/>
  <c r="J102" i="4"/>
  <c r="K102" i="4" s="1"/>
  <c r="H102" i="4"/>
  <c r="G102" i="4"/>
  <c r="D102" i="4"/>
  <c r="F102" i="4" s="1"/>
  <c r="I102" i="4" s="1"/>
  <c r="L102" i="4" s="1"/>
  <c r="O102" i="4" s="1"/>
  <c r="R102" i="4" s="1"/>
  <c r="U102" i="4" s="1"/>
  <c r="X102" i="4" s="1"/>
  <c r="AA102" i="4" s="1"/>
  <c r="AD102" i="4" s="1"/>
  <c r="AG102" i="4" s="1"/>
  <c r="AJ102" i="4" s="1"/>
  <c r="AM102" i="4" s="1"/>
  <c r="AK101" i="4"/>
  <c r="AL101" i="4" s="1"/>
  <c r="AH101" i="4"/>
  <c r="AI101" i="4" s="1"/>
  <c r="AF101" i="4"/>
  <c r="AE101" i="4"/>
  <c r="AB101" i="4"/>
  <c r="AC101" i="4" s="1"/>
  <c r="Y101" i="4"/>
  <c r="Z101" i="4" s="1"/>
  <c r="V101" i="4"/>
  <c r="W101" i="4" s="1"/>
  <c r="T101" i="4"/>
  <c r="S101" i="4"/>
  <c r="P101" i="4"/>
  <c r="Q101" i="4" s="1"/>
  <c r="M101" i="4"/>
  <c r="N101" i="4" s="1"/>
  <c r="J101" i="4"/>
  <c r="K101" i="4" s="1"/>
  <c r="H101" i="4"/>
  <c r="G101" i="4"/>
  <c r="D101" i="4"/>
  <c r="F101" i="4" s="1"/>
  <c r="I101" i="4" s="1"/>
  <c r="L101" i="4" s="1"/>
  <c r="O101" i="4" s="1"/>
  <c r="R101" i="4" s="1"/>
  <c r="U101" i="4" s="1"/>
  <c r="X101" i="4" s="1"/>
  <c r="AA101" i="4" s="1"/>
  <c r="AD101" i="4" s="1"/>
  <c r="AG101" i="4" s="1"/>
  <c r="AJ101" i="4" s="1"/>
  <c r="AM101" i="4" s="1"/>
  <c r="AK100" i="4"/>
  <c r="AL100" i="4" s="1"/>
  <c r="AH100" i="4"/>
  <c r="AI100" i="4" s="1"/>
  <c r="AF100" i="4"/>
  <c r="AE100" i="4"/>
  <c r="AB100" i="4"/>
  <c r="AC100" i="4" s="1"/>
  <c r="Y100" i="4"/>
  <c r="Z100" i="4" s="1"/>
  <c r="V100" i="4"/>
  <c r="W100" i="4" s="1"/>
  <c r="T100" i="4"/>
  <c r="S100" i="4"/>
  <c r="P100" i="4"/>
  <c r="Q100" i="4" s="1"/>
  <c r="M100" i="4"/>
  <c r="N100" i="4" s="1"/>
  <c r="J100" i="4"/>
  <c r="K100" i="4" s="1"/>
  <c r="H100" i="4"/>
  <c r="G100" i="4"/>
  <c r="D100" i="4"/>
  <c r="F100" i="4" s="1"/>
  <c r="I100" i="4" s="1"/>
  <c r="L100" i="4" s="1"/>
  <c r="O100" i="4" s="1"/>
  <c r="R100" i="4" s="1"/>
  <c r="U100" i="4" s="1"/>
  <c r="X100" i="4" s="1"/>
  <c r="AA100" i="4" s="1"/>
  <c r="AD100" i="4" s="1"/>
  <c r="AG100" i="4" s="1"/>
  <c r="AJ100" i="4" s="1"/>
  <c r="AM100" i="4" s="1"/>
  <c r="AK99" i="4"/>
  <c r="AL99" i="4" s="1"/>
  <c r="AH99" i="4"/>
  <c r="AI99" i="4" s="1"/>
  <c r="AF99" i="4"/>
  <c r="AE99" i="4"/>
  <c r="AB99" i="4"/>
  <c r="AC99" i="4" s="1"/>
  <c r="Y99" i="4"/>
  <c r="Z99" i="4" s="1"/>
  <c r="V99" i="4"/>
  <c r="W99" i="4" s="1"/>
  <c r="T99" i="4"/>
  <c r="S99" i="4"/>
  <c r="P99" i="4"/>
  <c r="Q99" i="4" s="1"/>
  <c r="M99" i="4"/>
  <c r="N99" i="4" s="1"/>
  <c r="J99" i="4"/>
  <c r="K99" i="4" s="1"/>
  <c r="H99" i="4"/>
  <c r="G99" i="4"/>
  <c r="D99" i="4"/>
  <c r="F99" i="4" s="1"/>
  <c r="I99" i="4" s="1"/>
  <c r="L99" i="4" s="1"/>
  <c r="O99" i="4" s="1"/>
  <c r="R99" i="4" s="1"/>
  <c r="U99" i="4" s="1"/>
  <c r="X99" i="4" s="1"/>
  <c r="AA99" i="4" s="1"/>
  <c r="AD99" i="4" s="1"/>
  <c r="AG99" i="4" s="1"/>
  <c r="AJ99" i="4" s="1"/>
  <c r="AM99" i="4" s="1"/>
  <c r="AK98" i="4"/>
  <c r="AL98" i="4" s="1"/>
  <c r="AH98" i="4"/>
  <c r="AI98" i="4" s="1"/>
  <c r="AF98" i="4"/>
  <c r="AE98" i="4"/>
  <c r="AB98" i="4"/>
  <c r="AC98" i="4" s="1"/>
  <c r="Y98" i="4"/>
  <c r="Z98" i="4" s="1"/>
  <c r="V98" i="4"/>
  <c r="W98" i="4" s="1"/>
  <c r="T98" i="4"/>
  <c r="S98" i="4"/>
  <c r="P98" i="4"/>
  <c r="Q98" i="4" s="1"/>
  <c r="M98" i="4"/>
  <c r="N98" i="4" s="1"/>
  <c r="J98" i="4"/>
  <c r="K98" i="4" s="1"/>
  <c r="H98" i="4"/>
  <c r="G98" i="4"/>
  <c r="D98" i="4"/>
  <c r="F98" i="4" s="1"/>
  <c r="I98" i="4" s="1"/>
  <c r="L98" i="4" s="1"/>
  <c r="O98" i="4" s="1"/>
  <c r="R98" i="4" s="1"/>
  <c r="U98" i="4" s="1"/>
  <c r="X98" i="4" s="1"/>
  <c r="AA98" i="4" s="1"/>
  <c r="AD98" i="4" s="1"/>
  <c r="AG98" i="4" s="1"/>
  <c r="AJ98" i="4" s="1"/>
  <c r="AM98" i="4" s="1"/>
  <c r="AK97" i="4"/>
  <c r="AL97" i="4" s="1"/>
  <c r="AH97" i="4"/>
  <c r="AI97" i="4" s="1"/>
  <c r="AF97" i="4"/>
  <c r="AE97" i="4"/>
  <c r="AB97" i="4"/>
  <c r="AC97" i="4" s="1"/>
  <c r="Y97" i="4"/>
  <c r="Z97" i="4" s="1"/>
  <c r="V97" i="4"/>
  <c r="W97" i="4" s="1"/>
  <c r="T97" i="4"/>
  <c r="S97" i="4"/>
  <c r="P97" i="4"/>
  <c r="Q97" i="4" s="1"/>
  <c r="M97" i="4"/>
  <c r="N97" i="4" s="1"/>
  <c r="J97" i="4"/>
  <c r="K97" i="4" s="1"/>
  <c r="H97" i="4"/>
  <c r="G97" i="4"/>
  <c r="D97" i="4"/>
  <c r="F97" i="4" s="1"/>
  <c r="I97" i="4" s="1"/>
  <c r="L97" i="4" s="1"/>
  <c r="O97" i="4" s="1"/>
  <c r="R97" i="4" s="1"/>
  <c r="U97" i="4" s="1"/>
  <c r="X97" i="4" s="1"/>
  <c r="AA97" i="4" s="1"/>
  <c r="AD97" i="4" s="1"/>
  <c r="AG97" i="4" s="1"/>
  <c r="AJ97" i="4" s="1"/>
  <c r="AM97" i="4" s="1"/>
  <c r="AK96" i="4"/>
  <c r="AL96" i="4" s="1"/>
  <c r="AH96" i="4"/>
  <c r="AI96" i="4" s="1"/>
  <c r="AF96" i="4"/>
  <c r="AE96" i="4"/>
  <c r="AB96" i="4"/>
  <c r="AC96" i="4" s="1"/>
  <c r="Y96" i="4"/>
  <c r="Z96" i="4" s="1"/>
  <c r="V96" i="4"/>
  <c r="W96" i="4" s="1"/>
  <c r="T96" i="4"/>
  <c r="S96" i="4"/>
  <c r="P96" i="4"/>
  <c r="Q96" i="4" s="1"/>
  <c r="M96" i="4"/>
  <c r="N96" i="4" s="1"/>
  <c r="J96" i="4"/>
  <c r="K96" i="4" s="1"/>
  <c r="H96" i="4"/>
  <c r="G96" i="4"/>
  <c r="D96" i="4"/>
  <c r="F96" i="4" s="1"/>
  <c r="I96" i="4" s="1"/>
  <c r="L96" i="4" s="1"/>
  <c r="O96" i="4" s="1"/>
  <c r="R96" i="4" s="1"/>
  <c r="U96" i="4" s="1"/>
  <c r="X96" i="4" s="1"/>
  <c r="AA96" i="4" s="1"/>
  <c r="AD96" i="4" s="1"/>
  <c r="AG96" i="4" s="1"/>
  <c r="AJ96" i="4" s="1"/>
  <c r="AM96" i="4" s="1"/>
  <c r="AK95" i="4"/>
  <c r="AL95" i="4" s="1"/>
  <c r="AH95" i="4"/>
  <c r="AI95" i="4" s="1"/>
  <c r="AF95" i="4"/>
  <c r="AE95" i="4"/>
  <c r="AB95" i="4"/>
  <c r="AC95" i="4" s="1"/>
  <c r="Y95" i="4"/>
  <c r="Z95" i="4" s="1"/>
  <c r="V95" i="4"/>
  <c r="W95" i="4" s="1"/>
  <c r="T95" i="4"/>
  <c r="S95" i="4"/>
  <c r="P95" i="4"/>
  <c r="Q95" i="4" s="1"/>
  <c r="M95" i="4"/>
  <c r="N95" i="4" s="1"/>
  <c r="J95" i="4"/>
  <c r="K95" i="4" s="1"/>
  <c r="H95" i="4"/>
  <c r="G95" i="4"/>
  <c r="D95" i="4"/>
  <c r="F95" i="4" s="1"/>
  <c r="I95" i="4" s="1"/>
  <c r="L95" i="4" s="1"/>
  <c r="O95" i="4" s="1"/>
  <c r="R95" i="4" s="1"/>
  <c r="U95" i="4" s="1"/>
  <c r="X95" i="4" s="1"/>
  <c r="AA95" i="4" s="1"/>
  <c r="AD95" i="4" s="1"/>
  <c r="AG95" i="4" s="1"/>
  <c r="AJ95" i="4" s="1"/>
  <c r="AM95" i="4" s="1"/>
  <c r="AK94" i="4"/>
  <c r="AL94" i="4" s="1"/>
  <c r="AI94" i="4"/>
  <c r="AH94" i="4"/>
  <c r="AF94" i="4"/>
  <c r="AE94" i="4"/>
  <c r="AB94" i="4"/>
  <c r="AC94" i="4" s="1"/>
  <c r="Y94" i="4"/>
  <c r="Z94" i="4" s="1"/>
  <c r="W94" i="4"/>
  <c r="V94" i="4"/>
  <c r="T94" i="4"/>
  <c r="S94" i="4"/>
  <c r="P94" i="4"/>
  <c r="Q94" i="4" s="1"/>
  <c r="M94" i="4"/>
  <c r="N94" i="4" s="1"/>
  <c r="K94" i="4"/>
  <c r="J94" i="4"/>
  <c r="H94" i="4"/>
  <c r="G94" i="4"/>
  <c r="D94" i="4"/>
  <c r="F94" i="4" s="1"/>
  <c r="I94" i="4" s="1"/>
  <c r="L94" i="4" s="1"/>
  <c r="O94" i="4" s="1"/>
  <c r="R94" i="4" s="1"/>
  <c r="U94" i="4" s="1"/>
  <c r="X94" i="4" s="1"/>
  <c r="AA94" i="4" s="1"/>
  <c r="AD94" i="4" s="1"/>
  <c r="AG94" i="4" s="1"/>
  <c r="AJ94" i="4" s="1"/>
  <c r="AM94" i="4" s="1"/>
  <c r="AK93" i="4"/>
  <c r="AL93" i="4" s="1"/>
  <c r="AI93" i="4"/>
  <c r="AH93" i="4"/>
  <c r="AF93" i="4"/>
  <c r="AE93" i="4"/>
  <c r="AB93" i="4"/>
  <c r="AC93" i="4" s="1"/>
  <c r="Y93" i="4"/>
  <c r="Z93" i="4" s="1"/>
  <c r="W93" i="4"/>
  <c r="V93" i="4"/>
  <c r="T93" i="4"/>
  <c r="S93" i="4"/>
  <c r="P93" i="4"/>
  <c r="Q93" i="4" s="1"/>
  <c r="M93" i="4"/>
  <c r="N93" i="4" s="1"/>
  <c r="K93" i="4"/>
  <c r="J93" i="4"/>
  <c r="H93" i="4"/>
  <c r="G93" i="4"/>
  <c r="D93" i="4"/>
  <c r="F93" i="4" s="1"/>
  <c r="I93" i="4" s="1"/>
  <c r="L93" i="4" s="1"/>
  <c r="O93" i="4" s="1"/>
  <c r="R93" i="4" s="1"/>
  <c r="U93" i="4" s="1"/>
  <c r="X93" i="4" s="1"/>
  <c r="AA93" i="4" s="1"/>
  <c r="AD93" i="4" s="1"/>
  <c r="AG93" i="4" s="1"/>
  <c r="AJ93" i="4" s="1"/>
  <c r="AM93" i="4" s="1"/>
  <c r="AK92" i="4"/>
  <c r="AL92" i="4" s="1"/>
  <c r="AI92" i="4"/>
  <c r="AH92" i="4"/>
  <c r="AF92" i="4"/>
  <c r="AE92" i="4"/>
  <c r="AB92" i="4"/>
  <c r="AC92" i="4" s="1"/>
  <c r="Y92" i="4"/>
  <c r="Z92" i="4" s="1"/>
  <c r="W92" i="4"/>
  <c r="V92" i="4"/>
  <c r="T92" i="4"/>
  <c r="S92" i="4"/>
  <c r="P92" i="4"/>
  <c r="Q92" i="4" s="1"/>
  <c r="M92" i="4"/>
  <c r="N92" i="4" s="1"/>
  <c r="K92" i="4"/>
  <c r="J92" i="4"/>
  <c r="H92" i="4"/>
  <c r="G92" i="4"/>
  <c r="D92" i="4"/>
  <c r="F92" i="4" s="1"/>
  <c r="I92" i="4" s="1"/>
  <c r="L92" i="4" s="1"/>
  <c r="O92" i="4" s="1"/>
  <c r="R92" i="4" s="1"/>
  <c r="U92" i="4" s="1"/>
  <c r="X92" i="4" s="1"/>
  <c r="AA92" i="4" s="1"/>
  <c r="AD92" i="4" s="1"/>
  <c r="AG92" i="4" s="1"/>
  <c r="AJ92" i="4" s="1"/>
  <c r="AM92" i="4" s="1"/>
  <c r="AK91" i="4"/>
  <c r="AL91" i="4" s="1"/>
  <c r="AI91" i="4"/>
  <c r="AH91" i="4"/>
  <c r="AF91" i="4"/>
  <c r="AE91" i="4"/>
  <c r="AB91" i="4"/>
  <c r="AC91" i="4" s="1"/>
  <c r="Y91" i="4"/>
  <c r="Z91" i="4" s="1"/>
  <c r="W91" i="4"/>
  <c r="V91" i="4"/>
  <c r="T91" i="4"/>
  <c r="S91" i="4"/>
  <c r="P91" i="4"/>
  <c r="Q91" i="4" s="1"/>
  <c r="M91" i="4"/>
  <c r="N91" i="4" s="1"/>
  <c r="K91" i="4"/>
  <c r="J91" i="4"/>
  <c r="H91" i="4"/>
  <c r="G91" i="4"/>
  <c r="D91" i="4"/>
  <c r="F91" i="4" s="1"/>
  <c r="I91" i="4" s="1"/>
  <c r="L91" i="4" s="1"/>
  <c r="O91" i="4" s="1"/>
  <c r="R91" i="4" s="1"/>
  <c r="U91" i="4" s="1"/>
  <c r="X91" i="4" s="1"/>
  <c r="AA91" i="4" s="1"/>
  <c r="AD91" i="4" s="1"/>
  <c r="AG91" i="4" s="1"/>
  <c r="AJ91" i="4" s="1"/>
  <c r="AM91" i="4" s="1"/>
  <c r="AK90" i="4"/>
  <c r="AL90" i="4" s="1"/>
  <c r="AI90" i="4"/>
  <c r="AH90" i="4"/>
  <c r="AF90" i="4"/>
  <c r="AE90" i="4"/>
  <c r="AB90" i="4"/>
  <c r="AC90" i="4" s="1"/>
  <c r="Y90" i="4"/>
  <c r="Z90" i="4" s="1"/>
  <c r="W90" i="4"/>
  <c r="V90" i="4"/>
  <c r="T90" i="4"/>
  <c r="S90" i="4"/>
  <c r="P90" i="4"/>
  <c r="Q90" i="4" s="1"/>
  <c r="M90" i="4"/>
  <c r="N90" i="4" s="1"/>
  <c r="K90" i="4"/>
  <c r="J90" i="4"/>
  <c r="H90" i="4"/>
  <c r="G90" i="4"/>
  <c r="D90" i="4"/>
  <c r="F90" i="4" s="1"/>
  <c r="I90" i="4" s="1"/>
  <c r="L90" i="4" s="1"/>
  <c r="O90" i="4" s="1"/>
  <c r="R90" i="4" s="1"/>
  <c r="U90" i="4" s="1"/>
  <c r="X90" i="4" s="1"/>
  <c r="AA90" i="4" s="1"/>
  <c r="AD90" i="4" s="1"/>
  <c r="AG90" i="4" s="1"/>
  <c r="AJ90" i="4" s="1"/>
  <c r="AM90" i="4" s="1"/>
  <c r="AK89" i="4"/>
  <c r="AL89" i="4" s="1"/>
  <c r="AI89" i="4"/>
  <c r="AH89" i="4"/>
  <c r="AF89" i="4"/>
  <c r="AE89" i="4"/>
  <c r="AB89" i="4"/>
  <c r="AC89" i="4" s="1"/>
  <c r="Y89" i="4"/>
  <c r="Z89" i="4" s="1"/>
  <c r="W89" i="4"/>
  <c r="V89" i="4"/>
  <c r="T89" i="4"/>
  <c r="S89" i="4"/>
  <c r="P89" i="4"/>
  <c r="Q89" i="4" s="1"/>
  <c r="M89" i="4"/>
  <c r="N89" i="4" s="1"/>
  <c r="K89" i="4"/>
  <c r="J89" i="4"/>
  <c r="H89" i="4"/>
  <c r="G89" i="4"/>
  <c r="D89" i="4"/>
  <c r="F89" i="4" s="1"/>
  <c r="I89" i="4" s="1"/>
  <c r="L89" i="4" s="1"/>
  <c r="O89" i="4" s="1"/>
  <c r="R89" i="4" s="1"/>
  <c r="U89" i="4" s="1"/>
  <c r="X89" i="4" s="1"/>
  <c r="AA89" i="4" s="1"/>
  <c r="AD89" i="4" s="1"/>
  <c r="AG89" i="4" s="1"/>
  <c r="AJ89" i="4" s="1"/>
  <c r="AM89" i="4" s="1"/>
  <c r="AK88" i="4"/>
  <c r="AL88" i="4" s="1"/>
  <c r="AI88" i="4"/>
  <c r="AH88" i="4"/>
  <c r="AF88" i="4"/>
  <c r="AE88" i="4"/>
  <c r="AB88" i="4"/>
  <c r="AC88" i="4" s="1"/>
  <c r="Y88" i="4"/>
  <c r="Z88" i="4" s="1"/>
  <c r="W88" i="4"/>
  <c r="V88" i="4"/>
  <c r="T88" i="4"/>
  <c r="S88" i="4"/>
  <c r="P88" i="4"/>
  <c r="Q88" i="4" s="1"/>
  <c r="M88" i="4"/>
  <c r="N88" i="4" s="1"/>
  <c r="K88" i="4"/>
  <c r="J88" i="4"/>
  <c r="H88" i="4"/>
  <c r="G88" i="4"/>
  <c r="D88" i="4"/>
  <c r="F88" i="4" s="1"/>
  <c r="I88" i="4" s="1"/>
  <c r="L88" i="4" s="1"/>
  <c r="O88" i="4" s="1"/>
  <c r="R88" i="4" s="1"/>
  <c r="U88" i="4" s="1"/>
  <c r="X88" i="4" s="1"/>
  <c r="AA88" i="4" s="1"/>
  <c r="AD88" i="4" s="1"/>
  <c r="AG88" i="4" s="1"/>
  <c r="AJ88" i="4" s="1"/>
  <c r="AM88" i="4" s="1"/>
  <c r="AK87" i="4"/>
  <c r="AL87" i="4" s="1"/>
  <c r="AI87" i="4"/>
  <c r="AH87" i="4"/>
  <c r="AF87" i="4"/>
  <c r="AE87" i="4"/>
  <c r="AB87" i="4"/>
  <c r="AC87" i="4" s="1"/>
  <c r="Y87" i="4"/>
  <c r="Z87" i="4" s="1"/>
  <c r="W87" i="4"/>
  <c r="V87" i="4"/>
  <c r="T87" i="4"/>
  <c r="S87" i="4"/>
  <c r="P87" i="4"/>
  <c r="Q87" i="4" s="1"/>
  <c r="M87" i="4"/>
  <c r="N87" i="4" s="1"/>
  <c r="K87" i="4"/>
  <c r="J87" i="4"/>
  <c r="H87" i="4"/>
  <c r="G87" i="4"/>
  <c r="D87" i="4"/>
  <c r="F87" i="4" s="1"/>
  <c r="I87" i="4" s="1"/>
  <c r="L87" i="4" s="1"/>
  <c r="O87" i="4" s="1"/>
  <c r="R87" i="4" s="1"/>
  <c r="U87" i="4" s="1"/>
  <c r="X87" i="4" s="1"/>
  <c r="AA87" i="4" s="1"/>
  <c r="AD87" i="4" s="1"/>
  <c r="AG87" i="4" s="1"/>
  <c r="AJ87" i="4" s="1"/>
  <c r="AM87" i="4" s="1"/>
  <c r="AK86" i="4"/>
  <c r="AL86" i="4" s="1"/>
  <c r="AI86" i="4"/>
  <c r="AH86" i="4"/>
  <c r="AF86" i="4"/>
  <c r="AE86" i="4"/>
  <c r="AB86" i="4"/>
  <c r="AC86" i="4" s="1"/>
  <c r="Y86" i="4"/>
  <c r="Z86" i="4" s="1"/>
  <c r="W86" i="4"/>
  <c r="V86" i="4"/>
  <c r="T86" i="4"/>
  <c r="S86" i="4"/>
  <c r="P86" i="4"/>
  <c r="Q86" i="4" s="1"/>
  <c r="M86" i="4"/>
  <c r="N86" i="4" s="1"/>
  <c r="K86" i="4"/>
  <c r="J86" i="4"/>
  <c r="H86" i="4"/>
  <c r="G86" i="4"/>
  <c r="D86" i="4"/>
  <c r="F86" i="4" s="1"/>
  <c r="I86" i="4" s="1"/>
  <c r="L86" i="4" s="1"/>
  <c r="O86" i="4" s="1"/>
  <c r="R86" i="4" s="1"/>
  <c r="U86" i="4" s="1"/>
  <c r="X86" i="4" s="1"/>
  <c r="AA86" i="4" s="1"/>
  <c r="AD86" i="4" s="1"/>
  <c r="AG86" i="4" s="1"/>
  <c r="AJ86" i="4" s="1"/>
  <c r="AM86" i="4" s="1"/>
  <c r="AK85" i="4"/>
  <c r="AL85" i="4" s="1"/>
  <c r="AI85" i="4"/>
  <c r="AH85" i="4"/>
  <c r="AF85" i="4"/>
  <c r="AE85" i="4"/>
  <c r="AB85" i="4"/>
  <c r="AC85" i="4" s="1"/>
  <c r="Y85" i="4"/>
  <c r="Z85" i="4" s="1"/>
  <c r="W85" i="4"/>
  <c r="V85" i="4"/>
  <c r="T85" i="4"/>
  <c r="S85" i="4"/>
  <c r="P85" i="4"/>
  <c r="Q85" i="4" s="1"/>
  <c r="M85" i="4"/>
  <c r="N85" i="4" s="1"/>
  <c r="K85" i="4"/>
  <c r="J85" i="4"/>
  <c r="H85" i="4"/>
  <c r="G85" i="4"/>
  <c r="D85" i="4"/>
  <c r="F85" i="4" s="1"/>
  <c r="I85" i="4" s="1"/>
  <c r="L85" i="4" s="1"/>
  <c r="O85" i="4" s="1"/>
  <c r="R85" i="4" s="1"/>
  <c r="U85" i="4" s="1"/>
  <c r="X85" i="4" s="1"/>
  <c r="AA85" i="4" s="1"/>
  <c r="AD85" i="4" s="1"/>
  <c r="AG85" i="4" s="1"/>
  <c r="AJ85" i="4" s="1"/>
  <c r="AM85" i="4" s="1"/>
  <c r="AK84" i="4"/>
  <c r="AL84" i="4" s="1"/>
  <c r="AI84" i="4"/>
  <c r="AH84" i="4"/>
  <c r="AF84" i="4"/>
  <c r="AE84" i="4"/>
  <c r="AB84" i="4"/>
  <c r="AC84" i="4" s="1"/>
  <c r="Y84" i="4"/>
  <c r="Z84" i="4" s="1"/>
  <c r="W84" i="4"/>
  <c r="V84" i="4"/>
  <c r="T84" i="4"/>
  <c r="S84" i="4"/>
  <c r="P84" i="4"/>
  <c r="Q84" i="4" s="1"/>
  <c r="M84" i="4"/>
  <c r="N84" i="4" s="1"/>
  <c r="K84" i="4"/>
  <c r="J84" i="4"/>
  <c r="H84" i="4"/>
  <c r="G84" i="4"/>
  <c r="D84" i="4"/>
  <c r="F84" i="4" s="1"/>
  <c r="I84" i="4" s="1"/>
  <c r="L84" i="4" s="1"/>
  <c r="O84" i="4" s="1"/>
  <c r="R84" i="4" s="1"/>
  <c r="U84" i="4" s="1"/>
  <c r="X84" i="4" s="1"/>
  <c r="AA84" i="4" s="1"/>
  <c r="AD84" i="4" s="1"/>
  <c r="AG84" i="4" s="1"/>
  <c r="AJ84" i="4" s="1"/>
  <c r="AM84" i="4" s="1"/>
  <c r="AK83" i="4"/>
  <c r="AL83" i="4" s="1"/>
  <c r="AI83" i="4"/>
  <c r="AH83" i="4"/>
  <c r="AF83" i="4"/>
  <c r="AE83" i="4"/>
  <c r="AB83" i="4"/>
  <c r="AC83" i="4" s="1"/>
  <c r="Y83" i="4"/>
  <c r="Z83" i="4" s="1"/>
  <c r="W83" i="4"/>
  <c r="V83" i="4"/>
  <c r="T83" i="4"/>
  <c r="S83" i="4"/>
  <c r="P83" i="4"/>
  <c r="Q83" i="4" s="1"/>
  <c r="M83" i="4"/>
  <c r="N83" i="4" s="1"/>
  <c r="K83" i="4"/>
  <c r="J83" i="4"/>
  <c r="H83" i="4"/>
  <c r="G83" i="4"/>
  <c r="D83" i="4"/>
  <c r="AK82" i="4"/>
  <c r="AL82" i="4" s="1"/>
  <c r="AI82" i="4"/>
  <c r="AH82" i="4"/>
  <c r="AF82" i="4"/>
  <c r="AE82" i="4"/>
  <c r="AB82" i="4"/>
  <c r="AC82" i="4" s="1"/>
  <c r="Y82" i="4"/>
  <c r="Z82" i="4" s="1"/>
  <c r="W82" i="4"/>
  <c r="V82" i="4"/>
  <c r="T82" i="4"/>
  <c r="S82" i="4"/>
  <c r="P82" i="4"/>
  <c r="Q82" i="4" s="1"/>
  <c r="M82" i="4"/>
  <c r="N82" i="4" s="1"/>
  <c r="K82" i="4"/>
  <c r="J82" i="4"/>
  <c r="H82" i="4"/>
  <c r="G82" i="4"/>
  <c r="D82" i="4"/>
  <c r="AK81" i="4"/>
  <c r="AL81" i="4" s="1"/>
  <c r="AI81" i="4"/>
  <c r="AH81" i="4"/>
  <c r="AF81" i="4"/>
  <c r="AE81" i="4"/>
  <c r="AB81" i="4"/>
  <c r="AC81" i="4" s="1"/>
  <c r="Y81" i="4"/>
  <c r="Z81" i="4" s="1"/>
  <c r="W81" i="4"/>
  <c r="V81" i="4"/>
  <c r="T81" i="4"/>
  <c r="S81" i="4"/>
  <c r="P81" i="4"/>
  <c r="Q81" i="4" s="1"/>
  <c r="M81" i="4"/>
  <c r="N81" i="4" s="1"/>
  <c r="K81" i="4"/>
  <c r="J81" i="4"/>
  <c r="H81" i="4"/>
  <c r="G81" i="4"/>
  <c r="D81" i="4"/>
  <c r="AK80" i="4"/>
  <c r="AL80" i="4" s="1"/>
  <c r="AI80" i="4"/>
  <c r="AH80" i="4"/>
  <c r="AF80" i="4"/>
  <c r="AE80" i="4"/>
  <c r="AB80" i="4"/>
  <c r="AC80" i="4" s="1"/>
  <c r="Y80" i="4"/>
  <c r="Z80" i="4" s="1"/>
  <c r="W80" i="4"/>
  <c r="V80" i="4"/>
  <c r="T80" i="4"/>
  <c r="S80" i="4"/>
  <c r="P80" i="4"/>
  <c r="Q80" i="4" s="1"/>
  <c r="M80" i="4"/>
  <c r="N80" i="4" s="1"/>
  <c r="K80" i="4"/>
  <c r="J80" i="4"/>
  <c r="H80" i="4"/>
  <c r="G80" i="4"/>
  <c r="D80" i="4"/>
  <c r="AK79" i="4"/>
  <c r="AL79" i="4" s="1"/>
  <c r="AI79" i="4"/>
  <c r="AH79" i="4"/>
  <c r="AF79" i="4"/>
  <c r="AE79" i="4"/>
  <c r="AB79" i="4"/>
  <c r="AC79" i="4" s="1"/>
  <c r="Y79" i="4"/>
  <c r="Z79" i="4" s="1"/>
  <c r="W79" i="4"/>
  <c r="V79" i="4"/>
  <c r="T79" i="4"/>
  <c r="S79" i="4"/>
  <c r="P79" i="4"/>
  <c r="Q79" i="4" s="1"/>
  <c r="M79" i="4"/>
  <c r="N79" i="4" s="1"/>
  <c r="K79" i="4"/>
  <c r="J79" i="4"/>
  <c r="H79" i="4"/>
  <c r="G79" i="4"/>
  <c r="D79" i="4"/>
  <c r="AK78" i="4"/>
  <c r="AL78" i="4" s="1"/>
  <c r="AI78" i="4"/>
  <c r="AH78" i="4"/>
  <c r="AF78" i="4"/>
  <c r="AE78" i="4"/>
  <c r="AB78" i="4"/>
  <c r="AC78" i="4" s="1"/>
  <c r="Y78" i="4"/>
  <c r="Z78" i="4" s="1"/>
  <c r="W78" i="4"/>
  <c r="V78" i="4"/>
  <c r="T78" i="4"/>
  <c r="S78" i="4"/>
  <c r="P78" i="4"/>
  <c r="Q78" i="4" s="1"/>
  <c r="M78" i="4"/>
  <c r="N78" i="4" s="1"/>
  <c r="K78" i="4"/>
  <c r="J78" i="4"/>
  <c r="H78" i="4"/>
  <c r="G78" i="4"/>
  <c r="D78" i="4"/>
  <c r="AK77" i="4"/>
  <c r="AL77" i="4" s="1"/>
  <c r="AI77" i="4"/>
  <c r="AH77" i="4"/>
  <c r="AF77" i="4"/>
  <c r="AE77" i="4"/>
  <c r="AB77" i="4"/>
  <c r="AC77" i="4" s="1"/>
  <c r="Y77" i="4"/>
  <c r="Z77" i="4" s="1"/>
  <c r="W77" i="4"/>
  <c r="V77" i="4"/>
  <c r="T77" i="4"/>
  <c r="S77" i="4"/>
  <c r="P77" i="4"/>
  <c r="Q77" i="4" s="1"/>
  <c r="M77" i="4"/>
  <c r="N77" i="4" s="1"/>
  <c r="K77" i="4"/>
  <c r="J77" i="4"/>
  <c r="H77" i="4"/>
  <c r="G77" i="4"/>
  <c r="D77" i="4"/>
  <c r="AK76" i="4"/>
  <c r="AL76" i="4" s="1"/>
  <c r="AI76" i="4"/>
  <c r="AH76" i="4"/>
  <c r="AF76" i="4"/>
  <c r="AE76" i="4"/>
  <c r="AB76" i="4"/>
  <c r="AC76" i="4" s="1"/>
  <c r="Y76" i="4"/>
  <c r="Z76" i="4" s="1"/>
  <c r="W76" i="4"/>
  <c r="V76" i="4"/>
  <c r="T76" i="4"/>
  <c r="S76" i="4"/>
  <c r="P76" i="4"/>
  <c r="Q76" i="4" s="1"/>
  <c r="M76" i="4"/>
  <c r="N76" i="4" s="1"/>
  <c r="K76" i="4"/>
  <c r="J76" i="4"/>
  <c r="H76" i="4"/>
  <c r="G76" i="4"/>
  <c r="D76" i="4"/>
  <c r="AK75" i="4"/>
  <c r="AL75" i="4" s="1"/>
  <c r="AI75" i="4"/>
  <c r="AH75" i="4"/>
  <c r="AF75" i="4"/>
  <c r="AE75" i="4"/>
  <c r="AB75" i="4"/>
  <c r="AC75" i="4" s="1"/>
  <c r="Y75" i="4"/>
  <c r="Z75" i="4" s="1"/>
  <c r="W75" i="4"/>
  <c r="V75" i="4"/>
  <c r="T75" i="4"/>
  <c r="S75" i="4"/>
  <c r="P75" i="4"/>
  <c r="Q75" i="4" s="1"/>
  <c r="M75" i="4"/>
  <c r="N75" i="4" s="1"/>
  <c r="K75" i="4"/>
  <c r="J75" i="4"/>
  <c r="H75" i="4"/>
  <c r="G75" i="4"/>
  <c r="D75" i="4"/>
  <c r="AK74" i="4"/>
  <c r="AL74" i="4" s="1"/>
  <c r="AI74" i="4"/>
  <c r="AH74" i="4"/>
  <c r="AF74" i="4"/>
  <c r="AE74" i="4"/>
  <c r="AB74" i="4"/>
  <c r="AC74" i="4" s="1"/>
  <c r="Y74" i="4"/>
  <c r="Z74" i="4" s="1"/>
  <c r="W74" i="4"/>
  <c r="V74" i="4"/>
  <c r="S74" i="4"/>
  <c r="T74" i="4" s="1"/>
  <c r="P74" i="4"/>
  <c r="Q74" i="4" s="1"/>
  <c r="M74" i="4"/>
  <c r="N74" i="4" s="1"/>
  <c r="K74" i="4"/>
  <c r="J74" i="4"/>
  <c r="G74" i="4"/>
  <c r="H74" i="4" s="1"/>
  <c r="D74" i="4"/>
  <c r="AK73" i="4"/>
  <c r="AL73" i="4" s="1"/>
  <c r="AI73" i="4"/>
  <c r="AH73" i="4"/>
  <c r="AE73" i="4"/>
  <c r="AF73" i="4" s="1"/>
  <c r="AB73" i="4"/>
  <c r="AC73" i="4" s="1"/>
  <c r="Y73" i="4"/>
  <c r="Z73" i="4" s="1"/>
  <c r="W73" i="4"/>
  <c r="V73" i="4"/>
  <c r="S73" i="4"/>
  <c r="T73" i="4" s="1"/>
  <c r="P73" i="4"/>
  <c r="Q73" i="4" s="1"/>
  <c r="M73" i="4"/>
  <c r="N73" i="4" s="1"/>
  <c r="K73" i="4"/>
  <c r="J73" i="4"/>
  <c r="G73" i="4"/>
  <c r="H73" i="4" s="1"/>
  <c r="D73" i="4"/>
  <c r="AK72" i="4"/>
  <c r="AL72" i="4" s="1"/>
  <c r="AI72" i="4"/>
  <c r="AH72" i="4"/>
  <c r="AE72" i="4"/>
  <c r="AF72" i="4" s="1"/>
  <c r="AB72" i="4"/>
  <c r="AC72" i="4" s="1"/>
  <c r="Y72" i="4"/>
  <c r="Z72" i="4" s="1"/>
  <c r="W72" i="4"/>
  <c r="V72" i="4"/>
  <c r="S72" i="4"/>
  <c r="T72" i="4" s="1"/>
  <c r="P72" i="4"/>
  <c r="Q72" i="4" s="1"/>
  <c r="M72" i="4"/>
  <c r="N72" i="4" s="1"/>
  <c r="K72" i="4"/>
  <c r="J72" i="4"/>
  <c r="G72" i="4"/>
  <c r="H72" i="4" s="1"/>
  <c r="D72" i="4"/>
  <c r="AK71" i="4"/>
  <c r="AL71" i="4" s="1"/>
  <c r="AI71" i="4"/>
  <c r="AH71" i="4"/>
  <c r="AE71" i="4"/>
  <c r="AF71" i="4" s="1"/>
  <c r="AB71" i="4"/>
  <c r="AC71" i="4" s="1"/>
  <c r="Y71" i="4"/>
  <c r="Z71" i="4" s="1"/>
  <c r="W71" i="4"/>
  <c r="V71" i="4"/>
  <c r="S71" i="4"/>
  <c r="T71" i="4" s="1"/>
  <c r="P71" i="4"/>
  <c r="Q71" i="4" s="1"/>
  <c r="M71" i="4"/>
  <c r="N71" i="4" s="1"/>
  <c r="K71" i="4"/>
  <c r="J71" i="4"/>
  <c r="G71" i="4"/>
  <c r="H71" i="4" s="1"/>
  <c r="D71" i="4"/>
  <c r="AK70" i="4"/>
  <c r="AL70" i="4" s="1"/>
  <c r="AI70" i="4"/>
  <c r="AH70" i="4"/>
  <c r="AE70" i="4"/>
  <c r="AF70" i="4" s="1"/>
  <c r="AB70" i="4"/>
  <c r="AC70" i="4" s="1"/>
  <c r="Y70" i="4"/>
  <c r="Z70" i="4" s="1"/>
  <c r="W70" i="4"/>
  <c r="V70" i="4"/>
  <c r="T70" i="4"/>
  <c r="S70" i="4"/>
  <c r="Q70" i="4"/>
  <c r="P70" i="4"/>
  <c r="M70" i="4"/>
  <c r="N70" i="4" s="1"/>
  <c r="K70" i="4"/>
  <c r="J70" i="4"/>
  <c r="H70" i="4"/>
  <c r="G70" i="4"/>
  <c r="E70" i="4"/>
  <c r="D70" i="4"/>
  <c r="F70" i="4" s="1"/>
  <c r="I70" i="4" s="1"/>
  <c r="L70" i="4" s="1"/>
  <c r="O70" i="4" s="1"/>
  <c r="R70" i="4" s="1"/>
  <c r="U70" i="4" s="1"/>
  <c r="X70" i="4" s="1"/>
  <c r="AA70" i="4" s="1"/>
  <c r="AD70" i="4" s="1"/>
  <c r="AG70" i="4" s="1"/>
  <c r="AJ70" i="4" s="1"/>
  <c r="AM70" i="4" s="1"/>
  <c r="AK69" i="4"/>
  <c r="AL69" i="4" s="1"/>
  <c r="AI69" i="4"/>
  <c r="AH69" i="4"/>
  <c r="AF69" i="4"/>
  <c r="AE69" i="4"/>
  <c r="AB69" i="4"/>
  <c r="AC69" i="4" s="1"/>
  <c r="Z69" i="4"/>
  <c r="Y69" i="4"/>
  <c r="V69" i="4"/>
  <c r="W69" i="4" s="1"/>
  <c r="T69" i="4"/>
  <c r="S69" i="4"/>
  <c r="P69" i="4"/>
  <c r="Q69" i="4" s="1"/>
  <c r="N69" i="4"/>
  <c r="M69" i="4"/>
  <c r="J69" i="4"/>
  <c r="K69" i="4" s="1"/>
  <c r="H69" i="4"/>
  <c r="G69" i="4"/>
  <c r="F69" i="4"/>
  <c r="I69" i="4" s="1"/>
  <c r="L69" i="4" s="1"/>
  <c r="O69" i="4" s="1"/>
  <c r="R69" i="4" s="1"/>
  <c r="U69" i="4" s="1"/>
  <c r="X69" i="4" s="1"/>
  <c r="AA69" i="4" s="1"/>
  <c r="AD69" i="4" s="1"/>
  <c r="AG69" i="4" s="1"/>
  <c r="AJ69" i="4" s="1"/>
  <c r="AM69" i="4" s="1"/>
  <c r="D69" i="4"/>
  <c r="E69" i="4" s="1"/>
  <c r="AL68" i="4"/>
  <c r="AK68" i="4"/>
  <c r="AH68" i="4"/>
  <c r="AI68" i="4" s="1"/>
  <c r="AF68" i="4"/>
  <c r="AE68" i="4"/>
  <c r="AB68" i="4"/>
  <c r="AC68" i="4" s="1"/>
  <c r="Z68" i="4"/>
  <c r="Y68" i="4"/>
  <c r="V68" i="4"/>
  <c r="W68" i="4" s="1"/>
  <c r="T68" i="4"/>
  <c r="S68" i="4"/>
  <c r="P68" i="4"/>
  <c r="Q68" i="4" s="1"/>
  <c r="N68" i="4"/>
  <c r="M68" i="4"/>
  <c r="J68" i="4"/>
  <c r="K68" i="4" s="1"/>
  <c r="H68" i="4"/>
  <c r="G68" i="4"/>
  <c r="F68" i="4"/>
  <c r="I68" i="4" s="1"/>
  <c r="L68" i="4" s="1"/>
  <c r="O68" i="4" s="1"/>
  <c r="R68" i="4" s="1"/>
  <c r="U68" i="4" s="1"/>
  <c r="X68" i="4" s="1"/>
  <c r="AA68" i="4" s="1"/>
  <c r="AD68" i="4" s="1"/>
  <c r="AG68" i="4" s="1"/>
  <c r="AJ68" i="4" s="1"/>
  <c r="AM68" i="4" s="1"/>
  <c r="D68" i="4"/>
  <c r="E68" i="4" s="1"/>
  <c r="AL67" i="4"/>
  <c r="AK67" i="4"/>
  <c r="AH67" i="4"/>
  <c r="AI67" i="4" s="1"/>
  <c r="AF67" i="4"/>
  <c r="AE67" i="4"/>
  <c r="AB67" i="4"/>
  <c r="AC67" i="4" s="1"/>
  <c r="Z67" i="4"/>
  <c r="Y67" i="4"/>
  <c r="V67" i="4"/>
  <c r="W67" i="4" s="1"/>
  <c r="T67" i="4"/>
  <c r="S67" i="4"/>
  <c r="P67" i="4"/>
  <c r="Q67" i="4" s="1"/>
  <c r="N67" i="4"/>
  <c r="M67" i="4"/>
  <c r="J67" i="4"/>
  <c r="K67" i="4" s="1"/>
  <c r="H67" i="4"/>
  <c r="G67" i="4"/>
  <c r="F67" i="4"/>
  <c r="I67" i="4" s="1"/>
  <c r="L67" i="4" s="1"/>
  <c r="O67" i="4" s="1"/>
  <c r="R67" i="4" s="1"/>
  <c r="U67" i="4" s="1"/>
  <c r="X67" i="4" s="1"/>
  <c r="AA67" i="4" s="1"/>
  <c r="AD67" i="4" s="1"/>
  <c r="AG67" i="4" s="1"/>
  <c r="AJ67" i="4" s="1"/>
  <c r="AM67" i="4" s="1"/>
  <c r="D67" i="4"/>
  <c r="E67" i="4" s="1"/>
  <c r="AL66" i="4"/>
  <c r="AK66" i="4"/>
  <c r="AH66" i="4"/>
  <c r="AI66" i="4" s="1"/>
  <c r="AF66" i="4"/>
  <c r="AE66" i="4"/>
  <c r="AB66" i="4"/>
  <c r="AC66" i="4" s="1"/>
  <c r="Z66" i="4"/>
  <c r="Y66" i="4"/>
  <c r="V66" i="4"/>
  <c r="W66" i="4" s="1"/>
  <c r="T66" i="4"/>
  <c r="S66" i="4"/>
  <c r="P66" i="4"/>
  <c r="Q66" i="4" s="1"/>
  <c r="N66" i="4"/>
  <c r="M66" i="4"/>
  <c r="J66" i="4"/>
  <c r="K66" i="4" s="1"/>
  <c r="H66" i="4"/>
  <c r="G66" i="4"/>
  <c r="F66" i="4"/>
  <c r="I66" i="4" s="1"/>
  <c r="L66" i="4" s="1"/>
  <c r="O66" i="4" s="1"/>
  <c r="R66" i="4" s="1"/>
  <c r="U66" i="4" s="1"/>
  <c r="X66" i="4" s="1"/>
  <c r="AA66" i="4" s="1"/>
  <c r="AD66" i="4" s="1"/>
  <c r="AG66" i="4" s="1"/>
  <c r="AJ66" i="4" s="1"/>
  <c r="AM66" i="4" s="1"/>
  <c r="D66" i="4"/>
  <c r="E66" i="4" s="1"/>
  <c r="AL65" i="4"/>
  <c r="AK65" i="4"/>
  <c r="AH65" i="4"/>
  <c r="AI65" i="4" s="1"/>
  <c r="AF65" i="4"/>
  <c r="AE65" i="4"/>
  <c r="AB65" i="4"/>
  <c r="AC65" i="4" s="1"/>
  <c r="Z65" i="4"/>
  <c r="Y65" i="4"/>
  <c r="V65" i="4"/>
  <c r="W65" i="4" s="1"/>
  <c r="T65" i="4"/>
  <c r="S65" i="4"/>
  <c r="P65" i="4"/>
  <c r="Q65" i="4" s="1"/>
  <c r="N65" i="4"/>
  <c r="M65" i="4"/>
  <c r="J65" i="4"/>
  <c r="K65" i="4" s="1"/>
  <c r="H65" i="4"/>
  <c r="G65" i="4"/>
  <c r="F65" i="4"/>
  <c r="I65" i="4" s="1"/>
  <c r="L65" i="4" s="1"/>
  <c r="O65" i="4" s="1"/>
  <c r="R65" i="4" s="1"/>
  <c r="U65" i="4" s="1"/>
  <c r="X65" i="4" s="1"/>
  <c r="AA65" i="4" s="1"/>
  <c r="AD65" i="4" s="1"/>
  <c r="AG65" i="4" s="1"/>
  <c r="AJ65" i="4" s="1"/>
  <c r="AM65" i="4" s="1"/>
  <c r="D65" i="4"/>
  <c r="E65" i="4" s="1"/>
  <c r="AL64" i="4"/>
  <c r="AK64" i="4"/>
  <c r="AH64" i="4"/>
  <c r="AI64" i="4" s="1"/>
  <c r="AF64" i="4"/>
  <c r="AE64" i="4"/>
  <c r="AB64" i="4"/>
  <c r="AC64" i="4" s="1"/>
  <c r="Z64" i="4"/>
  <c r="Y64" i="4"/>
  <c r="V64" i="4"/>
  <c r="W64" i="4" s="1"/>
  <c r="T64" i="4"/>
  <c r="S64" i="4"/>
  <c r="P64" i="4"/>
  <c r="Q64" i="4" s="1"/>
  <c r="N64" i="4"/>
  <c r="M64" i="4"/>
  <c r="J64" i="4"/>
  <c r="K64" i="4" s="1"/>
  <c r="H64" i="4"/>
  <c r="G64" i="4"/>
  <c r="F64" i="4"/>
  <c r="I64" i="4" s="1"/>
  <c r="L64" i="4" s="1"/>
  <c r="O64" i="4" s="1"/>
  <c r="R64" i="4" s="1"/>
  <c r="U64" i="4" s="1"/>
  <c r="X64" i="4" s="1"/>
  <c r="AA64" i="4" s="1"/>
  <c r="AD64" i="4" s="1"/>
  <c r="AG64" i="4" s="1"/>
  <c r="AJ64" i="4" s="1"/>
  <c r="AM64" i="4" s="1"/>
  <c r="D64" i="4"/>
  <c r="E64" i="4" s="1"/>
  <c r="AL63" i="4"/>
  <c r="AK63" i="4"/>
  <c r="AH63" i="4"/>
  <c r="AI63" i="4" s="1"/>
  <c r="AF63" i="4"/>
  <c r="AE63" i="4"/>
  <c r="AB63" i="4"/>
  <c r="AC63" i="4" s="1"/>
  <c r="Z63" i="4"/>
  <c r="Y63" i="4"/>
  <c r="V63" i="4"/>
  <c r="W63" i="4" s="1"/>
  <c r="T63" i="4"/>
  <c r="S63" i="4"/>
  <c r="P63" i="4"/>
  <c r="Q63" i="4" s="1"/>
  <c r="N63" i="4"/>
  <c r="M63" i="4"/>
  <c r="J63" i="4"/>
  <c r="K63" i="4" s="1"/>
  <c r="H63" i="4"/>
  <c r="G63" i="4"/>
  <c r="F63" i="4"/>
  <c r="I63" i="4" s="1"/>
  <c r="L63" i="4" s="1"/>
  <c r="O63" i="4" s="1"/>
  <c r="R63" i="4" s="1"/>
  <c r="U63" i="4" s="1"/>
  <c r="X63" i="4" s="1"/>
  <c r="AA63" i="4" s="1"/>
  <c r="AD63" i="4" s="1"/>
  <c r="AG63" i="4" s="1"/>
  <c r="AJ63" i="4" s="1"/>
  <c r="AM63" i="4" s="1"/>
  <c r="D63" i="4"/>
  <c r="E63" i="4" s="1"/>
  <c r="AL62" i="4"/>
  <c r="AK62" i="4"/>
  <c r="AH62" i="4"/>
  <c r="AI62" i="4" s="1"/>
  <c r="AF62" i="4"/>
  <c r="AE62" i="4"/>
  <c r="AB62" i="4"/>
  <c r="AC62" i="4" s="1"/>
  <c r="Z62" i="4"/>
  <c r="Y62" i="4"/>
  <c r="V62" i="4"/>
  <c r="W62" i="4" s="1"/>
  <c r="T62" i="4"/>
  <c r="S62" i="4"/>
  <c r="P62" i="4"/>
  <c r="Q62" i="4" s="1"/>
  <c r="N62" i="4"/>
  <c r="M62" i="4"/>
  <c r="J62" i="4"/>
  <c r="K62" i="4" s="1"/>
  <c r="H62" i="4"/>
  <c r="G62" i="4"/>
  <c r="F62" i="4"/>
  <c r="I62" i="4" s="1"/>
  <c r="L62" i="4" s="1"/>
  <c r="O62" i="4" s="1"/>
  <c r="R62" i="4" s="1"/>
  <c r="U62" i="4" s="1"/>
  <c r="X62" i="4" s="1"/>
  <c r="AA62" i="4" s="1"/>
  <c r="AD62" i="4" s="1"/>
  <c r="AG62" i="4" s="1"/>
  <c r="AJ62" i="4" s="1"/>
  <c r="AM62" i="4" s="1"/>
  <c r="D62" i="4"/>
  <c r="E62" i="4" s="1"/>
  <c r="AL61" i="4"/>
  <c r="AK61" i="4"/>
  <c r="AH61" i="4"/>
  <c r="AI61" i="4" s="1"/>
  <c r="AF61" i="4"/>
  <c r="AE61" i="4"/>
  <c r="AB61" i="4"/>
  <c r="AC61" i="4" s="1"/>
  <c r="Z61" i="4"/>
  <c r="Y61" i="4"/>
  <c r="V61" i="4"/>
  <c r="W61" i="4" s="1"/>
  <c r="T61" i="4"/>
  <c r="S61" i="4"/>
  <c r="P61" i="4"/>
  <c r="Q61" i="4" s="1"/>
  <c r="N61" i="4"/>
  <c r="M61" i="4"/>
  <c r="J61" i="4"/>
  <c r="K61" i="4" s="1"/>
  <c r="H61" i="4"/>
  <c r="G61" i="4"/>
  <c r="F61" i="4"/>
  <c r="I61" i="4" s="1"/>
  <c r="L61" i="4" s="1"/>
  <c r="O61" i="4" s="1"/>
  <c r="R61" i="4" s="1"/>
  <c r="U61" i="4" s="1"/>
  <c r="X61" i="4" s="1"/>
  <c r="AA61" i="4" s="1"/>
  <c r="AD61" i="4" s="1"/>
  <c r="AG61" i="4" s="1"/>
  <c r="AJ61" i="4" s="1"/>
  <c r="AM61" i="4" s="1"/>
  <c r="D61" i="4"/>
  <c r="E61" i="4" s="1"/>
  <c r="AL60" i="4"/>
  <c r="AK60" i="4"/>
  <c r="AH60" i="4"/>
  <c r="AI60" i="4" s="1"/>
  <c r="AF60" i="4"/>
  <c r="AE60" i="4"/>
  <c r="AB60" i="4"/>
  <c r="AC60" i="4" s="1"/>
  <c r="Z60" i="4"/>
  <c r="Y60" i="4"/>
  <c r="V60" i="4"/>
  <c r="W60" i="4" s="1"/>
  <c r="T60" i="4"/>
  <c r="S60" i="4"/>
  <c r="P60" i="4"/>
  <c r="Q60" i="4" s="1"/>
  <c r="N60" i="4"/>
  <c r="M60" i="4"/>
  <c r="J60" i="4"/>
  <c r="K60" i="4" s="1"/>
  <c r="H60" i="4"/>
  <c r="G60" i="4"/>
  <c r="F60" i="4"/>
  <c r="I60" i="4" s="1"/>
  <c r="L60" i="4" s="1"/>
  <c r="O60" i="4" s="1"/>
  <c r="R60" i="4" s="1"/>
  <c r="U60" i="4" s="1"/>
  <c r="X60" i="4" s="1"/>
  <c r="AA60" i="4" s="1"/>
  <c r="AD60" i="4" s="1"/>
  <c r="AG60" i="4" s="1"/>
  <c r="AJ60" i="4" s="1"/>
  <c r="AM60" i="4" s="1"/>
  <c r="D60" i="4"/>
  <c r="E60" i="4" s="1"/>
  <c r="AL59" i="4"/>
  <c r="AK59" i="4"/>
  <c r="AH59" i="4"/>
  <c r="AI59" i="4" s="1"/>
  <c r="AF59" i="4"/>
  <c r="AE59" i="4"/>
  <c r="AB59" i="4"/>
  <c r="AC59" i="4" s="1"/>
  <c r="Z59" i="4"/>
  <c r="Y59" i="4"/>
  <c r="V59" i="4"/>
  <c r="W59" i="4" s="1"/>
  <c r="T59" i="4"/>
  <c r="S59" i="4"/>
  <c r="P59" i="4"/>
  <c r="Q59" i="4" s="1"/>
  <c r="N59" i="4"/>
  <c r="M59" i="4"/>
  <c r="J59" i="4"/>
  <c r="K59" i="4" s="1"/>
  <c r="H59" i="4"/>
  <c r="G59" i="4"/>
  <c r="F59" i="4"/>
  <c r="I59" i="4" s="1"/>
  <c r="L59" i="4" s="1"/>
  <c r="O59" i="4" s="1"/>
  <c r="R59" i="4" s="1"/>
  <c r="U59" i="4" s="1"/>
  <c r="X59" i="4" s="1"/>
  <c r="AA59" i="4" s="1"/>
  <c r="AD59" i="4" s="1"/>
  <c r="AG59" i="4" s="1"/>
  <c r="AJ59" i="4" s="1"/>
  <c r="AM59" i="4" s="1"/>
  <c r="D59" i="4"/>
  <c r="E59" i="4" s="1"/>
  <c r="AL58" i="4"/>
  <c r="AK58" i="4"/>
  <c r="AH58" i="4"/>
  <c r="AI58" i="4" s="1"/>
  <c r="AF58" i="4"/>
  <c r="AE58" i="4"/>
  <c r="AB58" i="4"/>
  <c r="AC58" i="4" s="1"/>
  <c r="Z58" i="4"/>
  <c r="Y58" i="4"/>
  <c r="V58" i="4"/>
  <c r="W58" i="4" s="1"/>
  <c r="T58" i="4"/>
  <c r="S58" i="4"/>
  <c r="P58" i="4"/>
  <c r="Q58" i="4" s="1"/>
  <c r="N58" i="4"/>
  <c r="M58" i="4"/>
  <c r="J58" i="4"/>
  <c r="K58" i="4" s="1"/>
  <c r="H58" i="4"/>
  <c r="G58" i="4"/>
  <c r="F58" i="4"/>
  <c r="I58" i="4" s="1"/>
  <c r="L58" i="4" s="1"/>
  <c r="O58" i="4" s="1"/>
  <c r="R58" i="4" s="1"/>
  <c r="U58" i="4" s="1"/>
  <c r="X58" i="4" s="1"/>
  <c r="AA58" i="4" s="1"/>
  <c r="AD58" i="4" s="1"/>
  <c r="AG58" i="4" s="1"/>
  <c r="AJ58" i="4" s="1"/>
  <c r="AM58" i="4" s="1"/>
  <c r="D58" i="4"/>
  <c r="E58" i="4" s="1"/>
  <c r="AL57" i="4"/>
  <c r="AK57" i="4"/>
  <c r="AH57" i="4"/>
  <c r="AI57" i="4" s="1"/>
  <c r="AF57" i="4"/>
  <c r="AE57" i="4"/>
  <c r="AB57" i="4"/>
  <c r="AC57" i="4" s="1"/>
  <c r="Z57" i="4"/>
  <c r="Y57" i="4"/>
  <c r="V57" i="4"/>
  <c r="W57" i="4" s="1"/>
  <c r="T57" i="4"/>
  <c r="S57" i="4"/>
  <c r="P57" i="4"/>
  <c r="Q57" i="4" s="1"/>
  <c r="N57" i="4"/>
  <c r="M57" i="4"/>
  <c r="J57" i="4"/>
  <c r="K57" i="4" s="1"/>
  <c r="H57" i="4"/>
  <c r="G57" i="4"/>
  <c r="F57" i="4"/>
  <c r="I57" i="4" s="1"/>
  <c r="L57" i="4" s="1"/>
  <c r="O57" i="4" s="1"/>
  <c r="R57" i="4" s="1"/>
  <c r="U57" i="4" s="1"/>
  <c r="X57" i="4" s="1"/>
  <c r="AA57" i="4" s="1"/>
  <c r="AD57" i="4" s="1"/>
  <c r="AG57" i="4" s="1"/>
  <c r="AJ57" i="4" s="1"/>
  <c r="AM57" i="4" s="1"/>
  <c r="D57" i="4"/>
  <c r="E57" i="4" s="1"/>
  <c r="AL56" i="4"/>
  <c r="AK56" i="4"/>
  <c r="AH56" i="4"/>
  <c r="AI56" i="4" s="1"/>
  <c r="AF56" i="4"/>
  <c r="AE56" i="4"/>
  <c r="AB56" i="4"/>
  <c r="AC56" i="4" s="1"/>
  <c r="Z56" i="4"/>
  <c r="Y56" i="4"/>
  <c r="V56" i="4"/>
  <c r="W56" i="4" s="1"/>
  <c r="T56" i="4"/>
  <c r="S56" i="4"/>
  <c r="P56" i="4"/>
  <c r="Q56" i="4" s="1"/>
  <c r="N56" i="4"/>
  <c r="M56" i="4"/>
  <c r="J56" i="4"/>
  <c r="K56" i="4" s="1"/>
  <c r="H56" i="4"/>
  <c r="G56" i="4"/>
  <c r="F56" i="4"/>
  <c r="I56" i="4" s="1"/>
  <c r="L56" i="4" s="1"/>
  <c r="O56" i="4" s="1"/>
  <c r="R56" i="4" s="1"/>
  <c r="U56" i="4" s="1"/>
  <c r="X56" i="4" s="1"/>
  <c r="AA56" i="4" s="1"/>
  <c r="AD56" i="4" s="1"/>
  <c r="AG56" i="4" s="1"/>
  <c r="AJ56" i="4" s="1"/>
  <c r="AM56" i="4" s="1"/>
  <c r="D56" i="4"/>
  <c r="E56" i="4" s="1"/>
  <c r="AL55" i="4"/>
  <c r="AK55" i="4"/>
  <c r="AH55" i="4"/>
  <c r="AI55" i="4" s="1"/>
  <c r="AF55" i="4"/>
  <c r="AE55" i="4"/>
  <c r="AB55" i="4"/>
  <c r="AC55" i="4" s="1"/>
  <c r="Z55" i="4"/>
  <c r="Y55" i="4"/>
  <c r="V55" i="4"/>
  <c r="W55" i="4" s="1"/>
  <c r="T55" i="4"/>
  <c r="S55" i="4"/>
  <c r="P55" i="4"/>
  <c r="Q55" i="4" s="1"/>
  <c r="N55" i="4"/>
  <c r="M55" i="4"/>
  <c r="J55" i="4"/>
  <c r="K55" i="4" s="1"/>
  <c r="H55" i="4"/>
  <c r="G55" i="4"/>
  <c r="F55" i="4"/>
  <c r="I55" i="4" s="1"/>
  <c r="L55" i="4" s="1"/>
  <c r="O55" i="4" s="1"/>
  <c r="R55" i="4" s="1"/>
  <c r="U55" i="4" s="1"/>
  <c r="X55" i="4" s="1"/>
  <c r="AA55" i="4" s="1"/>
  <c r="AD55" i="4" s="1"/>
  <c r="AG55" i="4" s="1"/>
  <c r="AJ55" i="4" s="1"/>
  <c r="AM55" i="4" s="1"/>
  <c r="D55" i="4"/>
  <c r="E55" i="4" s="1"/>
  <c r="AL54" i="4"/>
  <c r="AK54" i="4"/>
  <c r="AH54" i="4"/>
  <c r="AI54" i="4" s="1"/>
  <c r="AF54" i="4"/>
  <c r="AE54" i="4"/>
  <c r="AB54" i="4"/>
  <c r="AC54" i="4" s="1"/>
  <c r="Z54" i="4"/>
  <c r="Y54" i="4"/>
  <c r="V54" i="4"/>
  <c r="W54" i="4" s="1"/>
  <c r="T54" i="4"/>
  <c r="S54" i="4"/>
  <c r="P54" i="4"/>
  <c r="Q54" i="4" s="1"/>
  <c r="N54" i="4"/>
  <c r="M54" i="4"/>
  <c r="J54" i="4"/>
  <c r="K54" i="4" s="1"/>
  <c r="H54" i="4"/>
  <c r="G54" i="4"/>
  <c r="F54" i="4"/>
  <c r="I54" i="4" s="1"/>
  <c r="L54" i="4" s="1"/>
  <c r="O54" i="4" s="1"/>
  <c r="R54" i="4" s="1"/>
  <c r="U54" i="4" s="1"/>
  <c r="X54" i="4" s="1"/>
  <c r="AA54" i="4" s="1"/>
  <c r="AD54" i="4" s="1"/>
  <c r="AG54" i="4" s="1"/>
  <c r="AJ54" i="4" s="1"/>
  <c r="AM54" i="4" s="1"/>
  <c r="D54" i="4"/>
  <c r="E54" i="4" s="1"/>
  <c r="AL53" i="4"/>
  <c r="AK53" i="4"/>
  <c r="AH53" i="4"/>
  <c r="AI53" i="4" s="1"/>
  <c r="AF53" i="4"/>
  <c r="AE53" i="4"/>
  <c r="AB53" i="4"/>
  <c r="AC53" i="4" s="1"/>
  <c r="Z53" i="4"/>
  <c r="Y53" i="4"/>
  <c r="V53" i="4"/>
  <c r="W53" i="4" s="1"/>
  <c r="T53" i="4"/>
  <c r="S53" i="4"/>
  <c r="P53" i="4"/>
  <c r="Q53" i="4" s="1"/>
  <c r="N53" i="4"/>
  <c r="M53" i="4"/>
  <c r="J53" i="4"/>
  <c r="K53" i="4" s="1"/>
  <c r="H53" i="4"/>
  <c r="G53" i="4"/>
  <c r="F53" i="4"/>
  <c r="I53" i="4" s="1"/>
  <c r="L53" i="4" s="1"/>
  <c r="O53" i="4" s="1"/>
  <c r="R53" i="4" s="1"/>
  <c r="U53" i="4" s="1"/>
  <c r="X53" i="4" s="1"/>
  <c r="AA53" i="4" s="1"/>
  <c r="AD53" i="4" s="1"/>
  <c r="AG53" i="4" s="1"/>
  <c r="AJ53" i="4" s="1"/>
  <c r="AM53" i="4" s="1"/>
  <c r="D53" i="4"/>
  <c r="E53" i="4" s="1"/>
  <c r="AL52" i="4"/>
  <c r="AK52" i="4"/>
  <c r="AH52" i="4"/>
  <c r="AI52" i="4" s="1"/>
  <c r="AF52" i="4"/>
  <c r="AE52" i="4"/>
  <c r="AB52" i="4"/>
  <c r="AC52" i="4" s="1"/>
  <c r="Z52" i="4"/>
  <c r="Y52" i="4"/>
  <c r="V52" i="4"/>
  <c r="W52" i="4" s="1"/>
  <c r="T52" i="4"/>
  <c r="S52" i="4"/>
  <c r="P52" i="4"/>
  <c r="Q52" i="4" s="1"/>
  <c r="N52" i="4"/>
  <c r="M52" i="4"/>
  <c r="J52" i="4"/>
  <c r="K52" i="4" s="1"/>
  <c r="H52" i="4"/>
  <c r="G52" i="4"/>
  <c r="F52" i="4"/>
  <c r="I52" i="4" s="1"/>
  <c r="L52" i="4" s="1"/>
  <c r="O52" i="4" s="1"/>
  <c r="R52" i="4" s="1"/>
  <c r="U52" i="4" s="1"/>
  <c r="X52" i="4" s="1"/>
  <c r="AA52" i="4" s="1"/>
  <c r="AD52" i="4" s="1"/>
  <c r="AG52" i="4" s="1"/>
  <c r="AJ52" i="4" s="1"/>
  <c r="AM52" i="4" s="1"/>
  <c r="D52" i="4"/>
  <c r="E52" i="4" s="1"/>
  <c r="AL51" i="4"/>
  <c r="AK51" i="4"/>
  <c r="AH51" i="4"/>
  <c r="AI51" i="4" s="1"/>
  <c r="AF51" i="4"/>
  <c r="AE51" i="4"/>
  <c r="AB51" i="4"/>
  <c r="AC51" i="4" s="1"/>
  <c r="Z51" i="4"/>
  <c r="Y51" i="4"/>
  <c r="V51" i="4"/>
  <c r="W51" i="4" s="1"/>
  <c r="T51" i="4"/>
  <c r="S51" i="4"/>
  <c r="P51" i="4"/>
  <c r="Q51" i="4" s="1"/>
  <c r="N51" i="4"/>
  <c r="M51" i="4"/>
  <c r="J51" i="4"/>
  <c r="K51" i="4" s="1"/>
  <c r="H51" i="4"/>
  <c r="G51" i="4"/>
  <c r="F51" i="4"/>
  <c r="I51" i="4" s="1"/>
  <c r="L51" i="4" s="1"/>
  <c r="O51" i="4" s="1"/>
  <c r="R51" i="4" s="1"/>
  <c r="U51" i="4" s="1"/>
  <c r="X51" i="4" s="1"/>
  <c r="AA51" i="4" s="1"/>
  <c r="AD51" i="4" s="1"/>
  <c r="AG51" i="4" s="1"/>
  <c r="AJ51" i="4" s="1"/>
  <c r="AM51" i="4" s="1"/>
  <c r="D51" i="4"/>
  <c r="E51" i="4" s="1"/>
  <c r="AL50" i="4"/>
  <c r="AK50" i="4"/>
  <c r="AH50" i="4"/>
  <c r="AI50" i="4" s="1"/>
  <c r="AF50" i="4"/>
  <c r="AE50" i="4"/>
  <c r="AB50" i="4"/>
  <c r="AC50" i="4" s="1"/>
  <c r="Z50" i="4"/>
  <c r="Y50" i="4"/>
  <c r="V50" i="4"/>
  <c r="W50" i="4" s="1"/>
  <c r="T50" i="4"/>
  <c r="S50" i="4"/>
  <c r="P50" i="4"/>
  <c r="Q50" i="4" s="1"/>
  <c r="N50" i="4"/>
  <c r="M50" i="4"/>
  <c r="J50" i="4"/>
  <c r="K50" i="4" s="1"/>
  <c r="H50" i="4"/>
  <c r="G50" i="4"/>
  <c r="F50" i="4"/>
  <c r="I50" i="4" s="1"/>
  <c r="L50" i="4" s="1"/>
  <c r="O50" i="4" s="1"/>
  <c r="R50" i="4" s="1"/>
  <c r="U50" i="4" s="1"/>
  <c r="X50" i="4" s="1"/>
  <c r="AA50" i="4" s="1"/>
  <c r="AD50" i="4" s="1"/>
  <c r="AG50" i="4" s="1"/>
  <c r="AJ50" i="4" s="1"/>
  <c r="AM50" i="4" s="1"/>
  <c r="D50" i="4"/>
  <c r="E50" i="4" s="1"/>
  <c r="AL49" i="4"/>
  <c r="AK49" i="4"/>
  <c r="AH49" i="4"/>
  <c r="AI49" i="4" s="1"/>
  <c r="AF49" i="4"/>
  <c r="AE49" i="4"/>
  <c r="AB49" i="4"/>
  <c r="AC49" i="4" s="1"/>
  <c r="Z49" i="4"/>
  <c r="Y49" i="4"/>
  <c r="V49" i="4"/>
  <c r="W49" i="4" s="1"/>
  <c r="T49" i="4"/>
  <c r="S49" i="4"/>
  <c r="P49" i="4"/>
  <c r="Q49" i="4" s="1"/>
  <c r="N49" i="4"/>
  <c r="M49" i="4"/>
  <c r="J49" i="4"/>
  <c r="K49" i="4" s="1"/>
  <c r="H49" i="4"/>
  <c r="G49" i="4"/>
  <c r="F49" i="4"/>
  <c r="I49" i="4" s="1"/>
  <c r="L49" i="4" s="1"/>
  <c r="O49" i="4" s="1"/>
  <c r="R49" i="4" s="1"/>
  <c r="U49" i="4" s="1"/>
  <c r="X49" i="4" s="1"/>
  <c r="AA49" i="4" s="1"/>
  <c r="AD49" i="4" s="1"/>
  <c r="AG49" i="4" s="1"/>
  <c r="AJ49" i="4" s="1"/>
  <c r="AM49" i="4" s="1"/>
  <c r="D49" i="4"/>
  <c r="E49" i="4" s="1"/>
  <c r="AL48" i="4"/>
  <c r="AK48" i="4"/>
  <c r="AH48" i="4"/>
  <c r="AI48" i="4" s="1"/>
  <c r="AF48" i="4"/>
  <c r="AE48" i="4"/>
  <c r="AB48" i="4"/>
  <c r="AC48" i="4" s="1"/>
  <c r="Z48" i="4"/>
  <c r="Y48" i="4"/>
  <c r="V48" i="4"/>
  <c r="W48" i="4" s="1"/>
  <c r="T48" i="4"/>
  <c r="S48" i="4"/>
  <c r="P48" i="4"/>
  <c r="Q48" i="4" s="1"/>
  <c r="N48" i="4"/>
  <c r="M48" i="4"/>
  <c r="J48" i="4"/>
  <c r="K48" i="4" s="1"/>
  <c r="H48" i="4"/>
  <c r="G48" i="4"/>
  <c r="F48" i="4"/>
  <c r="I48" i="4" s="1"/>
  <c r="L48" i="4" s="1"/>
  <c r="O48" i="4" s="1"/>
  <c r="R48" i="4" s="1"/>
  <c r="U48" i="4" s="1"/>
  <c r="X48" i="4" s="1"/>
  <c r="AA48" i="4" s="1"/>
  <c r="AD48" i="4" s="1"/>
  <c r="AG48" i="4" s="1"/>
  <c r="AJ48" i="4" s="1"/>
  <c r="AM48" i="4" s="1"/>
  <c r="D48" i="4"/>
  <c r="E48" i="4" s="1"/>
  <c r="AL47" i="4"/>
  <c r="AK47" i="4"/>
  <c r="AH47" i="4"/>
  <c r="AI47" i="4" s="1"/>
  <c r="AF47" i="4"/>
  <c r="AE47" i="4"/>
  <c r="AB47" i="4"/>
  <c r="AC47" i="4" s="1"/>
  <c r="Z47" i="4"/>
  <c r="Y47" i="4"/>
  <c r="V47" i="4"/>
  <c r="W47" i="4" s="1"/>
  <c r="T47" i="4"/>
  <c r="S47" i="4"/>
  <c r="P47" i="4"/>
  <c r="Q47" i="4" s="1"/>
  <c r="N47" i="4"/>
  <c r="M47" i="4"/>
  <c r="J47" i="4"/>
  <c r="K47" i="4" s="1"/>
  <c r="H47" i="4"/>
  <c r="G47" i="4"/>
  <c r="F47" i="4"/>
  <c r="I47" i="4" s="1"/>
  <c r="L47" i="4" s="1"/>
  <c r="O47" i="4" s="1"/>
  <c r="R47" i="4" s="1"/>
  <c r="U47" i="4" s="1"/>
  <c r="X47" i="4" s="1"/>
  <c r="AA47" i="4" s="1"/>
  <c r="AD47" i="4" s="1"/>
  <c r="AG47" i="4" s="1"/>
  <c r="AJ47" i="4" s="1"/>
  <c r="AM47" i="4" s="1"/>
  <c r="D47" i="4"/>
  <c r="E47" i="4" s="1"/>
  <c r="AL46" i="4"/>
  <c r="AK46" i="4"/>
  <c r="AH46" i="4"/>
  <c r="AI46" i="4" s="1"/>
  <c r="AF46" i="4"/>
  <c r="AE46" i="4"/>
  <c r="AB46" i="4"/>
  <c r="AC46" i="4" s="1"/>
  <c r="Z46" i="4"/>
  <c r="Y46" i="4"/>
  <c r="V46" i="4"/>
  <c r="W46" i="4" s="1"/>
  <c r="T46" i="4"/>
  <c r="S46" i="4"/>
  <c r="P46" i="4"/>
  <c r="Q46" i="4" s="1"/>
  <c r="N46" i="4"/>
  <c r="M46" i="4"/>
  <c r="J46" i="4"/>
  <c r="K46" i="4" s="1"/>
  <c r="H46" i="4"/>
  <c r="G46" i="4"/>
  <c r="F46" i="4"/>
  <c r="I46" i="4" s="1"/>
  <c r="L46" i="4" s="1"/>
  <c r="O46" i="4" s="1"/>
  <c r="R46" i="4" s="1"/>
  <c r="U46" i="4" s="1"/>
  <c r="X46" i="4" s="1"/>
  <c r="AA46" i="4" s="1"/>
  <c r="AD46" i="4" s="1"/>
  <c r="AG46" i="4" s="1"/>
  <c r="AJ46" i="4" s="1"/>
  <c r="AM46" i="4" s="1"/>
  <c r="D46" i="4"/>
  <c r="E46" i="4" s="1"/>
  <c r="AL45" i="4"/>
  <c r="AK45" i="4"/>
  <c r="AH45" i="4"/>
  <c r="AI45" i="4" s="1"/>
  <c r="AF45" i="4"/>
  <c r="AE45" i="4"/>
  <c r="AB45" i="4"/>
  <c r="AC45" i="4" s="1"/>
  <c r="Z45" i="4"/>
  <c r="Y45" i="4"/>
  <c r="V45" i="4"/>
  <c r="W45" i="4" s="1"/>
  <c r="T45" i="4"/>
  <c r="S45" i="4"/>
  <c r="P45" i="4"/>
  <c r="Q45" i="4" s="1"/>
  <c r="N45" i="4"/>
  <c r="M45" i="4"/>
  <c r="J45" i="4"/>
  <c r="K45" i="4" s="1"/>
  <c r="H45" i="4"/>
  <c r="G45" i="4"/>
  <c r="F45" i="4"/>
  <c r="I45" i="4" s="1"/>
  <c r="L45" i="4" s="1"/>
  <c r="O45" i="4" s="1"/>
  <c r="R45" i="4" s="1"/>
  <c r="U45" i="4" s="1"/>
  <c r="X45" i="4" s="1"/>
  <c r="AA45" i="4" s="1"/>
  <c r="AD45" i="4" s="1"/>
  <c r="AG45" i="4" s="1"/>
  <c r="AJ45" i="4" s="1"/>
  <c r="AM45" i="4" s="1"/>
  <c r="D45" i="4"/>
  <c r="E45" i="4" s="1"/>
  <c r="AL44" i="4"/>
  <c r="AK44" i="4"/>
  <c r="AH44" i="4"/>
  <c r="AI44" i="4" s="1"/>
  <c r="AF44" i="4"/>
  <c r="AE44" i="4"/>
  <c r="AB44" i="4"/>
  <c r="AC44" i="4" s="1"/>
  <c r="Z44" i="4"/>
  <c r="Y44" i="4"/>
  <c r="V44" i="4"/>
  <c r="W44" i="4" s="1"/>
  <c r="T44" i="4"/>
  <c r="S44" i="4"/>
  <c r="P44" i="4"/>
  <c r="Q44" i="4" s="1"/>
  <c r="N44" i="4"/>
  <c r="M44" i="4"/>
  <c r="J44" i="4"/>
  <c r="K44" i="4" s="1"/>
  <c r="H44" i="4"/>
  <c r="G44" i="4"/>
  <c r="F44" i="4"/>
  <c r="I44" i="4" s="1"/>
  <c r="L44" i="4" s="1"/>
  <c r="O44" i="4" s="1"/>
  <c r="R44" i="4" s="1"/>
  <c r="U44" i="4" s="1"/>
  <c r="X44" i="4" s="1"/>
  <c r="AA44" i="4" s="1"/>
  <c r="AD44" i="4" s="1"/>
  <c r="AG44" i="4" s="1"/>
  <c r="AJ44" i="4" s="1"/>
  <c r="AM44" i="4" s="1"/>
  <c r="D44" i="4"/>
  <c r="E44" i="4" s="1"/>
  <c r="AL43" i="4"/>
  <c r="AK43" i="4"/>
  <c r="AH43" i="4"/>
  <c r="AI43" i="4" s="1"/>
  <c r="AF43" i="4"/>
  <c r="AE43" i="4"/>
  <c r="AB43" i="4"/>
  <c r="AC43" i="4" s="1"/>
  <c r="Z43" i="4"/>
  <c r="Y43" i="4"/>
  <c r="V43" i="4"/>
  <c r="W43" i="4" s="1"/>
  <c r="T43" i="4"/>
  <c r="S43" i="4"/>
  <c r="P43" i="4"/>
  <c r="Q43" i="4" s="1"/>
  <c r="N43" i="4"/>
  <c r="M43" i="4"/>
  <c r="J43" i="4"/>
  <c r="K43" i="4" s="1"/>
  <c r="H43" i="4"/>
  <c r="G43" i="4"/>
  <c r="F43" i="4"/>
  <c r="I43" i="4" s="1"/>
  <c r="L43" i="4" s="1"/>
  <c r="O43" i="4" s="1"/>
  <c r="R43" i="4" s="1"/>
  <c r="U43" i="4" s="1"/>
  <c r="X43" i="4" s="1"/>
  <c r="AA43" i="4" s="1"/>
  <c r="AD43" i="4" s="1"/>
  <c r="AG43" i="4" s="1"/>
  <c r="AJ43" i="4" s="1"/>
  <c r="AM43" i="4" s="1"/>
  <c r="D43" i="4"/>
  <c r="E43" i="4" s="1"/>
  <c r="AL42" i="4"/>
  <c r="AK42" i="4"/>
  <c r="AH42" i="4"/>
  <c r="AI42" i="4" s="1"/>
  <c r="AF42" i="4"/>
  <c r="AE42" i="4"/>
  <c r="AB42" i="4"/>
  <c r="AC42" i="4" s="1"/>
  <c r="Z42" i="4"/>
  <c r="Y42" i="4"/>
  <c r="V42" i="4"/>
  <c r="W42" i="4" s="1"/>
  <c r="T42" i="4"/>
  <c r="S42" i="4"/>
  <c r="P42" i="4"/>
  <c r="Q42" i="4" s="1"/>
  <c r="N42" i="4"/>
  <c r="M42" i="4"/>
  <c r="J42" i="4"/>
  <c r="K42" i="4" s="1"/>
  <c r="H42" i="4"/>
  <c r="G42" i="4"/>
  <c r="F42" i="4"/>
  <c r="I42" i="4" s="1"/>
  <c r="L42" i="4" s="1"/>
  <c r="O42" i="4" s="1"/>
  <c r="R42" i="4" s="1"/>
  <c r="U42" i="4" s="1"/>
  <c r="X42" i="4" s="1"/>
  <c r="AA42" i="4" s="1"/>
  <c r="AD42" i="4" s="1"/>
  <c r="AG42" i="4" s="1"/>
  <c r="AJ42" i="4" s="1"/>
  <c r="AM42" i="4" s="1"/>
  <c r="D42" i="4"/>
  <c r="E42" i="4" s="1"/>
  <c r="AL41" i="4"/>
  <c r="AK41" i="4"/>
  <c r="AH41" i="4"/>
  <c r="AI41" i="4" s="1"/>
  <c r="AF41" i="4"/>
  <c r="AE41" i="4"/>
  <c r="AB41" i="4"/>
  <c r="AC41" i="4" s="1"/>
  <c r="Z41" i="4"/>
  <c r="Y41" i="4"/>
  <c r="V41" i="4"/>
  <c r="W41" i="4" s="1"/>
  <c r="T41" i="4"/>
  <c r="S41" i="4"/>
  <c r="P41" i="4"/>
  <c r="Q41" i="4" s="1"/>
  <c r="N41" i="4"/>
  <c r="M41" i="4"/>
  <c r="J41" i="4"/>
  <c r="K41" i="4" s="1"/>
  <c r="H41" i="4"/>
  <c r="G41" i="4"/>
  <c r="F41" i="4"/>
  <c r="I41" i="4" s="1"/>
  <c r="L41" i="4" s="1"/>
  <c r="O41" i="4" s="1"/>
  <c r="R41" i="4" s="1"/>
  <c r="U41" i="4" s="1"/>
  <c r="X41" i="4" s="1"/>
  <c r="AA41" i="4" s="1"/>
  <c r="AD41" i="4" s="1"/>
  <c r="AG41" i="4" s="1"/>
  <c r="AJ41" i="4" s="1"/>
  <c r="AM41" i="4" s="1"/>
  <c r="D41" i="4"/>
  <c r="E41" i="4" s="1"/>
  <c r="AL40" i="4"/>
  <c r="AK40" i="4"/>
  <c r="AH40" i="4"/>
  <c r="AI40" i="4" s="1"/>
  <c r="AF40" i="4"/>
  <c r="AE40" i="4"/>
  <c r="AB40" i="4"/>
  <c r="AC40" i="4" s="1"/>
  <c r="Z40" i="4"/>
  <c r="Y40" i="4"/>
  <c r="V40" i="4"/>
  <c r="W40" i="4" s="1"/>
  <c r="T40" i="4"/>
  <c r="S40" i="4"/>
  <c r="P40" i="4"/>
  <c r="Q40" i="4" s="1"/>
  <c r="N40" i="4"/>
  <c r="M40" i="4"/>
  <c r="J40" i="4"/>
  <c r="K40" i="4" s="1"/>
  <c r="H40" i="4"/>
  <c r="G40" i="4"/>
  <c r="F40" i="4"/>
  <c r="I40" i="4" s="1"/>
  <c r="L40" i="4" s="1"/>
  <c r="O40" i="4" s="1"/>
  <c r="R40" i="4" s="1"/>
  <c r="U40" i="4" s="1"/>
  <c r="X40" i="4" s="1"/>
  <c r="AA40" i="4" s="1"/>
  <c r="AD40" i="4" s="1"/>
  <c r="AG40" i="4" s="1"/>
  <c r="AJ40" i="4" s="1"/>
  <c r="AM40" i="4" s="1"/>
  <c r="D40" i="4"/>
  <c r="E40" i="4" s="1"/>
  <c r="AL39" i="4"/>
  <c r="AK39" i="4"/>
  <c r="AH39" i="4"/>
  <c r="AI39" i="4" s="1"/>
  <c r="AF39" i="4"/>
  <c r="AE39" i="4"/>
  <c r="AB39" i="4"/>
  <c r="AC39" i="4" s="1"/>
  <c r="Z39" i="4"/>
  <c r="Y39" i="4"/>
  <c r="V39" i="4"/>
  <c r="W39" i="4" s="1"/>
  <c r="T39" i="4"/>
  <c r="S39" i="4"/>
  <c r="P39" i="4"/>
  <c r="Q39" i="4" s="1"/>
  <c r="N39" i="4"/>
  <c r="M39" i="4"/>
  <c r="J39" i="4"/>
  <c r="K39" i="4" s="1"/>
  <c r="H39" i="4"/>
  <c r="G39" i="4"/>
  <c r="F39" i="4"/>
  <c r="I39" i="4" s="1"/>
  <c r="L39" i="4" s="1"/>
  <c r="O39" i="4" s="1"/>
  <c r="R39" i="4" s="1"/>
  <c r="U39" i="4" s="1"/>
  <c r="X39" i="4" s="1"/>
  <c r="AA39" i="4" s="1"/>
  <c r="AD39" i="4" s="1"/>
  <c r="AG39" i="4" s="1"/>
  <c r="AJ39" i="4" s="1"/>
  <c r="AM39" i="4" s="1"/>
  <c r="D39" i="4"/>
  <c r="E39" i="4" s="1"/>
  <c r="AL38" i="4"/>
  <c r="AK38" i="4"/>
  <c r="AH38" i="4"/>
  <c r="AI38" i="4" s="1"/>
  <c r="AF38" i="4"/>
  <c r="AE38" i="4"/>
  <c r="AB38" i="4"/>
  <c r="AC38" i="4" s="1"/>
  <c r="Z38" i="4"/>
  <c r="Y38" i="4"/>
  <c r="V38" i="4"/>
  <c r="W38" i="4" s="1"/>
  <c r="T38" i="4"/>
  <c r="S38" i="4"/>
  <c r="P38" i="4"/>
  <c r="Q38" i="4" s="1"/>
  <c r="N38" i="4"/>
  <c r="M38" i="4"/>
  <c r="J38" i="4"/>
  <c r="K38" i="4" s="1"/>
  <c r="H38" i="4"/>
  <c r="G38" i="4"/>
  <c r="F38" i="4"/>
  <c r="I38" i="4" s="1"/>
  <c r="D38" i="4"/>
  <c r="E38" i="4" s="1"/>
  <c r="AL37" i="4"/>
  <c r="AK37" i="4"/>
  <c r="AH37" i="4"/>
  <c r="AI37" i="4" s="1"/>
  <c r="AF37" i="4"/>
  <c r="AE37" i="4"/>
  <c r="AB37" i="4"/>
  <c r="AC37" i="4" s="1"/>
  <c r="Z37" i="4"/>
  <c r="Y37" i="4"/>
  <c r="V37" i="4"/>
  <c r="W37" i="4" s="1"/>
  <c r="T37" i="4"/>
  <c r="S37" i="4"/>
  <c r="P37" i="4"/>
  <c r="Q37" i="4" s="1"/>
  <c r="N37" i="4"/>
  <c r="M37" i="4"/>
  <c r="J37" i="4"/>
  <c r="K37" i="4" s="1"/>
  <c r="H37" i="4"/>
  <c r="G37" i="4"/>
  <c r="F37" i="4"/>
  <c r="I37" i="4" s="1"/>
  <c r="L37" i="4" s="1"/>
  <c r="O37" i="4" s="1"/>
  <c r="R37" i="4" s="1"/>
  <c r="U37" i="4" s="1"/>
  <c r="X37" i="4" s="1"/>
  <c r="AA37" i="4" s="1"/>
  <c r="AD37" i="4" s="1"/>
  <c r="AG37" i="4" s="1"/>
  <c r="AJ37" i="4" s="1"/>
  <c r="AM37" i="4" s="1"/>
  <c r="D37" i="4"/>
  <c r="E37" i="4" s="1"/>
  <c r="AL36" i="4"/>
  <c r="AK36" i="4"/>
  <c r="AH36" i="4"/>
  <c r="AI36" i="4" s="1"/>
  <c r="AF36" i="4"/>
  <c r="AE36" i="4"/>
  <c r="AB36" i="4"/>
  <c r="AC36" i="4" s="1"/>
  <c r="Z36" i="4"/>
  <c r="Y36" i="4"/>
  <c r="V36" i="4"/>
  <c r="W36" i="4" s="1"/>
  <c r="T36" i="4"/>
  <c r="S36" i="4"/>
  <c r="P36" i="4"/>
  <c r="Q36" i="4" s="1"/>
  <c r="N36" i="4"/>
  <c r="M36" i="4"/>
  <c r="J36" i="4"/>
  <c r="K36" i="4" s="1"/>
  <c r="H36" i="4"/>
  <c r="G36" i="4"/>
  <c r="F36" i="4"/>
  <c r="I36" i="4" s="1"/>
  <c r="D36" i="4"/>
  <c r="E36" i="4" s="1"/>
  <c r="AL35" i="4"/>
  <c r="AK35" i="4"/>
  <c r="AH35" i="4"/>
  <c r="AI35" i="4" s="1"/>
  <c r="AF35" i="4"/>
  <c r="AE35" i="4"/>
  <c r="AB35" i="4"/>
  <c r="AC35" i="4" s="1"/>
  <c r="Z35" i="4"/>
  <c r="Y35" i="4"/>
  <c r="V35" i="4"/>
  <c r="W35" i="4" s="1"/>
  <c r="T35" i="4"/>
  <c r="S35" i="4"/>
  <c r="P35" i="4"/>
  <c r="Q35" i="4" s="1"/>
  <c r="N35" i="4"/>
  <c r="M35" i="4"/>
  <c r="J35" i="4"/>
  <c r="K35" i="4" s="1"/>
  <c r="H35" i="4"/>
  <c r="G35" i="4"/>
  <c r="F35" i="4"/>
  <c r="I35" i="4" s="1"/>
  <c r="L35" i="4" s="1"/>
  <c r="O35" i="4" s="1"/>
  <c r="R35" i="4" s="1"/>
  <c r="U35" i="4" s="1"/>
  <c r="X35" i="4" s="1"/>
  <c r="AA35" i="4" s="1"/>
  <c r="AD35" i="4" s="1"/>
  <c r="AG35" i="4" s="1"/>
  <c r="AJ35" i="4" s="1"/>
  <c r="AM35" i="4" s="1"/>
  <c r="D35" i="4"/>
  <c r="E35" i="4" s="1"/>
  <c r="AL34" i="4"/>
  <c r="AK34" i="4"/>
  <c r="AH34" i="4"/>
  <c r="AI34" i="4" s="1"/>
  <c r="AF34" i="4"/>
  <c r="AE34" i="4"/>
  <c r="AB34" i="4"/>
  <c r="AC34" i="4" s="1"/>
  <c r="Z34" i="4"/>
  <c r="Y34" i="4"/>
  <c r="V34" i="4"/>
  <c r="W34" i="4" s="1"/>
  <c r="T34" i="4"/>
  <c r="S34" i="4"/>
  <c r="P34" i="4"/>
  <c r="Q34" i="4" s="1"/>
  <c r="N34" i="4"/>
  <c r="M34" i="4"/>
  <c r="J34" i="4"/>
  <c r="K34" i="4" s="1"/>
  <c r="H34" i="4"/>
  <c r="G34" i="4"/>
  <c r="F34" i="4"/>
  <c r="I34" i="4" s="1"/>
  <c r="D34" i="4"/>
  <c r="E34" i="4" s="1"/>
  <c r="AL33" i="4"/>
  <c r="AK33" i="4"/>
  <c r="AH33" i="4"/>
  <c r="AI33" i="4" s="1"/>
  <c r="AF33" i="4"/>
  <c r="AE33" i="4"/>
  <c r="AB33" i="4"/>
  <c r="AC33" i="4" s="1"/>
  <c r="Z33" i="4"/>
  <c r="Y33" i="4"/>
  <c r="V33" i="4"/>
  <c r="W33" i="4" s="1"/>
  <c r="T33" i="4"/>
  <c r="S33" i="4"/>
  <c r="P33" i="4"/>
  <c r="Q33" i="4" s="1"/>
  <c r="N33" i="4"/>
  <c r="M33" i="4"/>
  <c r="J33" i="4"/>
  <c r="K33" i="4" s="1"/>
  <c r="H33" i="4"/>
  <c r="G33" i="4"/>
  <c r="F33" i="4"/>
  <c r="I33" i="4" s="1"/>
  <c r="L33" i="4" s="1"/>
  <c r="O33" i="4" s="1"/>
  <c r="R33" i="4" s="1"/>
  <c r="U33" i="4" s="1"/>
  <c r="X33" i="4" s="1"/>
  <c r="AA33" i="4" s="1"/>
  <c r="AD33" i="4" s="1"/>
  <c r="AG33" i="4" s="1"/>
  <c r="AJ33" i="4" s="1"/>
  <c r="AM33" i="4" s="1"/>
  <c r="D33" i="4"/>
  <c r="E33" i="4" s="1"/>
  <c r="AL32" i="4"/>
  <c r="AK32" i="4"/>
  <c r="AH32" i="4"/>
  <c r="AI32" i="4" s="1"/>
  <c r="AF32" i="4"/>
  <c r="AE32" i="4"/>
  <c r="AB32" i="4"/>
  <c r="AC32" i="4" s="1"/>
  <c r="Z32" i="4"/>
  <c r="Y32" i="4"/>
  <c r="V32" i="4"/>
  <c r="W32" i="4" s="1"/>
  <c r="T32" i="4"/>
  <c r="S32" i="4"/>
  <c r="P32" i="4"/>
  <c r="Q32" i="4" s="1"/>
  <c r="N32" i="4"/>
  <c r="M32" i="4"/>
  <c r="J32" i="4"/>
  <c r="K32" i="4" s="1"/>
  <c r="H32" i="4"/>
  <c r="G32" i="4"/>
  <c r="F32" i="4"/>
  <c r="I32" i="4" s="1"/>
  <c r="D32" i="4"/>
  <c r="E32" i="4" s="1"/>
  <c r="AL31" i="4"/>
  <c r="AK31" i="4"/>
  <c r="AH31" i="4"/>
  <c r="AI31" i="4" s="1"/>
  <c r="AF31" i="4"/>
  <c r="AE31" i="4"/>
  <c r="AB31" i="4"/>
  <c r="AC31" i="4" s="1"/>
  <c r="Z31" i="4"/>
  <c r="Y31" i="4"/>
  <c r="V31" i="4"/>
  <c r="W31" i="4" s="1"/>
  <c r="T31" i="4"/>
  <c r="S31" i="4"/>
  <c r="P31" i="4"/>
  <c r="Q31" i="4" s="1"/>
  <c r="N31" i="4"/>
  <c r="M31" i="4"/>
  <c r="J31" i="4"/>
  <c r="K31" i="4" s="1"/>
  <c r="H31" i="4"/>
  <c r="G31" i="4"/>
  <c r="F31" i="4"/>
  <c r="I31" i="4" s="1"/>
  <c r="L31" i="4" s="1"/>
  <c r="O31" i="4" s="1"/>
  <c r="R31" i="4" s="1"/>
  <c r="U31" i="4" s="1"/>
  <c r="X31" i="4" s="1"/>
  <c r="AA31" i="4" s="1"/>
  <c r="AD31" i="4" s="1"/>
  <c r="AG31" i="4" s="1"/>
  <c r="AJ31" i="4" s="1"/>
  <c r="AM31" i="4" s="1"/>
  <c r="D31" i="4"/>
  <c r="E31" i="4" s="1"/>
  <c r="AL30" i="4"/>
  <c r="AK30" i="4"/>
  <c r="AH30" i="4"/>
  <c r="AI30" i="4" s="1"/>
  <c r="AF30" i="4"/>
  <c r="AE30" i="4"/>
  <c r="AB30" i="4"/>
  <c r="AC30" i="4" s="1"/>
  <c r="Z30" i="4"/>
  <c r="Y30" i="4"/>
  <c r="V30" i="4"/>
  <c r="W30" i="4" s="1"/>
  <c r="T30" i="4"/>
  <c r="S30" i="4"/>
  <c r="P30" i="4"/>
  <c r="Q30" i="4" s="1"/>
  <c r="N30" i="4"/>
  <c r="M30" i="4"/>
  <c r="J30" i="4"/>
  <c r="K30" i="4" s="1"/>
  <c r="H30" i="4"/>
  <c r="G30" i="4"/>
  <c r="F30" i="4"/>
  <c r="I30" i="4" s="1"/>
  <c r="D30" i="4"/>
  <c r="E30" i="4" s="1"/>
  <c r="AL29" i="4"/>
  <c r="AK29" i="4"/>
  <c r="AH29" i="4"/>
  <c r="AI29" i="4" s="1"/>
  <c r="AF29" i="4"/>
  <c r="AE29" i="4"/>
  <c r="AB29" i="4"/>
  <c r="AC29" i="4" s="1"/>
  <c r="Z29" i="4"/>
  <c r="Y29" i="4"/>
  <c r="V29" i="4"/>
  <c r="W29" i="4" s="1"/>
  <c r="T29" i="4"/>
  <c r="S29" i="4"/>
  <c r="P29" i="4"/>
  <c r="Q29" i="4" s="1"/>
  <c r="N29" i="4"/>
  <c r="M29" i="4"/>
  <c r="J29" i="4"/>
  <c r="K29" i="4" s="1"/>
  <c r="H29" i="4"/>
  <c r="G29" i="4"/>
  <c r="F29" i="4"/>
  <c r="I29" i="4" s="1"/>
  <c r="L29" i="4" s="1"/>
  <c r="O29" i="4" s="1"/>
  <c r="R29" i="4" s="1"/>
  <c r="U29" i="4" s="1"/>
  <c r="X29" i="4" s="1"/>
  <c r="AA29" i="4" s="1"/>
  <c r="AD29" i="4" s="1"/>
  <c r="AG29" i="4" s="1"/>
  <c r="AJ29" i="4" s="1"/>
  <c r="AM29" i="4" s="1"/>
  <c r="D29" i="4"/>
  <c r="E29" i="4" s="1"/>
  <c r="AL28" i="4"/>
  <c r="AK28" i="4"/>
  <c r="AH28" i="4"/>
  <c r="AI28" i="4" s="1"/>
  <c r="AF28" i="4"/>
  <c r="AE28" i="4"/>
  <c r="AB28" i="4"/>
  <c r="AC28" i="4" s="1"/>
  <c r="Z28" i="4"/>
  <c r="Y28" i="4"/>
  <c r="V28" i="4"/>
  <c r="W28" i="4" s="1"/>
  <c r="T28" i="4"/>
  <c r="S28" i="4"/>
  <c r="P28" i="4"/>
  <c r="Q28" i="4" s="1"/>
  <c r="N28" i="4"/>
  <c r="M28" i="4"/>
  <c r="J28" i="4"/>
  <c r="K28" i="4" s="1"/>
  <c r="H28" i="4"/>
  <c r="G28" i="4"/>
  <c r="D28" i="4"/>
  <c r="E28" i="4" s="1"/>
  <c r="AL27" i="4"/>
  <c r="AK27" i="4"/>
  <c r="AH27" i="4"/>
  <c r="AI27" i="4" s="1"/>
  <c r="AF27" i="4"/>
  <c r="AE27" i="4"/>
  <c r="AB27" i="4"/>
  <c r="AC27" i="4" s="1"/>
  <c r="Z27" i="4"/>
  <c r="Y27" i="4"/>
  <c r="V27" i="4"/>
  <c r="W27" i="4" s="1"/>
  <c r="T27" i="4"/>
  <c r="S27" i="4"/>
  <c r="P27" i="4"/>
  <c r="Q27" i="4" s="1"/>
  <c r="N27" i="4"/>
  <c r="M27" i="4"/>
  <c r="J27" i="4"/>
  <c r="K27" i="4" s="1"/>
  <c r="H27" i="4"/>
  <c r="G27" i="4"/>
  <c r="D27" i="4"/>
  <c r="E27" i="4" s="1"/>
  <c r="AL26" i="4"/>
  <c r="AK26" i="4"/>
  <c r="AH26" i="4"/>
  <c r="AI26" i="4" s="1"/>
  <c r="AF26" i="4"/>
  <c r="AE26" i="4"/>
  <c r="AB26" i="4"/>
  <c r="AC26" i="4" s="1"/>
  <c r="Z26" i="4"/>
  <c r="Y26" i="4"/>
  <c r="V26" i="4"/>
  <c r="W26" i="4" s="1"/>
  <c r="T26" i="4"/>
  <c r="S26" i="4"/>
  <c r="P26" i="4"/>
  <c r="Q26" i="4" s="1"/>
  <c r="N26" i="4"/>
  <c r="M26" i="4"/>
  <c r="J26" i="4"/>
  <c r="K26" i="4" s="1"/>
  <c r="H26" i="4"/>
  <c r="G26" i="4"/>
  <c r="D26" i="4"/>
  <c r="E26" i="4" s="1"/>
  <c r="AL25" i="4"/>
  <c r="AK25" i="4"/>
  <c r="AH25" i="4"/>
  <c r="AI25" i="4" s="1"/>
  <c r="AF25" i="4"/>
  <c r="AE25" i="4"/>
  <c r="AB25" i="4"/>
  <c r="AC25" i="4" s="1"/>
  <c r="Z25" i="4"/>
  <c r="Y25" i="4"/>
  <c r="V25" i="4"/>
  <c r="W25" i="4" s="1"/>
  <c r="T25" i="4"/>
  <c r="S25" i="4"/>
  <c r="P25" i="4"/>
  <c r="Q25" i="4" s="1"/>
  <c r="N25" i="4"/>
  <c r="M25" i="4"/>
  <c r="J25" i="4"/>
  <c r="K25" i="4" s="1"/>
  <c r="H25" i="4"/>
  <c r="G25" i="4"/>
  <c r="D25" i="4"/>
  <c r="E25" i="4" s="1"/>
  <c r="AL24" i="4"/>
  <c r="AK24" i="4"/>
  <c r="AH24" i="4"/>
  <c r="AI24" i="4" s="1"/>
  <c r="AF24" i="4"/>
  <c r="AE24" i="4"/>
  <c r="AB24" i="4"/>
  <c r="AC24" i="4" s="1"/>
  <c r="Z24" i="4"/>
  <c r="Y24" i="4"/>
  <c r="V24" i="4"/>
  <c r="W24" i="4" s="1"/>
  <c r="T24" i="4"/>
  <c r="S24" i="4"/>
  <c r="P24" i="4"/>
  <c r="Q24" i="4" s="1"/>
  <c r="N24" i="4"/>
  <c r="M24" i="4"/>
  <c r="J24" i="4"/>
  <c r="K24" i="4" s="1"/>
  <c r="H24" i="4"/>
  <c r="G24" i="4"/>
  <c r="D24" i="4"/>
  <c r="E24" i="4" s="1"/>
  <c r="AL23" i="4"/>
  <c r="AK23" i="4"/>
  <c r="AH23" i="4"/>
  <c r="AI23" i="4" s="1"/>
  <c r="AF23" i="4"/>
  <c r="AE23" i="4"/>
  <c r="AB23" i="4"/>
  <c r="AC23" i="4" s="1"/>
  <c r="Z23" i="4"/>
  <c r="Y23" i="4"/>
  <c r="V23" i="4"/>
  <c r="W23" i="4" s="1"/>
  <c r="T23" i="4"/>
  <c r="S23" i="4"/>
  <c r="P23" i="4"/>
  <c r="Q23" i="4" s="1"/>
  <c r="N23" i="4"/>
  <c r="M23" i="4"/>
  <c r="J23" i="4"/>
  <c r="K23" i="4" s="1"/>
  <c r="H23" i="4"/>
  <c r="G23" i="4"/>
  <c r="D23" i="4"/>
  <c r="E23" i="4" s="1"/>
  <c r="AL22" i="4"/>
  <c r="AK22" i="4"/>
  <c r="AH22" i="4"/>
  <c r="AI22" i="4" s="1"/>
  <c r="AF22" i="4"/>
  <c r="AE22" i="4"/>
  <c r="AB22" i="4"/>
  <c r="AC22" i="4" s="1"/>
  <c r="Z22" i="4"/>
  <c r="Y22" i="4"/>
  <c r="V22" i="4"/>
  <c r="W22" i="4" s="1"/>
  <c r="T22" i="4"/>
  <c r="S22" i="4"/>
  <c r="P22" i="4"/>
  <c r="Q22" i="4" s="1"/>
  <c r="N22" i="4"/>
  <c r="M22" i="4"/>
  <c r="J22" i="4"/>
  <c r="K22" i="4" s="1"/>
  <c r="H22" i="4"/>
  <c r="G22" i="4"/>
  <c r="D22" i="4"/>
  <c r="E22" i="4" s="1"/>
  <c r="AL21" i="4"/>
  <c r="AK21" i="4"/>
  <c r="AH21" i="4"/>
  <c r="AI21" i="4" s="1"/>
  <c r="AF21" i="4"/>
  <c r="AE21" i="4"/>
  <c r="AB21" i="4"/>
  <c r="AC21" i="4" s="1"/>
  <c r="Z21" i="4"/>
  <c r="Y21" i="4"/>
  <c r="V21" i="4"/>
  <c r="W21" i="4" s="1"/>
  <c r="T21" i="4"/>
  <c r="S21" i="4"/>
  <c r="P21" i="4"/>
  <c r="Q21" i="4" s="1"/>
  <c r="N21" i="4"/>
  <c r="M21" i="4"/>
  <c r="J21" i="4"/>
  <c r="K21" i="4" s="1"/>
  <c r="H21" i="4"/>
  <c r="G21" i="4"/>
  <c r="D21" i="4"/>
  <c r="E21" i="4" s="1"/>
  <c r="AL20" i="4"/>
  <c r="AK20" i="4"/>
  <c r="AH20" i="4"/>
  <c r="AI20" i="4" s="1"/>
  <c r="AF20" i="4"/>
  <c r="AE20" i="4"/>
  <c r="AB20" i="4"/>
  <c r="AC20" i="4" s="1"/>
  <c r="Z20" i="4"/>
  <c r="Y20" i="4"/>
  <c r="V20" i="4"/>
  <c r="W20" i="4" s="1"/>
  <c r="T20" i="4"/>
  <c r="S20" i="4"/>
  <c r="P20" i="4"/>
  <c r="Q20" i="4" s="1"/>
  <c r="N20" i="4"/>
  <c r="M20" i="4"/>
  <c r="J20" i="4"/>
  <c r="K20" i="4" s="1"/>
  <c r="H20" i="4"/>
  <c r="G20" i="4"/>
  <c r="D20" i="4"/>
  <c r="E20" i="4" s="1"/>
  <c r="AL19" i="4"/>
  <c r="AK19" i="4"/>
  <c r="AH19" i="4"/>
  <c r="AI19" i="4" s="1"/>
  <c r="AF19" i="4"/>
  <c r="AE19" i="4"/>
  <c r="AB19" i="4"/>
  <c r="AC19" i="4" s="1"/>
  <c r="Z19" i="4"/>
  <c r="Y19" i="4"/>
  <c r="V19" i="4"/>
  <c r="W19" i="4" s="1"/>
  <c r="T19" i="4"/>
  <c r="S19" i="4"/>
  <c r="P19" i="4"/>
  <c r="Q19" i="4" s="1"/>
  <c r="N19" i="4"/>
  <c r="M19" i="4"/>
  <c r="J19" i="4"/>
  <c r="K19" i="4" s="1"/>
  <c r="H19" i="4"/>
  <c r="G19" i="4"/>
  <c r="D19" i="4"/>
  <c r="E19" i="4" s="1"/>
  <c r="AL18" i="4"/>
  <c r="AK18" i="4"/>
  <c r="AH18" i="4"/>
  <c r="AI18" i="4" s="1"/>
  <c r="AF18" i="4"/>
  <c r="AE18" i="4"/>
  <c r="AB18" i="4"/>
  <c r="AC18" i="4" s="1"/>
  <c r="Z18" i="4"/>
  <c r="Y18" i="4"/>
  <c r="V18" i="4"/>
  <c r="W18" i="4" s="1"/>
  <c r="T18" i="4"/>
  <c r="S18" i="4"/>
  <c r="P18" i="4"/>
  <c r="Q18" i="4" s="1"/>
  <c r="N18" i="4"/>
  <c r="M18" i="4"/>
  <c r="J18" i="4"/>
  <c r="K18" i="4" s="1"/>
  <c r="H18" i="4"/>
  <c r="G18" i="4"/>
  <c r="D18" i="4"/>
  <c r="E18" i="4" s="1"/>
  <c r="AL17" i="4"/>
  <c r="AK17" i="4"/>
  <c r="AH17" i="4"/>
  <c r="AI17" i="4" s="1"/>
  <c r="AF17" i="4"/>
  <c r="AE17" i="4"/>
  <c r="AB17" i="4"/>
  <c r="AC17" i="4" s="1"/>
  <c r="Z17" i="4"/>
  <c r="Y17" i="4"/>
  <c r="V17" i="4"/>
  <c r="W17" i="4" s="1"/>
  <c r="T17" i="4"/>
  <c r="S17" i="4"/>
  <c r="P17" i="4"/>
  <c r="Q17" i="4" s="1"/>
  <c r="N17" i="4"/>
  <c r="M17" i="4"/>
  <c r="J17" i="4"/>
  <c r="K17" i="4" s="1"/>
  <c r="H17" i="4"/>
  <c r="G17" i="4"/>
  <c r="D17" i="4"/>
  <c r="E17" i="4" s="1"/>
  <c r="AL16" i="4"/>
  <c r="AK16" i="4"/>
  <c r="AH16" i="4"/>
  <c r="AI16" i="4" s="1"/>
  <c r="AF16" i="4"/>
  <c r="AE16" i="4"/>
  <c r="AB16" i="4"/>
  <c r="AC16" i="4" s="1"/>
  <c r="Z16" i="4"/>
  <c r="Y16" i="4"/>
  <c r="V16" i="4"/>
  <c r="W16" i="4" s="1"/>
  <c r="T16" i="4"/>
  <c r="S16" i="4"/>
  <c r="P16" i="4"/>
  <c r="Q16" i="4" s="1"/>
  <c r="N16" i="4"/>
  <c r="M16" i="4"/>
  <c r="J16" i="4"/>
  <c r="K16" i="4" s="1"/>
  <c r="H16" i="4"/>
  <c r="G16" i="4"/>
  <c r="D16" i="4"/>
  <c r="E16" i="4" s="1"/>
  <c r="AL15" i="4"/>
  <c r="AK15" i="4"/>
  <c r="AH15" i="4"/>
  <c r="AI15" i="4" s="1"/>
  <c r="AF15" i="4"/>
  <c r="AE15" i="4"/>
  <c r="AB15" i="4"/>
  <c r="AC15" i="4" s="1"/>
  <c r="Z15" i="4"/>
  <c r="Y15" i="4"/>
  <c r="V15" i="4"/>
  <c r="W15" i="4" s="1"/>
  <c r="T15" i="4"/>
  <c r="S15" i="4"/>
  <c r="P15" i="4"/>
  <c r="Q15" i="4" s="1"/>
  <c r="N15" i="4"/>
  <c r="M15" i="4"/>
  <c r="J15" i="4"/>
  <c r="K15" i="4" s="1"/>
  <c r="H15" i="4"/>
  <c r="G15" i="4"/>
  <c r="D15" i="4"/>
  <c r="E15" i="4" s="1"/>
  <c r="AL14" i="4"/>
  <c r="AK14" i="4"/>
  <c r="AH14" i="4"/>
  <c r="AI14" i="4" s="1"/>
  <c r="AF14" i="4"/>
  <c r="AE14" i="4"/>
  <c r="AB14" i="4"/>
  <c r="AC14" i="4" s="1"/>
  <c r="Z14" i="4"/>
  <c r="Y14" i="4"/>
  <c r="V14" i="4"/>
  <c r="W14" i="4" s="1"/>
  <c r="T14" i="4"/>
  <c r="S14" i="4"/>
  <c r="P14" i="4"/>
  <c r="Q14" i="4" s="1"/>
  <c r="N14" i="4"/>
  <c r="M14" i="4"/>
  <c r="K14" i="4"/>
  <c r="J14" i="4"/>
  <c r="G14" i="4"/>
  <c r="H14" i="4" s="1"/>
  <c r="F14" i="4"/>
  <c r="D14" i="4"/>
  <c r="E14" i="4" s="1"/>
  <c r="AL13" i="4"/>
  <c r="AK13" i="4"/>
  <c r="AH13" i="4"/>
  <c r="AI13" i="4" s="1"/>
  <c r="AF13" i="4"/>
  <c r="AE13" i="4"/>
  <c r="AB13" i="4"/>
  <c r="AC13" i="4" s="1"/>
  <c r="Z13" i="4"/>
  <c r="Y13" i="4"/>
  <c r="W13" i="4"/>
  <c r="V13" i="4"/>
  <c r="S13" i="4"/>
  <c r="T13" i="4" s="1"/>
  <c r="P13" i="4"/>
  <c r="Q13" i="4" s="1"/>
  <c r="N13" i="4"/>
  <c r="M13" i="4"/>
  <c r="J13" i="4"/>
  <c r="K13" i="4" s="1"/>
  <c r="H13" i="4"/>
  <c r="G13" i="4"/>
  <c r="D13" i="4"/>
  <c r="E13" i="4" s="1"/>
  <c r="AL12" i="4"/>
  <c r="AK12" i="4"/>
  <c r="AI12" i="4"/>
  <c r="AH12" i="4"/>
  <c r="AE12" i="4"/>
  <c r="AF12" i="4" s="1"/>
  <c r="AB12" i="4"/>
  <c r="AC12" i="4" s="1"/>
  <c r="Z12" i="4"/>
  <c r="Y12" i="4"/>
  <c r="V12" i="4"/>
  <c r="W12" i="4" s="1"/>
  <c r="T12" i="4"/>
  <c r="S12" i="4"/>
  <c r="P12" i="4"/>
  <c r="Q12" i="4" s="1"/>
  <c r="N12" i="4"/>
  <c r="M12" i="4"/>
  <c r="K12" i="4"/>
  <c r="J12" i="4"/>
  <c r="G12" i="4"/>
  <c r="H12" i="4" s="1"/>
  <c r="F12" i="4"/>
  <c r="D12" i="4"/>
  <c r="E12" i="4" s="1"/>
  <c r="AL11" i="4"/>
  <c r="AK11" i="4"/>
  <c r="AH11" i="4"/>
  <c r="AI11" i="4" s="1"/>
  <c r="AF11" i="4"/>
  <c r="AE11" i="4"/>
  <c r="AB11" i="4"/>
  <c r="AC11" i="4" s="1"/>
  <c r="Z11" i="4"/>
  <c r="Y11" i="4"/>
  <c r="W11" i="4"/>
  <c r="V11" i="4"/>
  <c r="S11" i="4"/>
  <c r="T11" i="4" s="1"/>
  <c r="P11" i="4"/>
  <c r="Q11" i="4" s="1"/>
  <c r="N11" i="4"/>
  <c r="M11" i="4"/>
  <c r="J11" i="4"/>
  <c r="K11" i="4" s="1"/>
  <c r="H11" i="4"/>
  <c r="G11" i="4"/>
  <c r="D11" i="4"/>
  <c r="E11" i="4" s="1"/>
  <c r="AL10" i="4"/>
  <c r="AK10" i="4"/>
  <c r="AI10" i="4"/>
  <c r="AH10" i="4"/>
  <c r="AE10" i="4"/>
  <c r="AF10" i="4" s="1"/>
  <c r="AB10" i="4"/>
  <c r="AC10" i="4" s="1"/>
  <c r="Z10" i="4"/>
  <c r="Y10" i="4"/>
  <c r="V10" i="4"/>
  <c r="W10" i="4" s="1"/>
  <c r="T10" i="4"/>
  <c r="S10" i="4"/>
  <c r="P10" i="4"/>
  <c r="Q10" i="4" s="1"/>
  <c r="N10" i="4"/>
  <c r="M10" i="4"/>
  <c r="K10" i="4"/>
  <c r="J10" i="4"/>
  <c r="G10" i="4"/>
  <c r="H10" i="4" s="1"/>
  <c r="F10" i="4"/>
  <c r="D10" i="4"/>
  <c r="E10" i="4" s="1"/>
  <c r="AL9" i="4"/>
  <c r="AK9" i="4"/>
  <c r="AH9" i="4"/>
  <c r="AI9" i="4" s="1"/>
  <c r="AF9" i="4"/>
  <c r="AE9" i="4"/>
  <c r="AB9" i="4"/>
  <c r="AC9" i="4" s="1"/>
  <c r="Z9" i="4"/>
  <c r="Y9" i="4"/>
  <c r="W9" i="4"/>
  <c r="V9" i="4"/>
  <c r="S9" i="4"/>
  <c r="T9" i="4" s="1"/>
  <c r="P9" i="4"/>
  <c r="Q9" i="4" s="1"/>
  <c r="N9" i="4"/>
  <c r="M9" i="4"/>
  <c r="J9" i="4"/>
  <c r="K9" i="4" s="1"/>
  <c r="H9" i="4"/>
  <c r="G9" i="4"/>
  <c r="D9" i="4"/>
  <c r="E9" i="4" s="1"/>
  <c r="AL8" i="4"/>
  <c r="AK8" i="4"/>
  <c r="AI8" i="4"/>
  <c r="AH8" i="4"/>
  <c r="AE8" i="4"/>
  <c r="AF8" i="4" s="1"/>
  <c r="AB8" i="4"/>
  <c r="AC8" i="4" s="1"/>
  <c r="Z8" i="4"/>
  <c r="Y8" i="4"/>
  <c r="V8" i="4"/>
  <c r="W8" i="4" s="1"/>
  <c r="T8" i="4"/>
  <c r="S8" i="4"/>
  <c r="P8" i="4"/>
  <c r="Q8" i="4" s="1"/>
  <c r="N8" i="4"/>
  <c r="M8" i="4"/>
  <c r="K8" i="4"/>
  <c r="J8" i="4"/>
  <c r="G8" i="4"/>
  <c r="H8" i="4" s="1"/>
  <c r="F8" i="4"/>
  <c r="D8" i="4"/>
  <c r="E8" i="4" s="1"/>
  <c r="AL7" i="4"/>
  <c r="AK7" i="4"/>
  <c r="AH7" i="4"/>
  <c r="AI7" i="4" s="1"/>
  <c r="AF7" i="4"/>
  <c r="AE7" i="4"/>
  <c r="AB7" i="4"/>
  <c r="AC7" i="4" s="1"/>
  <c r="Z7" i="4"/>
  <c r="Y7" i="4"/>
  <c r="W7" i="4"/>
  <c r="V7" i="4"/>
  <c r="S7" i="4"/>
  <c r="T7" i="4" s="1"/>
  <c r="P7" i="4"/>
  <c r="Q7" i="4" s="1"/>
  <c r="N7" i="4"/>
  <c r="M7" i="4"/>
  <c r="J7" i="4"/>
  <c r="K7" i="4" s="1"/>
  <c r="H7" i="4"/>
  <c r="G7" i="4"/>
  <c r="D7" i="4"/>
  <c r="E7" i="4" s="1"/>
  <c r="AL6" i="4"/>
  <c r="AK6" i="4"/>
  <c r="AI6" i="4"/>
  <c r="AH6" i="4"/>
  <c r="AE6" i="4"/>
  <c r="AF6" i="4" s="1"/>
  <c r="AB6" i="4"/>
  <c r="AC6" i="4" s="1"/>
  <c r="Z6" i="4"/>
  <c r="Y6" i="4"/>
  <c r="V6" i="4"/>
  <c r="W6" i="4" s="1"/>
  <c r="T6" i="4"/>
  <c r="S6" i="4"/>
  <c r="P6" i="4"/>
  <c r="Q6" i="4" s="1"/>
  <c r="N6" i="4"/>
  <c r="M6" i="4"/>
  <c r="K6" i="4"/>
  <c r="J6" i="4"/>
  <c r="G6" i="4"/>
  <c r="H6" i="4" s="1"/>
  <c r="F6" i="4"/>
  <c r="D6" i="4"/>
  <c r="E6" i="4" s="1"/>
  <c r="AL5" i="4"/>
  <c r="AK5" i="4"/>
  <c r="AH5" i="4"/>
  <c r="AI5" i="4" s="1"/>
  <c r="AF5" i="4"/>
  <c r="AE5" i="4"/>
  <c r="AC5" i="4"/>
  <c r="AB5" i="4"/>
  <c r="Z5" i="4"/>
  <c r="Y5" i="4"/>
  <c r="V5" i="4"/>
  <c r="W5" i="4" s="1"/>
  <c r="T5" i="4"/>
  <c r="S5" i="4"/>
  <c r="Q5" i="4"/>
  <c r="P5" i="4"/>
  <c r="N5" i="4"/>
  <c r="M5" i="4"/>
  <c r="J5" i="4"/>
  <c r="K5" i="4" s="1"/>
  <c r="H5" i="4"/>
  <c r="G5" i="4"/>
  <c r="F5" i="4"/>
  <c r="I5" i="4" s="1"/>
  <c r="L5" i="4" s="1"/>
  <c r="O5" i="4" s="1"/>
  <c r="R5" i="4" s="1"/>
  <c r="U5" i="4" s="1"/>
  <c r="X5" i="4" s="1"/>
  <c r="AA5" i="4" s="1"/>
  <c r="AD5" i="4" s="1"/>
  <c r="AG5" i="4" s="1"/>
  <c r="AJ5" i="4" s="1"/>
  <c r="AM5" i="4" s="1"/>
  <c r="E5" i="4"/>
  <c r="D5" i="4"/>
  <c r="AL4" i="4"/>
  <c r="AK4" i="4"/>
  <c r="AH4" i="4"/>
  <c r="AI4" i="4" s="1"/>
  <c r="AF4" i="4"/>
  <c r="AE4" i="4"/>
  <c r="AC4" i="4"/>
  <c r="AB4" i="4"/>
  <c r="Z4" i="4"/>
  <c r="Y4" i="4"/>
  <c r="V4" i="4"/>
  <c r="W4" i="4" s="1"/>
  <c r="T4" i="4"/>
  <c r="S4" i="4"/>
  <c r="Q4" i="4"/>
  <c r="P4" i="4"/>
  <c r="N4" i="4"/>
  <c r="M4" i="4"/>
  <c r="J4" i="4"/>
  <c r="K4" i="4" s="1"/>
  <c r="H4" i="4"/>
  <c r="G4" i="4"/>
  <c r="F4" i="4"/>
  <c r="I4" i="4" s="1"/>
  <c r="L4" i="4" s="1"/>
  <c r="O4" i="4" s="1"/>
  <c r="R4" i="4" s="1"/>
  <c r="U4" i="4" s="1"/>
  <c r="X4" i="4" s="1"/>
  <c r="AA4" i="4" s="1"/>
  <c r="AD4" i="4" s="1"/>
  <c r="AG4" i="4" s="1"/>
  <c r="AJ4" i="4" s="1"/>
  <c r="AM4" i="4" s="1"/>
  <c r="E4" i="4"/>
  <c r="D4" i="4"/>
  <c r="AL3" i="4"/>
  <c r="AK3" i="4"/>
  <c r="AH3" i="4"/>
  <c r="AI3" i="4" s="1"/>
  <c r="AF3" i="4"/>
  <c r="AE3" i="4"/>
  <c r="AC3" i="4"/>
  <c r="AB3" i="4"/>
  <c r="Z3" i="4"/>
  <c r="Y3" i="4"/>
  <c r="V3" i="4"/>
  <c r="W3" i="4" s="1"/>
  <c r="T3" i="4"/>
  <c r="S3" i="4"/>
  <c r="Q3" i="4"/>
  <c r="P3" i="4"/>
  <c r="N3" i="4"/>
  <c r="M3" i="4"/>
  <c r="J3" i="4"/>
  <c r="K3" i="4" s="1"/>
  <c r="H3" i="4"/>
  <c r="G3" i="4"/>
  <c r="F3" i="4"/>
  <c r="I3" i="4" s="1"/>
  <c r="L3" i="4" s="1"/>
  <c r="O3" i="4" s="1"/>
  <c r="R3" i="4" s="1"/>
  <c r="U3" i="4" s="1"/>
  <c r="X3" i="4" s="1"/>
  <c r="AA3" i="4" s="1"/>
  <c r="AD3" i="4" s="1"/>
  <c r="AG3" i="4" s="1"/>
  <c r="AJ3" i="4" s="1"/>
  <c r="AM3" i="4" s="1"/>
  <c r="E3" i="4"/>
  <c r="D3" i="4"/>
  <c r="AK99" i="3"/>
  <c r="AL99" i="3" s="1"/>
  <c r="AH99" i="3"/>
  <c r="AI99" i="3" s="1"/>
  <c r="AF99" i="3"/>
  <c r="AE99" i="3"/>
  <c r="AB99" i="3"/>
  <c r="AC99" i="3" s="1"/>
  <c r="Y99" i="3"/>
  <c r="Z99" i="3" s="1"/>
  <c r="W99" i="3"/>
  <c r="V99" i="3"/>
  <c r="T99" i="3"/>
  <c r="S99" i="3"/>
  <c r="Q99" i="3"/>
  <c r="P99" i="3"/>
  <c r="M99" i="3"/>
  <c r="N99" i="3" s="1"/>
  <c r="L99" i="3"/>
  <c r="O99" i="3" s="1"/>
  <c r="R99" i="3" s="1"/>
  <c r="U99" i="3" s="1"/>
  <c r="X99" i="3" s="1"/>
  <c r="AA99" i="3" s="1"/>
  <c r="AD99" i="3" s="1"/>
  <c r="AG99" i="3" s="1"/>
  <c r="AJ99" i="3" s="1"/>
  <c r="AM99" i="3" s="1"/>
  <c r="K99" i="3"/>
  <c r="J99" i="3"/>
  <c r="H99" i="3"/>
  <c r="G99" i="3"/>
  <c r="D99" i="3"/>
  <c r="F99" i="3" s="1"/>
  <c r="I99" i="3" s="1"/>
  <c r="AK98" i="3"/>
  <c r="AL98" i="3" s="1"/>
  <c r="AJ98" i="3"/>
  <c r="AM98" i="3" s="1"/>
  <c r="AI98" i="3"/>
  <c r="AH98" i="3"/>
  <c r="AF98" i="3"/>
  <c r="AE98" i="3"/>
  <c r="AB98" i="3"/>
  <c r="AC98" i="3" s="1"/>
  <c r="Y98" i="3"/>
  <c r="Z98" i="3" s="1"/>
  <c r="W98" i="3"/>
  <c r="V98" i="3"/>
  <c r="T98" i="3"/>
  <c r="S98" i="3"/>
  <c r="Q98" i="3"/>
  <c r="P98" i="3"/>
  <c r="M98" i="3"/>
  <c r="N98" i="3" s="1"/>
  <c r="K98" i="3"/>
  <c r="J98" i="3"/>
  <c r="H98" i="3"/>
  <c r="G98" i="3"/>
  <c r="E98" i="3"/>
  <c r="D98" i="3"/>
  <c r="F98" i="3" s="1"/>
  <c r="I98" i="3" s="1"/>
  <c r="L98" i="3" s="1"/>
  <c r="O98" i="3" s="1"/>
  <c r="R98" i="3" s="1"/>
  <c r="U98" i="3" s="1"/>
  <c r="X98" i="3" s="1"/>
  <c r="AA98" i="3" s="1"/>
  <c r="AD98" i="3" s="1"/>
  <c r="AG98" i="3" s="1"/>
  <c r="AK97" i="3"/>
  <c r="AL97" i="3" s="1"/>
  <c r="AI97" i="3"/>
  <c r="AH97" i="3"/>
  <c r="AF97" i="3"/>
  <c r="AE97" i="3"/>
  <c r="AB97" i="3"/>
  <c r="AC97" i="3" s="1"/>
  <c r="Y97" i="3"/>
  <c r="Z97" i="3" s="1"/>
  <c r="W97" i="3"/>
  <c r="V97" i="3"/>
  <c r="T97" i="3"/>
  <c r="S97" i="3"/>
  <c r="P97" i="3"/>
  <c r="Q97" i="3" s="1"/>
  <c r="M97" i="3"/>
  <c r="N97" i="3" s="1"/>
  <c r="K97" i="3"/>
  <c r="J97" i="3"/>
  <c r="H97" i="3"/>
  <c r="G97" i="3"/>
  <c r="D97" i="3"/>
  <c r="AK96" i="3"/>
  <c r="AL96" i="3" s="1"/>
  <c r="AI96" i="3"/>
  <c r="AH96" i="3"/>
  <c r="AF96" i="3"/>
  <c r="AE96" i="3"/>
  <c r="AC96" i="3"/>
  <c r="AB96" i="3"/>
  <c r="Y96" i="3"/>
  <c r="Z96" i="3" s="1"/>
  <c r="W96" i="3"/>
  <c r="V96" i="3"/>
  <c r="T96" i="3"/>
  <c r="S96" i="3"/>
  <c r="P96" i="3"/>
  <c r="Q96" i="3" s="1"/>
  <c r="M96" i="3"/>
  <c r="N96" i="3" s="1"/>
  <c r="K96" i="3"/>
  <c r="J96" i="3"/>
  <c r="H96" i="3"/>
  <c r="G96" i="3"/>
  <c r="E96" i="3"/>
  <c r="D96" i="3"/>
  <c r="F96" i="3" s="1"/>
  <c r="I96" i="3" s="1"/>
  <c r="L96" i="3" s="1"/>
  <c r="O96" i="3" s="1"/>
  <c r="AK95" i="3"/>
  <c r="AL95" i="3" s="1"/>
  <c r="AI95" i="3"/>
  <c r="AH95" i="3"/>
  <c r="AF95" i="3"/>
  <c r="AE95" i="3"/>
  <c r="AC95" i="3"/>
  <c r="AB95" i="3"/>
  <c r="Y95" i="3"/>
  <c r="Z95" i="3" s="1"/>
  <c r="W95" i="3"/>
  <c r="V95" i="3"/>
  <c r="T95" i="3"/>
  <c r="S95" i="3"/>
  <c r="Q95" i="3"/>
  <c r="P95" i="3"/>
  <c r="M95" i="3"/>
  <c r="N95" i="3" s="1"/>
  <c r="K95" i="3"/>
  <c r="J95" i="3"/>
  <c r="H95" i="3"/>
  <c r="G95" i="3"/>
  <c r="D95" i="3"/>
  <c r="AK94" i="3"/>
  <c r="AL94" i="3" s="1"/>
  <c r="AI94" i="3"/>
  <c r="AH94" i="3"/>
  <c r="AF94" i="3"/>
  <c r="AE94" i="3"/>
  <c r="AB94" i="3"/>
  <c r="AC94" i="3" s="1"/>
  <c r="Y94" i="3"/>
  <c r="Z94" i="3" s="1"/>
  <c r="W94" i="3"/>
  <c r="V94" i="3"/>
  <c r="T94" i="3"/>
  <c r="S94" i="3"/>
  <c r="P94" i="3"/>
  <c r="Q94" i="3" s="1"/>
  <c r="M94" i="3"/>
  <c r="N94" i="3" s="1"/>
  <c r="L94" i="3"/>
  <c r="O94" i="3" s="1"/>
  <c r="R94" i="3" s="1"/>
  <c r="U94" i="3" s="1"/>
  <c r="X94" i="3" s="1"/>
  <c r="AA94" i="3" s="1"/>
  <c r="AD94" i="3" s="1"/>
  <c r="AG94" i="3" s="1"/>
  <c r="AJ94" i="3" s="1"/>
  <c r="AM94" i="3" s="1"/>
  <c r="K94" i="3"/>
  <c r="J94" i="3"/>
  <c r="H94" i="3"/>
  <c r="G94" i="3"/>
  <c r="E94" i="3"/>
  <c r="D94" i="3"/>
  <c r="F94" i="3" s="1"/>
  <c r="I94" i="3" s="1"/>
  <c r="AK93" i="3"/>
  <c r="AL93" i="3" s="1"/>
  <c r="AI93" i="3"/>
  <c r="AH93" i="3"/>
  <c r="AF93" i="3"/>
  <c r="AE93" i="3"/>
  <c r="AB93" i="3"/>
  <c r="AC93" i="3" s="1"/>
  <c r="Y93" i="3"/>
  <c r="Z93" i="3" s="1"/>
  <c r="W93" i="3"/>
  <c r="V93" i="3"/>
  <c r="T93" i="3"/>
  <c r="S93" i="3"/>
  <c r="P93" i="3"/>
  <c r="Q93" i="3" s="1"/>
  <c r="M93" i="3"/>
  <c r="N93" i="3" s="1"/>
  <c r="K93" i="3"/>
  <c r="J93" i="3"/>
  <c r="H93" i="3"/>
  <c r="G93" i="3"/>
  <c r="D93" i="3"/>
  <c r="AK92" i="3"/>
  <c r="AL92" i="3" s="1"/>
  <c r="AI92" i="3"/>
  <c r="AH92" i="3"/>
  <c r="AF92" i="3"/>
  <c r="AE92" i="3"/>
  <c r="AC92" i="3"/>
  <c r="AB92" i="3"/>
  <c r="Y92" i="3"/>
  <c r="Z92" i="3" s="1"/>
  <c r="W92" i="3"/>
  <c r="V92" i="3"/>
  <c r="T92" i="3"/>
  <c r="S92" i="3"/>
  <c r="P92" i="3"/>
  <c r="Q92" i="3" s="1"/>
  <c r="M92" i="3"/>
  <c r="N92" i="3" s="1"/>
  <c r="K92" i="3"/>
  <c r="J92" i="3"/>
  <c r="H92" i="3"/>
  <c r="G92" i="3"/>
  <c r="D92" i="3"/>
  <c r="AK91" i="3"/>
  <c r="AL91" i="3" s="1"/>
  <c r="AI91" i="3"/>
  <c r="AH91" i="3"/>
  <c r="AF91" i="3"/>
  <c r="AE91" i="3"/>
  <c r="AB91" i="3"/>
  <c r="AC91" i="3" s="1"/>
  <c r="Y91" i="3"/>
  <c r="Z91" i="3" s="1"/>
  <c r="W91" i="3"/>
  <c r="V91" i="3"/>
  <c r="T91" i="3"/>
  <c r="S91" i="3"/>
  <c r="Q91" i="3"/>
  <c r="P91" i="3"/>
  <c r="M91" i="3"/>
  <c r="N91" i="3" s="1"/>
  <c r="K91" i="3"/>
  <c r="J91" i="3"/>
  <c r="H91" i="3"/>
  <c r="G91" i="3"/>
  <c r="D91" i="3"/>
  <c r="AK90" i="3"/>
  <c r="AL90" i="3" s="1"/>
  <c r="AI90" i="3"/>
  <c r="AH90" i="3"/>
  <c r="AF90" i="3"/>
  <c r="AE90" i="3"/>
  <c r="AC90" i="3"/>
  <c r="AB90" i="3"/>
  <c r="Y90" i="3"/>
  <c r="Z90" i="3" s="1"/>
  <c r="W90" i="3"/>
  <c r="V90" i="3"/>
  <c r="T90" i="3"/>
  <c r="S90" i="3"/>
  <c r="Q90" i="3"/>
  <c r="P90" i="3"/>
  <c r="M90" i="3"/>
  <c r="N90" i="3" s="1"/>
  <c r="L90" i="3"/>
  <c r="O90" i="3" s="1"/>
  <c r="R90" i="3" s="1"/>
  <c r="U90" i="3" s="1"/>
  <c r="X90" i="3" s="1"/>
  <c r="AA90" i="3" s="1"/>
  <c r="AD90" i="3" s="1"/>
  <c r="AG90" i="3" s="1"/>
  <c r="AJ90" i="3" s="1"/>
  <c r="AM90" i="3" s="1"/>
  <c r="K90" i="3"/>
  <c r="J90" i="3"/>
  <c r="H90" i="3"/>
  <c r="G90" i="3"/>
  <c r="E90" i="3"/>
  <c r="D90" i="3"/>
  <c r="F90" i="3" s="1"/>
  <c r="I90" i="3" s="1"/>
  <c r="AK89" i="3"/>
  <c r="AL89" i="3" s="1"/>
  <c r="AJ89" i="3"/>
  <c r="AM89" i="3" s="1"/>
  <c r="AI89" i="3"/>
  <c r="AH89" i="3"/>
  <c r="AF89" i="3"/>
  <c r="AE89" i="3"/>
  <c r="AB89" i="3"/>
  <c r="AC89" i="3" s="1"/>
  <c r="Y89" i="3"/>
  <c r="Z89" i="3" s="1"/>
  <c r="X89" i="3"/>
  <c r="AA89" i="3" s="1"/>
  <c r="AD89" i="3" s="1"/>
  <c r="AG89" i="3" s="1"/>
  <c r="W89" i="3"/>
  <c r="V89" i="3"/>
  <c r="T89" i="3"/>
  <c r="S89" i="3"/>
  <c r="P89" i="3"/>
  <c r="Q89" i="3" s="1"/>
  <c r="M89" i="3"/>
  <c r="N89" i="3" s="1"/>
  <c r="K89" i="3"/>
  <c r="J89" i="3"/>
  <c r="H89" i="3"/>
  <c r="G89" i="3"/>
  <c r="D89" i="3"/>
  <c r="F89" i="3" s="1"/>
  <c r="I89" i="3" s="1"/>
  <c r="L89" i="3" s="1"/>
  <c r="O89" i="3" s="1"/>
  <c r="R89" i="3" s="1"/>
  <c r="U89" i="3" s="1"/>
  <c r="AK88" i="3"/>
  <c r="AL88" i="3" s="1"/>
  <c r="AI88" i="3"/>
  <c r="AH88" i="3"/>
  <c r="AF88" i="3"/>
  <c r="AE88" i="3"/>
  <c r="AC88" i="3"/>
  <c r="AB88" i="3"/>
  <c r="Y88" i="3"/>
  <c r="Z88" i="3" s="1"/>
  <c r="W88" i="3"/>
  <c r="V88" i="3"/>
  <c r="T88" i="3"/>
  <c r="S88" i="3"/>
  <c r="P88" i="3"/>
  <c r="Q88" i="3" s="1"/>
  <c r="M88" i="3"/>
  <c r="N88" i="3" s="1"/>
  <c r="K88" i="3"/>
  <c r="J88" i="3"/>
  <c r="H88" i="3"/>
  <c r="G88" i="3"/>
  <c r="D88" i="3"/>
  <c r="AK87" i="3"/>
  <c r="AL87" i="3" s="1"/>
  <c r="AI87" i="3"/>
  <c r="AH87" i="3"/>
  <c r="AF87" i="3"/>
  <c r="AE87" i="3"/>
  <c r="AB87" i="3"/>
  <c r="AC87" i="3" s="1"/>
  <c r="Y87" i="3"/>
  <c r="Z87" i="3" s="1"/>
  <c r="W87" i="3"/>
  <c r="V87" i="3"/>
  <c r="S87" i="3"/>
  <c r="T87" i="3" s="1"/>
  <c r="P87" i="3"/>
  <c r="Q87" i="3" s="1"/>
  <c r="M87" i="3"/>
  <c r="N87" i="3" s="1"/>
  <c r="K87" i="3"/>
  <c r="J87" i="3"/>
  <c r="G87" i="3"/>
  <c r="H87" i="3" s="1"/>
  <c r="D87" i="3"/>
  <c r="AK86" i="3"/>
  <c r="AL86" i="3" s="1"/>
  <c r="AI86" i="3"/>
  <c r="AH86" i="3"/>
  <c r="AE86" i="3"/>
  <c r="AF86" i="3" s="1"/>
  <c r="AB86" i="3"/>
  <c r="AC86" i="3" s="1"/>
  <c r="Y86" i="3"/>
  <c r="Z86" i="3" s="1"/>
  <c r="W86" i="3"/>
  <c r="V86" i="3"/>
  <c r="S86" i="3"/>
  <c r="T86" i="3" s="1"/>
  <c r="P86" i="3"/>
  <c r="Q86" i="3" s="1"/>
  <c r="M86" i="3"/>
  <c r="N86" i="3" s="1"/>
  <c r="K86" i="3"/>
  <c r="J86" i="3"/>
  <c r="G86" i="3"/>
  <c r="H86" i="3" s="1"/>
  <c r="D86" i="3"/>
  <c r="AK85" i="3"/>
  <c r="AL85" i="3" s="1"/>
  <c r="AH85" i="3"/>
  <c r="AI85" i="3" s="1"/>
  <c r="AE85" i="3"/>
  <c r="AF85" i="3" s="1"/>
  <c r="AC85" i="3"/>
  <c r="AB85" i="3"/>
  <c r="Y85" i="3"/>
  <c r="Z85" i="3" s="1"/>
  <c r="W85" i="3"/>
  <c r="V85" i="3"/>
  <c r="S85" i="3"/>
  <c r="T85" i="3" s="1"/>
  <c r="Q85" i="3"/>
  <c r="P85" i="3"/>
  <c r="N85" i="3"/>
  <c r="M85" i="3"/>
  <c r="J85" i="3"/>
  <c r="K85" i="3" s="1"/>
  <c r="I85" i="3"/>
  <c r="L85" i="3" s="1"/>
  <c r="O85" i="3" s="1"/>
  <c r="R85" i="3" s="1"/>
  <c r="G85" i="3"/>
  <c r="H85" i="3" s="1"/>
  <c r="F85" i="3"/>
  <c r="E85" i="3"/>
  <c r="D85" i="3"/>
  <c r="AK84" i="3"/>
  <c r="AL84" i="3" s="1"/>
  <c r="AI84" i="3"/>
  <c r="AH84" i="3"/>
  <c r="AE84" i="3"/>
  <c r="AF84" i="3" s="1"/>
  <c r="AC84" i="3"/>
  <c r="AB84" i="3"/>
  <c r="Z84" i="3"/>
  <c r="Y84" i="3"/>
  <c r="V84" i="3"/>
  <c r="W84" i="3" s="1"/>
  <c r="S84" i="3"/>
  <c r="T84" i="3" s="1"/>
  <c r="Q84" i="3"/>
  <c r="P84" i="3"/>
  <c r="M84" i="3"/>
  <c r="N84" i="3" s="1"/>
  <c r="K84" i="3"/>
  <c r="J84" i="3"/>
  <c r="G84" i="3"/>
  <c r="H84" i="3" s="1"/>
  <c r="F84" i="3"/>
  <c r="I84" i="3" s="1"/>
  <c r="L84" i="3" s="1"/>
  <c r="O84" i="3" s="1"/>
  <c r="R84" i="3" s="1"/>
  <c r="U84" i="3" s="1"/>
  <c r="X84" i="3" s="1"/>
  <c r="AA84" i="3" s="1"/>
  <c r="AD84" i="3" s="1"/>
  <c r="AG84" i="3" s="1"/>
  <c r="AJ84" i="3" s="1"/>
  <c r="AM84" i="3" s="1"/>
  <c r="E84" i="3"/>
  <c r="D84" i="3"/>
  <c r="AL83" i="3"/>
  <c r="AK83" i="3"/>
  <c r="AH83" i="3"/>
  <c r="AI83" i="3" s="1"/>
  <c r="AE83" i="3"/>
  <c r="AF83" i="3" s="1"/>
  <c r="AC83" i="3"/>
  <c r="AB83" i="3"/>
  <c r="Y83" i="3"/>
  <c r="Z83" i="3" s="1"/>
  <c r="W83" i="3"/>
  <c r="V83" i="3"/>
  <c r="S83" i="3"/>
  <c r="T83" i="3" s="1"/>
  <c r="Q83" i="3"/>
  <c r="P83" i="3"/>
  <c r="N83" i="3"/>
  <c r="M83" i="3"/>
  <c r="J83" i="3"/>
  <c r="K83" i="3" s="1"/>
  <c r="I83" i="3"/>
  <c r="L83" i="3" s="1"/>
  <c r="O83" i="3" s="1"/>
  <c r="R83" i="3" s="1"/>
  <c r="U83" i="3" s="1"/>
  <c r="X83" i="3" s="1"/>
  <c r="AA83" i="3" s="1"/>
  <c r="AD83" i="3" s="1"/>
  <c r="AG83" i="3" s="1"/>
  <c r="AJ83" i="3" s="1"/>
  <c r="AM83" i="3" s="1"/>
  <c r="G83" i="3"/>
  <c r="H83" i="3" s="1"/>
  <c r="F83" i="3"/>
  <c r="E83" i="3"/>
  <c r="D83" i="3"/>
  <c r="AK82" i="3"/>
  <c r="AL82" i="3" s="1"/>
  <c r="AI82" i="3"/>
  <c r="AH82" i="3"/>
  <c r="AE82" i="3"/>
  <c r="AF82" i="3" s="1"/>
  <c r="AD82" i="3"/>
  <c r="AG82" i="3" s="1"/>
  <c r="AJ82" i="3" s="1"/>
  <c r="AM82" i="3" s="1"/>
  <c r="AC82" i="3"/>
  <c r="AB82" i="3"/>
  <c r="Z82" i="3"/>
  <c r="Y82" i="3"/>
  <c r="V82" i="3"/>
  <c r="W82" i="3" s="1"/>
  <c r="S82" i="3"/>
  <c r="T82" i="3" s="1"/>
  <c r="Q82" i="3"/>
  <c r="P82" i="3"/>
  <c r="M82" i="3"/>
  <c r="N82" i="3" s="1"/>
  <c r="K82" i="3"/>
  <c r="J82" i="3"/>
  <c r="G82" i="3"/>
  <c r="H82" i="3" s="1"/>
  <c r="F82" i="3"/>
  <c r="I82" i="3" s="1"/>
  <c r="L82" i="3" s="1"/>
  <c r="O82" i="3" s="1"/>
  <c r="R82" i="3" s="1"/>
  <c r="U82" i="3" s="1"/>
  <c r="X82" i="3" s="1"/>
  <c r="AA82" i="3" s="1"/>
  <c r="E82" i="3"/>
  <c r="D82" i="3"/>
  <c r="AL81" i="3"/>
  <c r="AK81" i="3"/>
  <c r="AH81" i="3"/>
  <c r="AI81" i="3" s="1"/>
  <c r="AE81" i="3"/>
  <c r="AF81" i="3" s="1"/>
  <c r="AC81" i="3"/>
  <c r="AB81" i="3"/>
  <c r="Y81" i="3"/>
  <c r="Z81" i="3" s="1"/>
  <c r="W81" i="3"/>
  <c r="V81" i="3"/>
  <c r="S81" i="3"/>
  <c r="T81" i="3" s="1"/>
  <c r="Q81" i="3"/>
  <c r="P81" i="3"/>
  <c r="N81" i="3"/>
  <c r="M81" i="3"/>
  <c r="J81" i="3"/>
  <c r="K81" i="3" s="1"/>
  <c r="I81" i="3"/>
  <c r="L81" i="3" s="1"/>
  <c r="O81" i="3" s="1"/>
  <c r="R81" i="3" s="1"/>
  <c r="U81" i="3" s="1"/>
  <c r="X81" i="3" s="1"/>
  <c r="AA81" i="3" s="1"/>
  <c r="AD81" i="3" s="1"/>
  <c r="AG81" i="3" s="1"/>
  <c r="AJ81" i="3" s="1"/>
  <c r="AM81" i="3" s="1"/>
  <c r="G81" i="3"/>
  <c r="H81" i="3" s="1"/>
  <c r="F81" i="3"/>
  <c r="E81" i="3"/>
  <c r="D81" i="3"/>
  <c r="AK80" i="3"/>
  <c r="AL80" i="3" s="1"/>
  <c r="AI80" i="3"/>
  <c r="AH80" i="3"/>
  <c r="AE80" i="3"/>
  <c r="AF80" i="3" s="1"/>
  <c r="AC80" i="3"/>
  <c r="AB80" i="3"/>
  <c r="Z80" i="3"/>
  <c r="Y80" i="3"/>
  <c r="V80" i="3"/>
  <c r="W80" i="3" s="1"/>
  <c r="S80" i="3"/>
  <c r="T80" i="3" s="1"/>
  <c r="Q80" i="3"/>
  <c r="P80" i="3"/>
  <c r="M80" i="3"/>
  <c r="N80" i="3" s="1"/>
  <c r="K80" i="3"/>
  <c r="J80" i="3"/>
  <c r="G80" i="3"/>
  <c r="H80" i="3" s="1"/>
  <c r="F80" i="3"/>
  <c r="I80" i="3" s="1"/>
  <c r="L80" i="3" s="1"/>
  <c r="O80" i="3" s="1"/>
  <c r="R80" i="3" s="1"/>
  <c r="U80" i="3" s="1"/>
  <c r="X80" i="3" s="1"/>
  <c r="AA80" i="3" s="1"/>
  <c r="AD80" i="3" s="1"/>
  <c r="AG80" i="3" s="1"/>
  <c r="AJ80" i="3" s="1"/>
  <c r="AM80" i="3" s="1"/>
  <c r="E80" i="3"/>
  <c r="D80" i="3"/>
  <c r="AL79" i="3"/>
  <c r="AK79" i="3"/>
  <c r="AH79" i="3"/>
  <c r="AI79" i="3" s="1"/>
  <c r="AE79" i="3"/>
  <c r="AF79" i="3" s="1"/>
  <c r="AC79" i="3"/>
  <c r="AB79" i="3"/>
  <c r="Y79" i="3"/>
  <c r="Z79" i="3" s="1"/>
  <c r="W79" i="3"/>
  <c r="V79" i="3"/>
  <c r="S79" i="3"/>
  <c r="T79" i="3" s="1"/>
  <c r="Q79" i="3"/>
  <c r="P79" i="3"/>
  <c r="N79" i="3"/>
  <c r="M79" i="3"/>
  <c r="J79" i="3"/>
  <c r="K79" i="3" s="1"/>
  <c r="I79" i="3"/>
  <c r="L79" i="3" s="1"/>
  <c r="O79" i="3" s="1"/>
  <c r="R79" i="3" s="1"/>
  <c r="U79" i="3" s="1"/>
  <c r="X79" i="3" s="1"/>
  <c r="AA79" i="3" s="1"/>
  <c r="AD79" i="3" s="1"/>
  <c r="AG79" i="3" s="1"/>
  <c r="AJ79" i="3" s="1"/>
  <c r="AM79" i="3" s="1"/>
  <c r="G79" i="3"/>
  <c r="H79" i="3" s="1"/>
  <c r="F79" i="3"/>
  <c r="E79" i="3"/>
  <c r="D79" i="3"/>
  <c r="AK78" i="3"/>
  <c r="AL78" i="3" s="1"/>
  <c r="AI78" i="3"/>
  <c r="AH78" i="3"/>
  <c r="AE78" i="3"/>
  <c r="AF78" i="3" s="1"/>
  <c r="AC78" i="3"/>
  <c r="AB78" i="3"/>
  <c r="Z78" i="3"/>
  <c r="Y78" i="3"/>
  <c r="V78" i="3"/>
  <c r="W78" i="3" s="1"/>
  <c r="S78" i="3"/>
  <c r="T78" i="3" s="1"/>
  <c r="Q78" i="3"/>
  <c r="P78" i="3"/>
  <c r="M78" i="3"/>
  <c r="N78" i="3" s="1"/>
  <c r="K78" i="3"/>
  <c r="J78" i="3"/>
  <c r="G78" i="3"/>
  <c r="H78" i="3" s="1"/>
  <c r="F78" i="3"/>
  <c r="I78" i="3" s="1"/>
  <c r="L78" i="3" s="1"/>
  <c r="O78" i="3" s="1"/>
  <c r="R78" i="3" s="1"/>
  <c r="U78" i="3" s="1"/>
  <c r="X78" i="3" s="1"/>
  <c r="AA78" i="3" s="1"/>
  <c r="AD78" i="3" s="1"/>
  <c r="AG78" i="3" s="1"/>
  <c r="AJ78" i="3" s="1"/>
  <c r="AM78" i="3" s="1"/>
  <c r="D78" i="3"/>
  <c r="E78" i="3" s="1"/>
  <c r="AL77" i="3"/>
  <c r="AK77" i="3"/>
  <c r="AH77" i="3"/>
  <c r="AI77" i="3" s="1"/>
  <c r="AE77" i="3"/>
  <c r="AF77" i="3" s="1"/>
  <c r="AB77" i="3"/>
  <c r="AC77" i="3" s="1"/>
  <c r="Z77" i="3"/>
  <c r="Y77" i="3"/>
  <c r="V77" i="3"/>
  <c r="W77" i="3" s="1"/>
  <c r="S77" i="3"/>
  <c r="T77" i="3" s="1"/>
  <c r="P77" i="3"/>
  <c r="Q77" i="3" s="1"/>
  <c r="N77" i="3"/>
  <c r="M77" i="3"/>
  <c r="J77" i="3"/>
  <c r="K77" i="3" s="1"/>
  <c r="G77" i="3"/>
  <c r="H77" i="3" s="1"/>
  <c r="F77" i="3"/>
  <c r="I77" i="3" s="1"/>
  <c r="D77" i="3"/>
  <c r="E77" i="3" s="1"/>
  <c r="AL76" i="3"/>
  <c r="AK76" i="3"/>
  <c r="AH76" i="3"/>
  <c r="AI76" i="3" s="1"/>
  <c r="AE76" i="3"/>
  <c r="AF76" i="3" s="1"/>
  <c r="AB76" i="3"/>
  <c r="AC76" i="3" s="1"/>
  <c r="Z76" i="3"/>
  <c r="Y76" i="3"/>
  <c r="W76" i="3"/>
  <c r="V76" i="3"/>
  <c r="S76" i="3"/>
  <c r="T76" i="3" s="1"/>
  <c r="P76" i="3"/>
  <c r="Q76" i="3" s="1"/>
  <c r="N76" i="3"/>
  <c r="M76" i="3"/>
  <c r="J76" i="3"/>
  <c r="K76" i="3" s="1"/>
  <c r="G76" i="3"/>
  <c r="H76" i="3" s="1"/>
  <c r="F76" i="3"/>
  <c r="I76" i="3" s="1"/>
  <c r="D76" i="3"/>
  <c r="E76" i="3" s="1"/>
  <c r="AL75" i="3"/>
  <c r="AK75" i="3"/>
  <c r="AH75" i="3"/>
  <c r="AI75" i="3" s="1"/>
  <c r="AE75" i="3"/>
  <c r="AF75" i="3" s="1"/>
  <c r="AB75" i="3"/>
  <c r="AC75" i="3" s="1"/>
  <c r="Z75" i="3"/>
  <c r="Y75" i="3"/>
  <c r="V75" i="3"/>
  <c r="W75" i="3" s="1"/>
  <c r="S75" i="3"/>
  <c r="T75" i="3" s="1"/>
  <c r="P75" i="3"/>
  <c r="Q75" i="3" s="1"/>
  <c r="N75" i="3"/>
  <c r="M75" i="3"/>
  <c r="J75" i="3"/>
  <c r="K75" i="3" s="1"/>
  <c r="G75" i="3"/>
  <c r="H75" i="3" s="1"/>
  <c r="F75" i="3"/>
  <c r="I75" i="3" s="1"/>
  <c r="D75" i="3"/>
  <c r="E75" i="3" s="1"/>
  <c r="AL74" i="3"/>
  <c r="AK74" i="3"/>
  <c r="AH74" i="3"/>
  <c r="AI74" i="3" s="1"/>
  <c r="AE74" i="3"/>
  <c r="AF74" i="3" s="1"/>
  <c r="AB74" i="3"/>
  <c r="AC74" i="3" s="1"/>
  <c r="Z74" i="3"/>
  <c r="Y74" i="3"/>
  <c r="W74" i="3"/>
  <c r="V74" i="3"/>
  <c r="S74" i="3"/>
  <c r="T74" i="3" s="1"/>
  <c r="P74" i="3"/>
  <c r="Q74" i="3" s="1"/>
  <c r="N74" i="3"/>
  <c r="M74" i="3"/>
  <c r="J74" i="3"/>
  <c r="K74" i="3" s="1"/>
  <c r="G74" i="3"/>
  <c r="H74" i="3" s="1"/>
  <c r="F74" i="3"/>
  <c r="I74" i="3" s="1"/>
  <c r="D74" i="3"/>
  <c r="E74" i="3" s="1"/>
  <c r="AL73" i="3"/>
  <c r="AK73" i="3"/>
  <c r="AH73" i="3"/>
  <c r="AI73" i="3" s="1"/>
  <c r="AE73" i="3"/>
  <c r="AF73" i="3" s="1"/>
  <c r="AB73" i="3"/>
  <c r="AC73" i="3" s="1"/>
  <c r="Z73" i="3"/>
  <c r="Y73" i="3"/>
  <c r="V73" i="3"/>
  <c r="W73" i="3" s="1"/>
  <c r="S73" i="3"/>
  <c r="T73" i="3" s="1"/>
  <c r="P73" i="3"/>
  <c r="Q73" i="3" s="1"/>
  <c r="N73" i="3"/>
  <c r="M73" i="3"/>
  <c r="J73" i="3"/>
  <c r="K73" i="3" s="1"/>
  <c r="G73" i="3"/>
  <c r="H73" i="3" s="1"/>
  <c r="F73" i="3"/>
  <c r="I73" i="3" s="1"/>
  <c r="D73" i="3"/>
  <c r="E73" i="3" s="1"/>
  <c r="AL72" i="3"/>
  <c r="AK72" i="3"/>
  <c r="AH72" i="3"/>
  <c r="AI72" i="3" s="1"/>
  <c r="AE72" i="3"/>
  <c r="AF72" i="3" s="1"/>
  <c r="AB72" i="3"/>
  <c r="AC72" i="3" s="1"/>
  <c r="Z72" i="3"/>
  <c r="Y72" i="3"/>
  <c r="W72" i="3"/>
  <c r="V72" i="3"/>
  <c r="S72" i="3"/>
  <c r="T72" i="3" s="1"/>
  <c r="P72" i="3"/>
  <c r="Q72" i="3" s="1"/>
  <c r="N72" i="3"/>
  <c r="M72" i="3"/>
  <c r="J72" i="3"/>
  <c r="K72" i="3" s="1"/>
  <c r="G72" i="3"/>
  <c r="H72" i="3" s="1"/>
  <c r="F72" i="3"/>
  <c r="I72" i="3" s="1"/>
  <c r="D72" i="3"/>
  <c r="E72" i="3" s="1"/>
  <c r="AL71" i="3"/>
  <c r="AK71" i="3"/>
  <c r="AH71" i="3"/>
  <c r="AI71" i="3" s="1"/>
  <c r="AE71" i="3"/>
  <c r="AF71" i="3" s="1"/>
  <c r="AB71" i="3"/>
  <c r="AC71" i="3" s="1"/>
  <c r="Z71" i="3"/>
  <c r="Y71" i="3"/>
  <c r="V71" i="3"/>
  <c r="W71" i="3" s="1"/>
  <c r="S71" i="3"/>
  <c r="T71" i="3" s="1"/>
  <c r="P71" i="3"/>
  <c r="Q71" i="3" s="1"/>
  <c r="N71" i="3"/>
  <c r="M71" i="3"/>
  <c r="J71" i="3"/>
  <c r="K71" i="3" s="1"/>
  <c r="G71" i="3"/>
  <c r="H71" i="3" s="1"/>
  <c r="F71" i="3"/>
  <c r="I71" i="3" s="1"/>
  <c r="D71" i="3"/>
  <c r="E71" i="3" s="1"/>
  <c r="AL70" i="3"/>
  <c r="AK70" i="3"/>
  <c r="AH70" i="3"/>
  <c r="AI70" i="3" s="1"/>
  <c r="AE70" i="3"/>
  <c r="AF70" i="3" s="1"/>
  <c r="AB70" i="3"/>
  <c r="AC70" i="3" s="1"/>
  <c r="Z70" i="3"/>
  <c r="Y70" i="3"/>
  <c r="W70" i="3"/>
  <c r="V70" i="3"/>
  <c r="S70" i="3"/>
  <c r="T70" i="3" s="1"/>
  <c r="P70" i="3"/>
  <c r="Q70" i="3" s="1"/>
  <c r="N70" i="3"/>
  <c r="M70" i="3"/>
  <c r="J70" i="3"/>
  <c r="K70" i="3" s="1"/>
  <c r="G70" i="3"/>
  <c r="H70" i="3" s="1"/>
  <c r="F70" i="3"/>
  <c r="I70" i="3" s="1"/>
  <c r="D70" i="3"/>
  <c r="E70" i="3" s="1"/>
  <c r="AL69" i="3"/>
  <c r="AK69" i="3"/>
  <c r="AH69" i="3"/>
  <c r="AI69" i="3" s="1"/>
  <c r="AE69" i="3"/>
  <c r="AF69" i="3" s="1"/>
  <c r="AB69" i="3"/>
  <c r="AC69" i="3" s="1"/>
  <c r="Z69" i="3"/>
  <c r="Y69" i="3"/>
  <c r="V69" i="3"/>
  <c r="W69" i="3" s="1"/>
  <c r="S69" i="3"/>
  <c r="T69" i="3" s="1"/>
  <c r="P69" i="3"/>
  <c r="Q69" i="3" s="1"/>
  <c r="N69" i="3"/>
  <c r="M69" i="3"/>
  <c r="J69" i="3"/>
  <c r="K69" i="3" s="1"/>
  <c r="G69" i="3"/>
  <c r="H69" i="3" s="1"/>
  <c r="F69" i="3"/>
  <c r="I69" i="3" s="1"/>
  <c r="D69" i="3"/>
  <c r="E69" i="3" s="1"/>
  <c r="AL68" i="3"/>
  <c r="AK68" i="3"/>
  <c r="AH68" i="3"/>
  <c r="AI68" i="3" s="1"/>
  <c r="AE68" i="3"/>
  <c r="AF68" i="3" s="1"/>
  <c r="AB68" i="3"/>
  <c r="AC68" i="3" s="1"/>
  <c r="Z68" i="3"/>
  <c r="Y68" i="3"/>
  <c r="W68" i="3"/>
  <c r="V68" i="3"/>
  <c r="S68" i="3"/>
  <c r="T68" i="3" s="1"/>
  <c r="P68" i="3"/>
  <c r="Q68" i="3" s="1"/>
  <c r="N68" i="3"/>
  <c r="M68" i="3"/>
  <c r="J68" i="3"/>
  <c r="K68" i="3" s="1"/>
  <c r="G68" i="3"/>
  <c r="H68" i="3" s="1"/>
  <c r="F68" i="3"/>
  <c r="I68" i="3" s="1"/>
  <c r="D68" i="3"/>
  <c r="E68" i="3" s="1"/>
  <c r="AL67" i="3"/>
  <c r="AK67" i="3"/>
  <c r="AH67" i="3"/>
  <c r="AI67" i="3" s="1"/>
  <c r="AE67" i="3"/>
  <c r="AF67" i="3" s="1"/>
  <c r="AC67" i="3"/>
  <c r="AB67" i="3"/>
  <c r="Y67" i="3"/>
  <c r="Z67" i="3" s="1"/>
  <c r="W67" i="3"/>
  <c r="V67" i="3"/>
  <c r="S67" i="3"/>
  <c r="T67" i="3" s="1"/>
  <c r="Q67" i="3"/>
  <c r="P67" i="3"/>
  <c r="N67" i="3"/>
  <c r="M67" i="3"/>
  <c r="J67" i="3"/>
  <c r="K67" i="3" s="1"/>
  <c r="I67" i="3"/>
  <c r="L67" i="3" s="1"/>
  <c r="O67" i="3" s="1"/>
  <c r="R67" i="3" s="1"/>
  <c r="U67" i="3" s="1"/>
  <c r="X67" i="3" s="1"/>
  <c r="AA67" i="3" s="1"/>
  <c r="AD67" i="3" s="1"/>
  <c r="AG67" i="3" s="1"/>
  <c r="AJ67" i="3" s="1"/>
  <c r="AM67" i="3" s="1"/>
  <c r="G67" i="3"/>
  <c r="H67" i="3" s="1"/>
  <c r="F67" i="3"/>
  <c r="E67" i="3"/>
  <c r="D67" i="3"/>
  <c r="AK66" i="3"/>
  <c r="AL66" i="3" s="1"/>
  <c r="AI66" i="3"/>
  <c r="AH66" i="3"/>
  <c r="AE66" i="3"/>
  <c r="AF66" i="3" s="1"/>
  <c r="AC66" i="3"/>
  <c r="AB66" i="3"/>
  <c r="Z66" i="3"/>
  <c r="Y66" i="3"/>
  <c r="V66" i="3"/>
  <c r="W66" i="3" s="1"/>
  <c r="S66" i="3"/>
  <c r="T66" i="3" s="1"/>
  <c r="Q66" i="3"/>
  <c r="P66" i="3"/>
  <c r="M66" i="3"/>
  <c r="N66" i="3" s="1"/>
  <c r="K66" i="3"/>
  <c r="J66" i="3"/>
  <c r="G66" i="3"/>
  <c r="H66" i="3" s="1"/>
  <c r="F66" i="3"/>
  <c r="I66" i="3" s="1"/>
  <c r="L66" i="3" s="1"/>
  <c r="O66" i="3" s="1"/>
  <c r="R66" i="3" s="1"/>
  <c r="U66" i="3" s="1"/>
  <c r="X66" i="3" s="1"/>
  <c r="AA66" i="3" s="1"/>
  <c r="AD66" i="3" s="1"/>
  <c r="AG66" i="3" s="1"/>
  <c r="AJ66" i="3" s="1"/>
  <c r="AM66" i="3" s="1"/>
  <c r="E66" i="3"/>
  <c r="D66" i="3"/>
  <c r="AL65" i="3"/>
  <c r="AK65" i="3"/>
  <c r="AH65" i="3"/>
  <c r="AI65" i="3" s="1"/>
  <c r="AE65" i="3"/>
  <c r="AF65" i="3" s="1"/>
  <c r="AC65" i="3"/>
  <c r="AB65" i="3"/>
  <c r="Y65" i="3"/>
  <c r="Z65" i="3" s="1"/>
  <c r="W65" i="3"/>
  <c r="V65" i="3"/>
  <c r="S65" i="3"/>
  <c r="T65" i="3" s="1"/>
  <c r="Q65" i="3"/>
  <c r="P65" i="3"/>
  <c r="N65" i="3"/>
  <c r="M65" i="3"/>
  <c r="J65" i="3"/>
  <c r="K65" i="3" s="1"/>
  <c r="I65" i="3"/>
  <c r="G65" i="3"/>
  <c r="H65" i="3" s="1"/>
  <c r="F65" i="3"/>
  <c r="E65" i="3"/>
  <c r="D65" i="3"/>
  <c r="AK64" i="3"/>
  <c r="AL64" i="3" s="1"/>
  <c r="AI64" i="3"/>
  <c r="AH64" i="3"/>
  <c r="AE64" i="3"/>
  <c r="AF64" i="3" s="1"/>
  <c r="AC64" i="3"/>
  <c r="AB64" i="3"/>
  <c r="Z64" i="3"/>
  <c r="Y64" i="3"/>
  <c r="V64" i="3"/>
  <c r="W64" i="3" s="1"/>
  <c r="S64" i="3"/>
  <c r="T64" i="3" s="1"/>
  <c r="Q64" i="3"/>
  <c r="P64" i="3"/>
  <c r="M64" i="3"/>
  <c r="N64" i="3" s="1"/>
  <c r="K64" i="3"/>
  <c r="J64" i="3"/>
  <c r="G64" i="3"/>
  <c r="H64" i="3" s="1"/>
  <c r="F64" i="3"/>
  <c r="E64" i="3"/>
  <c r="D64" i="3"/>
  <c r="AL63" i="3"/>
  <c r="AK63" i="3"/>
  <c r="AH63" i="3"/>
  <c r="AI63" i="3" s="1"/>
  <c r="AE63" i="3"/>
  <c r="AF63" i="3" s="1"/>
  <c r="AC63" i="3"/>
  <c r="AB63" i="3"/>
  <c r="Y63" i="3"/>
  <c r="Z63" i="3" s="1"/>
  <c r="W63" i="3"/>
  <c r="V63" i="3"/>
  <c r="S63" i="3"/>
  <c r="T63" i="3" s="1"/>
  <c r="R63" i="3"/>
  <c r="U63" i="3" s="1"/>
  <c r="X63" i="3" s="1"/>
  <c r="AA63" i="3" s="1"/>
  <c r="AD63" i="3" s="1"/>
  <c r="AG63" i="3" s="1"/>
  <c r="AJ63" i="3" s="1"/>
  <c r="AM63" i="3" s="1"/>
  <c r="Q63" i="3"/>
  <c r="P63" i="3"/>
  <c r="N63" i="3"/>
  <c r="M63" i="3"/>
  <c r="J63" i="3"/>
  <c r="K63" i="3" s="1"/>
  <c r="I63" i="3"/>
  <c r="L63" i="3" s="1"/>
  <c r="O63" i="3" s="1"/>
  <c r="G63" i="3"/>
  <c r="H63" i="3" s="1"/>
  <c r="F63" i="3"/>
  <c r="E63" i="3"/>
  <c r="D63" i="3"/>
  <c r="AK62" i="3"/>
  <c r="AL62" i="3" s="1"/>
  <c r="AI62" i="3"/>
  <c r="AH62" i="3"/>
  <c r="AE62" i="3"/>
  <c r="AF62" i="3" s="1"/>
  <c r="AC62" i="3"/>
  <c r="AB62" i="3"/>
  <c r="Z62" i="3"/>
  <c r="Y62" i="3"/>
  <c r="V62" i="3"/>
  <c r="W62" i="3" s="1"/>
  <c r="S62" i="3"/>
  <c r="T62" i="3" s="1"/>
  <c r="Q62" i="3"/>
  <c r="P62" i="3"/>
  <c r="M62" i="3"/>
  <c r="N62" i="3" s="1"/>
  <c r="K62" i="3"/>
  <c r="J62" i="3"/>
  <c r="G62" i="3"/>
  <c r="H62" i="3" s="1"/>
  <c r="F62" i="3"/>
  <c r="I62" i="3" s="1"/>
  <c r="L62" i="3" s="1"/>
  <c r="O62" i="3" s="1"/>
  <c r="R62" i="3" s="1"/>
  <c r="U62" i="3" s="1"/>
  <c r="X62" i="3" s="1"/>
  <c r="AA62" i="3" s="1"/>
  <c r="AD62" i="3" s="1"/>
  <c r="AG62" i="3" s="1"/>
  <c r="AJ62" i="3" s="1"/>
  <c r="AM62" i="3" s="1"/>
  <c r="E62" i="3"/>
  <c r="D62" i="3"/>
  <c r="AL61" i="3"/>
  <c r="AK61" i="3"/>
  <c r="AH61" i="3"/>
  <c r="AI61" i="3" s="1"/>
  <c r="AE61" i="3"/>
  <c r="AF61" i="3" s="1"/>
  <c r="AC61" i="3"/>
  <c r="AB61" i="3"/>
  <c r="Y61" i="3"/>
  <c r="Z61" i="3" s="1"/>
  <c r="W61" i="3"/>
  <c r="V61" i="3"/>
  <c r="S61" i="3"/>
  <c r="T61" i="3" s="1"/>
  <c r="Q61" i="3"/>
  <c r="P61" i="3"/>
  <c r="N61" i="3"/>
  <c r="M61" i="3"/>
  <c r="J61" i="3"/>
  <c r="K61" i="3" s="1"/>
  <c r="I61" i="3"/>
  <c r="G61" i="3"/>
  <c r="H61" i="3" s="1"/>
  <c r="F61" i="3"/>
  <c r="E61" i="3"/>
  <c r="D61" i="3"/>
  <c r="AK60" i="3"/>
  <c r="AL60" i="3" s="1"/>
  <c r="AI60" i="3"/>
  <c r="AH60" i="3"/>
  <c r="AE60" i="3"/>
  <c r="AF60" i="3" s="1"/>
  <c r="AC60" i="3"/>
  <c r="AB60" i="3"/>
  <c r="Z60" i="3"/>
  <c r="Y60" i="3"/>
  <c r="V60" i="3"/>
  <c r="W60" i="3" s="1"/>
  <c r="S60" i="3"/>
  <c r="T60" i="3" s="1"/>
  <c r="Q60" i="3"/>
  <c r="P60" i="3"/>
  <c r="M60" i="3"/>
  <c r="N60" i="3" s="1"/>
  <c r="J60" i="3"/>
  <c r="K60" i="3" s="1"/>
  <c r="G60" i="3"/>
  <c r="H60" i="3" s="1"/>
  <c r="F60" i="3"/>
  <c r="I60" i="3" s="1"/>
  <c r="E60" i="3"/>
  <c r="D60" i="3"/>
  <c r="AK59" i="3"/>
  <c r="AL59" i="3" s="1"/>
  <c r="AH59" i="3"/>
  <c r="AI59" i="3" s="1"/>
  <c r="AE59" i="3"/>
  <c r="AF59" i="3" s="1"/>
  <c r="AC59" i="3"/>
  <c r="AB59" i="3"/>
  <c r="Y59" i="3"/>
  <c r="Z59" i="3" s="1"/>
  <c r="V59" i="3"/>
  <c r="W59" i="3" s="1"/>
  <c r="S59" i="3"/>
  <c r="T59" i="3" s="1"/>
  <c r="Q59" i="3"/>
  <c r="P59" i="3"/>
  <c r="M59" i="3"/>
  <c r="N59" i="3" s="1"/>
  <c r="J59" i="3"/>
  <c r="K59" i="3" s="1"/>
  <c r="G59" i="3"/>
  <c r="H59" i="3" s="1"/>
  <c r="F59" i="3"/>
  <c r="I59" i="3" s="1"/>
  <c r="L59" i="3" s="1"/>
  <c r="O59" i="3" s="1"/>
  <c r="R59" i="3" s="1"/>
  <c r="E59" i="3"/>
  <c r="D59" i="3"/>
  <c r="AK58" i="3"/>
  <c r="AL58" i="3" s="1"/>
  <c r="AH58" i="3"/>
  <c r="AI58" i="3" s="1"/>
  <c r="AE58" i="3"/>
  <c r="AF58" i="3" s="1"/>
  <c r="AC58" i="3"/>
  <c r="AB58" i="3"/>
  <c r="Y58" i="3"/>
  <c r="Z58" i="3" s="1"/>
  <c r="V58" i="3"/>
  <c r="W58" i="3" s="1"/>
  <c r="S58" i="3"/>
  <c r="T58" i="3" s="1"/>
  <c r="Q58" i="3"/>
  <c r="P58" i="3"/>
  <c r="M58" i="3"/>
  <c r="N58" i="3" s="1"/>
  <c r="J58" i="3"/>
  <c r="K58" i="3" s="1"/>
  <c r="G58" i="3"/>
  <c r="F58" i="3"/>
  <c r="E58" i="3"/>
  <c r="D58" i="3"/>
  <c r="AK57" i="3"/>
  <c r="AL57" i="3" s="1"/>
  <c r="AH57" i="3"/>
  <c r="AI57" i="3" s="1"/>
  <c r="AE57" i="3"/>
  <c r="AF57" i="3" s="1"/>
  <c r="AC57" i="3"/>
  <c r="AB57" i="3"/>
  <c r="Y57" i="3"/>
  <c r="Z57" i="3" s="1"/>
  <c r="V57" i="3"/>
  <c r="W57" i="3" s="1"/>
  <c r="S57" i="3"/>
  <c r="T57" i="3" s="1"/>
  <c r="Q57" i="3"/>
  <c r="P57" i="3"/>
  <c r="M57" i="3"/>
  <c r="N57" i="3" s="1"/>
  <c r="J57" i="3"/>
  <c r="K57" i="3" s="1"/>
  <c r="G57" i="3"/>
  <c r="H57" i="3" s="1"/>
  <c r="F57" i="3"/>
  <c r="I57" i="3" s="1"/>
  <c r="E57" i="3"/>
  <c r="D57" i="3"/>
  <c r="AK56" i="3"/>
  <c r="AL56" i="3" s="1"/>
  <c r="AH56" i="3"/>
  <c r="AI56" i="3" s="1"/>
  <c r="AE56" i="3"/>
  <c r="AF56" i="3" s="1"/>
  <c r="AC56" i="3"/>
  <c r="AB56" i="3"/>
  <c r="Y56" i="3"/>
  <c r="Z56" i="3" s="1"/>
  <c r="V56" i="3"/>
  <c r="W56" i="3" s="1"/>
  <c r="S56" i="3"/>
  <c r="T56" i="3" s="1"/>
  <c r="Q56" i="3"/>
  <c r="P56" i="3"/>
  <c r="M56" i="3"/>
  <c r="N56" i="3" s="1"/>
  <c r="J56" i="3"/>
  <c r="K56" i="3" s="1"/>
  <c r="G56" i="3"/>
  <c r="F56" i="3"/>
  <c r="E56" i="3"/>
  <c r="D56" i="3"/>
  <c r="AK55" i="3"/>
  <c r="AL55" i="3" s="1"/>
  <c r="AH55" i="3"/>
  <c r="AI55" i="3" s="1"/>
  <c r="AE55" i="3"/>
  <c r="AF55" i="3" s="1"/>
  <c r="AC55" i="3"/>
  <c r="AB55" i="3"/>
  <c r="Y55" i="3"/>
  <c r="Z55" i="3" s="1"/>
  <c r="V55" i="3"/>
  <c r="W55" i="3" s="1"/>
  <c r="S55" i="3"/>
  <c r="T55" i="3" s="1"/>
  <c r="Q55" i="3"/>
  <c r="P55" i="3"/>
  <c r="M55" i="3"/>
  <c r="N55" i="3" s="1"/>
  <c r="J55" i="3"/>
  <c r="K55" i="3" s="1"/>
  <c r="G55" i="3"/>
  <c r="H55" i="3" s="1"/>
  <c r="F55" i="3"/>
  <c r="I55" i="3" s="1"/>
  <c r="E55" i="3"/>
  <c r="D55" i="3"/>
  <c r="AK54" i="3"/>
  <c r="AL54" i="3" s="1"/>
  <c r="AH54" i="3"/>
  <c r="AI54" i="3" s="1"/>
  <c r="AE54" i="3"/>
  <c r="AF54" i="3" s="1"/>
  <c r="AC54" i="3"/>
  <c r="AB54" i="3"/>
  <c r="Y54" i="3"/>
  <c r="Z54" i="3" s="1"/>
  <c r="V54" i="3"/>
  <c r="W54" i="3" s="1"/>
  <c r="S54" i="3"/>
  <c r="T54" i="3" s="1"/>
  <c r="Q54" i="3"/>
  <c r="P54" i="3"/>
  <c r="M54" i="3"/>
  <c r="N54" i="3" s="1"/>
  <c r="J54" i="3"/>
  <c r="K54" i="3" s="1"/>
  <c r="G54" i="3"/>
  <c r="F54" i="3"/>
  <c r="E54" i="3"/>
  <c r="D54" i="3"/>
  <c r="AK53" i="3"/>
  <c r="AL53" i="3" s="1"/>
  <c r="AH53" i="3"/>
  <c r="AI53" i="3" s="1"/>
  <c r="AE53" i="3"/>
  <c r="AF53" i="3" s="1"/>
  <c r="AC53" i="3"/>
  <c r="AB53" i="3"/>
  <c r="Y53" i="3"/>
  <c r="Z53" i="3" s="1"/>
  <c r="V53" i="3"/>
  <c r="W53" i="3" s="1"/>
  <c r="S53" i="3"/>
  <c r="T53" i="3" s="1"/>
  <c r="Q53" i="3"/>
  <c r="P53" i="3"/>
  <c r="M53" i="3"/>
  <c r="N53" i="3" s="1"/>
  <c r="J53" i="3"/>
  <c r="K53" i="3" s="1"/>
  <c r="G53" i="3"/>
  <c r="H53" i="3" s="1"/>
  <c r="F53" i="3"/>
  <c r="I53" i="3" s="1"/>
  <c r="L53" i="3" s="1"/>
  <c r="O53" i="3" s="1"/>
  <c r="R53" i="3" s="1"/>
  <c r="U53" i="3" s="1"/>
  <c r="X53" i="3" s="1"/>
  <c r="AA53" i="3" s="1"/>
  <c r="AD53" i="3" s="1"/>
  <c r="AG53" i="3" s="1"/>
  <c r="AJ53" i="3" s="1"/>
  <c r="AM53" i="3" s="1"/>
  <c r="E53" i="3"/>
  <c r="D53" i="3"/>
  <c r="AK52" i="3"/>
  <c r="AL52" i="3" s="1"/>
  <c r="AH52" i="3"/>
  <c r="AI52" i="3" s="1"/>
  <c r="AE52" i="3"/>
  <c r="AF52" i="3" s="1"/>
  <c r="AC52" i="3"/>
  <c r="AB52" i="3"/>
  <c r="Y52" i="3"/>
  <c r="Z52" i="3" s="1"/>
  <c r="V52" i="3"/>
  <c r="W52" i="3" s="1"/>
  <c r="S52" i="3"/>
  <c r="T52" i="3" s="1"/>
  <c r="Q52" i="3"/>
  <c r="P52" i="3"/>
  <c r="N52" i="3"/>
  <c r="M52" i="3"/>
  <c r="J52" i="3"/>
  <c r="K52" i="3" s="1"/>
  <c r="G52" i="3"/>
  <c r="F52" i="3"/>
  <c r="E52" i="3"/>
  <c r="D52" i="3"/>
  <c r="AK51" i="3"/>
  <c r="AL51" i="3" s="1"/>
  <c r="AH51" i="3"/>
  <c r="AI51" i="3" s="1"/>
  <c r="AE51" i="3"/>
  <c r="AF51" i="3" s="1"/>
  <c r="AC51" i="3"/>
  <c r="AB51" i="3"/>
  <c r="Z51" i="3"/>
  <c r="Y51" i="3"/>
  <c r="V51" i="3"/>
  <c r="W51" i="3" s="1"/>
  <c r="S51" i="3"/>
  <c r="T51" i="3" s="1"/>
  <c r="Q51" i="3"/>
  <c r="P51" i="3"/>
  <c r="M51" i="3"/>
  <c r="N51" i="3" s="1"/>
  <c r="K51" i="3"/>
  <c r="J51" i="3"/>
  <c r="G51" i="3"/>
  <c r="H51" i="3" s="1"/>
  <c r="F51" i="3"/>
  <c r="I51" i="3" s="1"/>
  <c r="L51" i="3" s="1"/>
  <c r="O51" i="3" s="1"/>
  <c r="R51" i="3" s="1"/>
  <c r="U51" i="3" s="1"/>
  <c r="X51" i="3" s="1"/>
  <c r="AA51" i="3" s="1"/>
  <c r="AD51" i="3" s="1"/>
  <c r="AG51" i="3" s="1"/>
  <c r="AJ51" i="3" s="1"/>
  <c r="AM51" i="3" s="1"/>
  <c r="E51" i="3"/>
  <c r="D51" i="3"/>
  <c r="AK50" i="3"/>
  <c r="AL50" i="3" s="1"/>
  <c r="AH50" i="3"/>
  <c r="AI50" i="3" s="1"/>
  <c r="AE50" i="3"/>
  <c r="AF50" i="3" s="1"/>
  <c r="AC50" i="3"/>
  <c r="AB50" i="3"/>
  <c r="Y50" i="3"/>
  <c r="Z50" i="3" s="1"/>
  <c r="W50" i="3"/>
  <c r="V50" i="3"/>
  <c r="S50" i="3"/>
  <c r="T50" i="3" s="1"/>
  <c r="Q50" i="3"/>
  <c r="P50" i="3"/>
  <c r="M50" i="3"/>
  <c r="N50" i="3" s="1"/>
  <c r="J50" i="3"/>
  <c r="K50" i="3" s="1"/>
  <c r="I50" i="3"/>
  <c r="L50" i="3" s="1"/>
  <c r="G50" i="3"/>
  <c r="H50" i="3" s="1"/>
  <c r="F50" i="3"/>
  <c r="E50" i="3"/>
  <c r="D50" i="3"/>
  <c r="AK49" i="3"/>
  <c r="AL49" i="3" s="1"/>
  <c r="AI49" i="3"/>
  <c r="AH49" i="3"/>
  <c r="AE49" i="3"/>
  <c r="AF49" i="3" s="1"/>
  <c r="AC49" i="3"/>
  <c r="AB49" i="3"/>
  <c r="Y49" i="3"/>
  <c r="Z49" i="3" s="1"/>
  <c r="V49" i="3"/>
  <c r="W49" i="3" s="1"/>
  <c r="S49" i="3"/>
  <c r="T49" i="3" s="1"/>
  <c r="Q49" i="3"/>
  <c r="P49" i="3"/>
  <c r="M49" i="3"/>
  <c r="N49" i="3" s="1"/>
  <c r="J49" i="3"/>
  <c r="K49" i="3" s="1"/>
  <c r="G49" i="3"/>
  <c r="H49" i="3" s="1"/>
  <c r="F49" i="3"/>
  <c r="I49" i="3" s="1"/>
  <c r="E49" i="3"/>
  <c r="D49" i="3"/>
  <c r="AK48" i="3"/>
  <c r="AL48" i="3" s="1"/>
  <c r="AH48" i="3"/>
  <c r="AI48" i="3" s="1"/>
  <c r="AE48" i="3"/>
  <c r="AF48" i="3" s="1"/>
  <c r="AC48" i="3"/>
  <c r="AB48" i="3"/>
  <c r="Y48" i="3"/>
  <c r="Z48" i="3" s="1"/>
  <c r="V48" i="3"/>
  <c r="W48" i="3" s="1"/>
  <c r="S48" i="3"/>
  <c r="T48" i="3" s="1"/>
  <c r="Q48" i="3"/>
  <c r="P48" i="3"/>
  <c r="N48" i="3"/>
  <c r="M48" i="3"/>
  <c r="J48" i="3"/>
  <c r="K48" i="3" s="1"/>
  <c r="G48" i="3"/>
  <c r="F48" i="3"/>
  <c r="E48" i="3"/>
  <c r="D48" i="3"/>
  <c r="AK47" i="3"/>
  <c r="AL47" i="3" s="1"/>
  <c r="AH47" i="3"/>
  <c r="AI47" i="3" s="1"/>
  <c r="AE47" i="3"/>
  <c r="AF47" i="3" s="1"/>
  <c r="AC47" i="3"/>
  <c r="AB47" i="3"/>
  <c r="Z47" i="3"/>
  <c r="Y47" i="3"/>
  <c r="V47" i="3"/>
  <c r="W47" i="3" s="1"/>
  <c r="S47" i="3"/>
  <c r="T47" i="3" s="1"/>
  <c r="Q47" i="3"/>
  <c r="P47" i="3"/>
  <c r="M47" i="3"/>
  <c r="N47" i="3" s="1"/>
  <c r="J47" i="3"/>
  <c r="K47" i="3" s="1"/>
  <c r="G47" i="3"/>
  <c r="H47" i="3" s="1"/>
  <c r="F47" i="3"/>
  <c r="I47" i="3" s="1"/>
  <c r="L47" i="3" s="1"/>
  <c r="O47" i="3" s="1"/>
  <c r="R47" i="3" s="1"/>
  <c r="U47" i="3" s="1"/>
  <c r="X47" i="3" s="1"/>
  <c r="AA47" i="3" s="1"/>
  <c r="AD47" i="3" s="1"/>
  <c r="AG47" i="3" s="1"/>
  <c r="AJ47" i="3" s="1"/>
  <c r="AM47" i="3" s="1"/>
  <c r="E47" i="3"/>
  <c r="D47" i="3"/>
  <c r="AK46" i="3"/>
  <c r="AL46" i="3" s="1"/>
  <c r="AH46" i="3"/>
  <c r="AI46" i="3" s="1"/>
  <c r="AE46" i="3"/>
  <c r="AF46" i="3" s="1"/>
  <c r="AC46" i="3"/>
  <c r="AB46" i="3"/>
  <c r="Y46" i="3"/>
  <c r="Z46" i="3" s="1"/>
  <c r="W46" i="3"/>
  <c r="V46" i="3"/>
  <c r="S46" i="3"/>
  <c r="T46" i="3" s="1"/>
  <c r="Q46" i="3"/>
  <c r="P46" i="3"/>
  <c r="M46" i="3"/>
  <c r="N46" i="3" s="1"/>
  <c r="J46" i="3"/>
  <c r="K46" i="3" s="1"/>
  <c r="I46" i="3"/>
  <c r="L46" i="3" s="1"/>
  <c r="G46" i="3"/>
  <c r="H46" i="3" s="1"/>
  <c r="F46" i="3"/>
  <c r="E46" i="3"/>
  <c r="D46" i="3"/>
  <c r="AK45" i="3"/>
  <c r="AL45" i="3" s="1"/>
  <c r="AI45" i="3"/>
  <c r="AH45" i="3"/>
  <c r="AE45" i="3"/>
  <c r="AF45" i="3" s="1"/>
  <c r="AC45" i="3"/>
  <c r="AB45" i="3"/>
  <c r="Y45" i="3"/>
  <c r="Z45" i="3" s="1"/>
  <c r="V45" i="3"/>
  <c r="W45" i="3" s="1"/>
  <c r="S45" i="3"/>
  <c r="T45" i="3" s="1"/>
  <c r="Q45" i="3"/>
  <c r="P45" i="3"/>
  <c r="M45" i="3"/>
  <c r="N45" i="3" s="1"/>
  <c r="J45" i="3"/>
  <c r="K45" i="3" s="1"/>
  <c r="G45" i="3"/>
  <c r="H45" i="3" s="1"/>
  <c r="F45" i="3"/>
  <c r="I45" i="3" s="1"/>
  <c r="E45" i="3"/>
  <c r="D45" i="3"/>
  <c r="AK44" i="3"/>
  <c r="AL44" i="3" s="1"/>
  <c r="AH44" i="3"/>
  <c r="AI44" i="3" s="1"/>
  <c r="AE44" i="3"/>
  <c r="AF44" i="3" s="1"/>
  <c r="AC44" i="3"/>
  <c r="AB44" i="3"/>
  <c r="Y44" i="3"/>
  <c r="Z44" i="3" s="1"/>
  <c r="V44" i="3"/>
  <c r="W44" i="3" s="1"/>
  <c r="S44" i="3"/>
  <c r="T44" i="3" s="1"/>
  <c r="Q44" i="3"/>
  <c r="P44" i="3"/>
  <c r="N44" i="3"/>
  <c r="M44" i="3"/>
  <c r="J44" i="3"/>
  <c r="K44" i="3" s="1"/>
  <c r="G44" i="3"/>
  <c r="F44" i="3"/>
  <c r="E44" i="3"/>
  <c r="D44" i="3"/>
  <c r="AK43" i="3"/>
  <c r="AL43" i="3" s="1"/>
  <c r="AH43" i="3"/>
  <c r="AI43" i="3" s="1"/>
  <c r="AE43" i="3"/>
  <c r="AF43" i="3" s="1"/>
  <c r="AC43" i="3"/>
  <c r="AB43" i="3"/>
  <c r="Z43" i="3"/>
  <c r="Y43" i="3"/>
  <c r="V43" i="3"/>
  <c r="W43" i="3" s="1"/>
  <c r="S43" i="3"/>
  <c r="T43" i="3" s="1"/>
  <c r="Q43" i="3"/>
  <c r="P43" i="3"/>
  <c r="M43" i="3"/>
  <c r="N43" i="3" s="1"/>
  <c r="K43" i="3"/>
  <c r="J43" i="3"/>
  <c r="G43" i="3"/>
  <c r="H43" i="3" s="1"/>
  <c r="F43" i="3"/>
  <c r="I43" i="3" s="1"/>
  <c r="L43" i="3" s="1"/>
  <c r="O43" i="3" s="1"/>
  <c r="R43" i="3" s="1"/>
  <c r="E43" i="3"/>
  <c r="D43" i="3"/>
  <c r="AK42" i="3"/>
  <c r="AL42" i="3" s="1"/>
  <c r="AH42" i="3"/>
  <c r="AI42" i="3" s="1"/>
  <c r="AE42" i="3"/>
  <c r="AF42" i="3" s="1"/>
  <c r="AC42" i="3"/>
  <c r="AB42" i="3"/>
  <c r="Y42" i="3"/>
  <c r="Z42" i="3" s="1"/>
  <c r="W42" i="3"/>
  <c r="V42" i="3"/>
  <c r="S42" i="3"/>
  <c r="T42" i="3" s="1"/>
  <c r="Q42" i="3"/>
  <c r="P42" i="3"/>
  <c r="M42" i="3"/>
  <c r="N42" i="3" s="1"/>
  <c r="J42" i="3"/>
  <c r="K42" i="3" s="1"/>
  <c r="I42" i="3"/>
  <c r="L42" i="3" s="1"/>
  <c r="G42" i="3"/>
  <c r="H42" i="3" s="1"/>
  <c r="F42" i="3"/>
  <c r="E42" i="3"/>
  <c r="D42" i="3"/>
  <c r="AK41" i="3"/>
  <c r="AL41" i="3" s="1"/>
  <c r="AI41" i="3"/>
  <c r="AH41" i="3"/>
  <c r="AE41" i="3"/>
  <c r="AF41" i="3" s="1"/>
  <c r="AC41" i="3"/>
  <c r="AB41" i="3"/>
  <c r="Y41" i="3"/>
  <c r="Z41" i="3" s="1"/>
  <c r="V41" i="3"/>
  <c r="W41" i="3" s="1"/>
  <c r="S41" i="3"/>
  <c r="T41" i="3" s="1"/>
  <c r="Q41" i="3"/>
  <c r="P41" i="3"/>
  <c r="M41" i="3"/>
  <c r="N41" i="3" s="1"/>
  <c r="J41" i="3"/>
  <c r="K41" i="3" s="1"/>
  <c r="G41" i="3"/>
  <c r="H41" i="3" s="1"/>
  <c r="F41" i="3"/>
  <c r="I41" i="3" s="1"/>
  <c r="E41" i="3"/>
  <c r="D41" i="3"/>
  <c r="AK40" i="3"/>
  <c r="AL40" i="3" s="1"/>
  <c r="AH40" i="3"/>
  <c r="AI40" i="3" s="1"/>
  <c r="AE40" i="3"/>
  <c r="AF40" i="3" s="1"/>
  <c r="AC40" i="3"/>
  <c r="AB40" i="3"/>
  <c r="Y40" i="3"/>
  <c r="Z40" i="3" s="1"/>
  <c r="V40" i="3"/>
  <c r="W40" i="3" s="1"/>
  <c r="S40" i="3"/>
  <c r="T40" i="3" s="1"/>
  <c r="Q40" i="3"/>
  <c r="P40" i="3"/>
  <c r="N40" i="3"/>
  <c r="M40" i="3"/>
  <c r="J40" i="3"/>
  <c r="K40" i="3" s="1"/>
  <c r="G40" i="3"/>
  <c r="F40" i="3"/>
  <c r="E40" i="3"/>
  <c r="D40" i="3"/>
  <c r="AK39" i="3"/>
  <c r="AL39" i="3" s="1"/>
  <c r="AH39" i="3"/>
  <c r="AI39" i="3" s="1"/>
  <c r="AE39" i="3"/>
  <c r="AF39" i="3" s="1"/>
  <c r="AC39" i="3"/>
  <c r="AB39" i="3"/>
  <c r="Z39" i="3"/>
  <c r="Y39" i="3"/>
  <c r="V39" i="3"/>
  <c r="W39" i="3" s="1"/>
  <c r="S39" i="3"/>
  <c r="T39" i="3" s="1"/>
  <c r="Q39" i="3"/>
  <c r="P39" i="3"/>
  <c r="M39" i="3"/>
  <c r="N39" i="3" s="1"/>
  <c r="J39" i="3"/>
  <c r="K39" i="3" s="1"/>
  <c r="G39" i="3"/>
  <c r="H39" i="3" s="1"/>
  <c r="F39" i="3"/>
  <c r="I39" i="3" s="1"/>
  <c r="L39" i="3" s="1"/>
  <c r="O39" i="3" s="1"/>
  <c r="R39" i="3" s="1"/>
  <c r="E39" i="3"/>
  <c r="D39" i="3"/>
  <c r="AK38" i="3"/>
  <c r="AL38" i="3" s="1"/>
  <c r="AH38" i="3"/>
  <c r="AI38" i="3" s="1"/>
  <c r="AE38" i="3"/>
  <c r="AF38" i="3" s="1"/>
  <c r="AC38" i="3"/>
  <c r="AB38" i="3"/>
  <c r="Y38" i="3"/>
  <c r="Z38" i="3" s="1"/>
  <c r="W38" i="3"/>
  <c r="V38" i="3"/>
  <c r="S38" i="3"/>
  <c r="T38" i="3" s="1"/>
  <c r="Q38" i="3"/>
  <c r="P38" i="3"/>
  <c r="M38" i="3"/>
  <c r="N38" i="3" s="1"/>
  <c r="J38" i="3"/>
  <c r="K38" i="3" s="1"/>
  <c r="G38" i="3"/>
  <c r="H38" i="3" s="1"/>
  <c r="F38" i="3"/>
  <c r="E38" i="3"/>
  <c r="D38" i="3"/>
  <c r="AK37" i="3"/>
  <c r="AL37" i="3" s="1"/>
  <c r="AI37" i="3"/>
  <c r="AH37" i="3"/>
  <c r="AE37" i="3"/>
  <c r="AF37" i="3" s="1"/>
  <c r="AC37" i="3"/>
  <c r="AB37" i="3"/>
  <c r="Y37" i="3"/>
  <c r="Z37" i="3" s="1"/>
  <c r="V37" i="3"/>
  <c r="W37" i="3" s="1"/>
  <c r="S37" i="3"/>
  <c r="T37" i="3" s="1"/>
  <c r="Q37" i="3"/>
  <c r="P37" i="3"/>
  <c r="M37" i="3"/>
  <c r="N37" i="3" s="1"/>
  <c r="J37" i="3"/>
  <c r="K37" i="3" s="1"/>
  <c r="G37" i="3"/>
  <c r="H37" i="3" s="1"/>
  <c r="F37" i="3"/>
  <c r="I37" i="3" s="1"/>
  <c r="E37" i="3"/>
  <c r="D37" i="3"/>
  <c r="AK36" i="3"/>
  <c r="AL36" i="3" s="1"/>
  <c r="AH36" i="3"/>
  <c r="AI36" i="3" s="1"/>
  <c r="AE36" i="3"/>
  <c r="AF36" i="3" s="1"/>
  <c r="AC36" i="3"/>
  <c r="AB36" i="3"/>
  <c r="Y36" i="3"/>
  <c r="Z36" i="3" s="1"/>
  <c r="V36" i="3"/>
  <c r="W36" i="3" s="1"/>
  <c r="S36" i="3"/>
  <c r="T36" i="3" s="1"/>
  <c r="Q36" i="3"/>
  <c r="P36" i="3"/>
  <c r="N36" i="3"/>
  <c r="M36" i="3"/>
  <c r="J36" i="3"/>
  <c r="K36" i="3" s="1"/>
  <c r="G36" i="3"/>
  <c r="F36" i="3"/>
  <c r="E36" i="3"/>
  <c r="D36" i="3"/>
  <c r="AK35" i="3"/>
  <c r="AL35" i="3" s="1"/>
  <c r="AH35" i="3"/>
  <c r="AI35" i="3" s="1"/>
  <c r="AE35" i="3"/>
  <c r="AF35" i="3" s="1"/>
  <c r="AC35" i="3"/>
  <c r="AB35" i="3"/>
  <c r="Z35" i="3"/>
  <c r="Y35" i="3"/>
  <c r="V35" i="3"/>
  <c r="W35" i="3" s="1"/>
  <c r="S35" i="3"/>
  <c r="T35" i="3" s="1"/>
  <c r="Q35" i="3"/>
  <c r="P35" i="3"/>
  <c r="N35" i="3"/>
  <c r="M35" i="3"/>
  <c r="J35" i="3"/>
  <c r="K35" i="3" s="1"/>
  <c r="I35" i="3"/>
  <c r="L35" i="3" s="1"/>
  <c r="O35" i="3" s="1"/>
  <c r="R35" i="3" s="1"/>
  <c r="U35" i="3" s="1"/>
  <c r="X35" i="3" s="1"/>
  <c r="AA35" i="3" s="1"/>
  <c r="AD35" i="3" s="1"/>
  <c r="AG35" i="3" s="1"/>
  <c r="AJ35" i="3" s="1"/>
  <c r="AM35" i="3" s="1"/>
  <c r="G35" i="3"/>
  <c r="H35" i="3" s="1"/>
  <c r="F35" i="3"/>
  <c r="E35" i="3"/>
  <c r="D35" i="3"/>
  <c r="AL34" i="3"/>
  <c r="AK34" i="3"/>
  <c r="AH34" i="3"/>
  <c r="AI34" i="3" s="1"/>
  <c r="AE34" i="3"/>
  <c r="AF34" i="3" s="1"/>
  <c r="AC34" i="3"/>
  <c r="AB34" i="3"/>
  <c r="Z34" i="3"/>
  <c r="Y34" i="3"/>
  <c r="V34" i="3"/>
  <c r="W34" i="3" s="1"/>
  <c r="S34" i="3"/>
  <c r="T34" i="3" s="1"/>
  <c r="Q34" i="3"/>
  <c r="P34" i="3"/>
  <c r="N34" i="3"/>
  <c r="M34" i="3"/>
  <c r="J34" i="3"/>
  <c r="K34" i="3" s="1"/>
  <c r="I34" i="3"/>
  <c r="L34" i="3" s="1"/>
  <c r="O34" i="3" s="1"/>
  <c r="R34" i="3" s="1"/>
  <c r="U34" i="3" s="1"/>
  <c r="X34" i="3" s="1"/>
  <c r="AA34" i="3" s="1"/>
  <c r="AD34" i="3" s="1"/>
  <c r="AG34" i="3" s="1"/>
  <c r="AJ34" i="3" s="1"/>
  <c r="AM34" i="3" s="1"/>
  <c r="G34" i="3"/>
  <c r="H34" i="3" s="1"/>
  <c r="F34" i="3"/>
  <c r="E34" i="3"/>
  <c r="D34" i="3"/>
  <c r="AL33" i="3"/>
  <c r="AK33" i="3"/>
  <c r="AH33" i="3"/>
  <c r="AI33" i="3" s="1"/>
  <c r="AE33" i="3"/>
  <c r="AF33" i="3" s="1"/>
  <c r="AC33" i="3"/>
  <c r="AB33" i="3"/>
  <c r="Z33" i="3"/>
  <c r="Y33" i="3"/>
  <c r="V33" i="3"/>
  <c r="W33" i="3" s="1"/>
  <c r="S33" i="3"/>
  <c r="T33" i="3" s="1"/>
  <c r="Q33" i="3"/>
  <c r="P33" i="3"/>
  <c r="N33" i="3"/>
  <c r="M33" i="3"/>
  <c r="J33" i="3"/>
  <c r="K33" i="3" s="1"/>
  <c r="I33" i="3"/>
  <c r="L33" i="3" s="1"/>
  <c r="O33" i="3" s="1"/>
  <c r="R33" i="3" s="1"/>
  <c r="U33" i="3" s="1"/>
  <c r="X33" i="3" s="1"/>
  <c r="AA33" i="3" s="1"/>
  <c r="AD33" i="3" s="1"/>
  <c r="AG33" i="3" s="1"/>
  <c r="AJ33" i="3" s="1"/>
  <c r="AM33" i="3" s="1"/>
  <c r="G33" i="3"/>
  <c r="H33" i="3" s="1"/>
  <c r="F33" i="3"/>
  <c r="E33" i="3"/>
  <c r="D33" i="3"/>
  <c r="AL32" i="3"/>
  <c r="AK32" i="3"/>
  <c r="AH32" i="3"/>
  <c r="AI32" i="3" s="1"/>
  <c r="AE32" i="3"/>
  <c r="AF32" i="3" s="1"/>
  <c r="AC32" i="3"/>
  <c r="AB32" i="3"/>
  <c r="Z32" i="3"/>
  <c r="Y32" i="3"/>
  <c r="V32" i="3"/>
  <c r="W32" i="3" s="1"/>
  <c r="S32" i="3"/>
  <c r="T32" i="3" s="1"/>
  <c r="Q32" i="3"/>
  <c r="P32" i="3"/>
  <c r="N32" i="3"/>
  <c r="M32" i="3"/>
  <c r="J32" i="3"/>
  <c r="K32" i="3" s="1"/>
  <c r="I32" i="3"/>
  <c r="L32" i="3" s="1"/>
  <c r="O32" i="3" s="1"/>
  <c r="R32" i="3" s="1"/>
  <c r="U32" i="3" s="1"/>
  <c r="X32" i="3" s="1"/>
  <c r="AA32" i="3" s="1"/>
  <c r="AD32" i="3" s="1"/>
  <c r="AG32" i="3" s="1"/>
  <c r="AJ32" i="3" s="1"/>
  <c r="AM32" i="3" s="1"/>
  <c r="G32" i="3"/>
  <c r="H32" i="3" s="1"/>
  <c r="F32" i="3"/>
  <c r="E32" i="3"/>
  <c r="D32" i="3"/>
  <c r="AL31" i="3"/>
  <c r="AK31" i="3"/>
  <c r="AH31" i="3"/>
  <c r="AI31" i="3" s="1"/>
  <c r="AE31" i="3"/>
  <c r="AF31" i="3" s="1"/>
  <c r="AC31" i="3"/>
  <c r="AB31" i="3"/>
  <c r="Z31" i="3"/>
  <c r="Y31" i="3"/>
  <c r="V31" i="3"/>
  <c r="W31" i="3" s="1"/>
  <c r="S31" i="3"/>
  <c r="T31" i="3" s="1"/>
  <c r="Q31" i="3"/>
  <c r="P31" i="3"/>
  <c r="N31" i="3"/>
  <c r="M31" i="3"/>
  <c r="J31" i="3"/>
  <c r="K31" i="3" s="1"/>
  <c r="I31" i="3"/>
  <c r="L31" i="3" s="1"/>
  <c r="O31" i="3" s="1"/>
  <c r="R31" i="3" s="1"/>
  <c r="U31" i="3" s="1"/>
  <c r="X31" i="3" s="1"/>
  <c r="AA31" i="3" s="1"/>
  <c r="AD31" i="3" s="1"/>
  <c r="AG31" i="3" s="1"/>
  <c r="AJ31" i="3" s="1"/>
  <c r="AM31" i="3" s="1"/>
  <c r="G31" i="3"/>
  <c r="H31" i="3" s="1"/>
  <c r="F31" i="3"/>
  <c r="E31" i="3"/>
  <c r="D31" i="3"/>
  <c r="AL30" i="3"/>
  <c r="AK30" i="3"/>
  <c r="AH30" i="3"/>
  <c r="AI30" i="3" s="1"/>
  <c r="AE30" i="3"/>
  <c r="AF30" i="3" s="1"/>
  <c r="AC30" i="3"/>
  <c r="AB30" i="3"/>
  <c r="Z30" i="3"/>
  <c r="Y30" i="3"/>
  <c r="V30" i="3"/>
  <c r="W30" i="3" s="1"/>
  <c r="S30" i="3"/>
  <c r="T30" i="3" s="1"/>
  <c r="Q30" i="3"/>
  <c r="P30" i="3"/>
  <c r="N30" i="3"/>
  <c r="M30" i="3"/>
  <c r="J30" i="3"/>
  <c r="K30" i="3" s="1"/>
  <c r="I30" i="3"/>
  <c r="L30" i="3" s="1"/>
  <c r="O30" i="3" s="1"/>
  <c r="R30" i="3" s="1"/>
  <c r="U30" i="3" s="1"/>
  <c r="X30" i="3" s="1"/>
  <c r="AA30" i="3" s="1"/>
  <c r="AD30" i="3" s="1"/>
  <c r="AG30" i="3" s="1"/>
  <c r="AJ30" i="3" s="1"/>
  <c r="AM30" i="3" s="1"/>
  <c r="G30" i="3"/>
  <c r="H30" i="3" s="1"/>
  <c r="F30" i="3"/>
  <c r="E30" i="3"/>
  <c r="D30" i="3"/>
  <c r="AL29" i="3"/>
  <c r="AK29" i="3"/>
  <c r="AH29" i="3"/>
  <c r="AI29" i="3" s="1"/>
  <c r="AE29" i="3"/>
  <c r="AF29" i="3" s="1"/>
  <c r="AC29" i="3"/>
  <c r="AB29" i="3"/>
  <c r="Z29" i="3"/>
  <c r="Y29" i="3"/>
  <c r="V29" i="3"/>
  <c r="W29" i="3" s="1"/>
  <c r="S29" i="3"/>
  <c r="T29" i="3" s="1"/>
  <c r="Q29" i="3"/>
  <c r="P29" i="3"/>
  <c r="N29" i="3"/>
  <c r="M29" i="3"/>
  <c r="J29" i="3"/>
  <c r="K29" i="3" s="1"/>
  <c r="I29" i="3"/>
  <c r="L29" i="3" s="1"/>
  <c r="O29" i="3" s="1"/>
  <c r="R29" i="3" s="1"/>
  <c r="U29" i="3" s="1"/>
  <c r="X29" i="3" s="1"/>
  <c r="AA29" i="3" s="1"/>
  <c r="AD29" i="3" s="1"/>
  <c r="AG29" i="3" s="1"/>
  <c r="AJ29" i="3" s="1"/>
  <c r="AM29" i="3" s="1"/>
  <c r="G29" i="3"/>
  <c r="H29" i="3" s="1"/>
  <c r="F29" i="3"/>
  <c r="E29" i="3"/>
  <c r="D29" i="3"/>
  <c r="AL28" i="3"/>
  <c r="AK28" i="3"/>
  <c r="AH28" i="3"/>
  <c r="AI28" i="3" s="1"/>
  <c r="AE28" i="3"/>
  <c r="AF28" i="3" s="1"/>
  <c r="AC28" i="3"/>
  <c r="AB28" i="3"/>
  <c r="Z28" i="3"/>
  <c r="Y28" i="3"/>
  <c r="V28" i="3"/>
  <c r="W28" i="3" s="1"/>
  <c r="S28" i="3"/>
  <c r="T28" i="3" s="1"/>
  <c r="Q28" i="3"/>
  <c r="P28" i="3"/>
  <c r="N28" i="3"/>
  <c r="M28" i="3"/>
  <c r="J28" i="3"/>
  <c r="K28" i="3" s="1"/>
  <c r="I28" i="3"/>
  <c r="L28" i="3" s="1"/>
  <c r="O28" i="3" s="1"/>
  <c r="R28" i="3" s="1"/>
  <c r="U28" i="3" s="1"/>
  <c r="X28" i="3" s="1"/>
  <c r="AA28" i="3" s="1"/>
  <c r="AD28" i="3" s="1"/>
  <c r="AG28" i="3" s="1"/>
  <c r="AJ28" i="3" s="1"/>
  <c r="AM28" i="3" s="1"/>
  <c r="G28" i="3"/>
  <c r="H28" i="3" s="1"/>
  <c r="F28" i="3"/>
  <c r="E28" i="3"/>
  <c r="D28" i="3"/>
  <c r="AL27" i="3"/>
  <c r="AK27" i="3"/>
  <c r="AH27" i="3"/>
  <c r="AI27" i="3" s="1"/>
  <c r="AF27" i="3"/>
  <c r="AE27" i="3"/>
  <c r="AC27" i="3"/>
  <c r="AB27" i="3"/>
  <c r="Y27" i="3"/>
  <c r="Z27" i="3" s="1"/>
  <c r="V27" i="3"/>
  <c r="W27" i="3" s="1"/>
  <c r="T27" i="3"/>
  <c r="S27" i="3"/>
  <c r="Q27" i="3"/>
  <c r="P27" i="3"/>
  <c r="M27" i="3"/>
  <c r="N27" i="3" s="1"/>
  <c r="J27" i="3"/>
  <c r="K27" i="3" s="1"/>
  <c r="H27" i="3"/>
  <c r="G27" i="3"/>
  <c r="F27" i="3"/>
  <c r="I27" i="3" s="1"/>
  <c r="E27" i="3"/>
  <c r="D27" i="3"/>
  <c r="AK26" i="3"/>
  <c r="AL26" i="3" s="1"/>
  <c r="AH26" i="3"/>
  <c r="AI26" i="3" s="1"/>
  <c r="AF26" i="3"/>
  <c r="AE26" i="3"/>
  <c r="AC26" i="3"/>
  <c r="AB26" i="3"/>
  <c r="Z26" i="3"/>
  <c r="Y26" i="3"/>
  <c r="V26" i="3"/>
  <c r="W26" i="3" s="1"/>
  <c r="T26" i="3"/>
  <c r="S26" i="3"/>
  <c r="Q26" i="3"/>
  <c r="P26" i="3"/>
  <c r="M26" i="3"/>
  <c r="N26" i="3" s="1"/>
  <c r="J26" i="3"/>
  <c r="K26" i="3" s="1"/>
  <c r="I26" i="3"/>
  <c r="L26" i="3" s="1"/>
  <c r="O26" i="3" s="1"/>
  <c r="R26" i="3" s="1"/>
  <c r="U26" i="3" s="1"/>
  <c r="X26" i="3" s="1"/>
  <c r="AA26" i="3" s="1"/>
  <c r="AD26" i="3" s="1"/>
  <c r="AG26" i="3" s="1"/>
  <c r="AJ26" i="3" s="1"/>
  <c r="AM26" i="3" s="1"/>
  <c r="H26" i="3"/>
  <c r="G26" i="3"/>
  <c r="F26" i="3"/>
  <c r="E26" i="3"/>
  <c r="D26" i="3"/>
  <c r="AK25" i="3"/>
  <c r="AL25" i="3" s="1"/>
  <c r="AH25" i="3"/>
  <c r="AI25" i="3" s="1"/>
  <c r="AF25" i="3"/>
  <c r="AE25" i="3"/>
  <c r="AC25" i="3"/>
  <c r="AB25" i="3"/>
  <c r="Y25" i="3"/>
  <c r="Z25" i="3" s="1"/>
  <c r="V25" i="3"/>
  <c r="W25" i="3" s="1"/>
  <c r="T25" i="3"/>
  <c r="S25" i="3"/>
  <c r="Q25" i="3"/>
  <c r="P25" i="3"/>
  <c r="N25" i="3"/>
  <c r="M25" i="3"/>
  <c r="J25" i="3"/>
  <c r="K25" i="3" s="1"/>
  <c r="I25" i="3"/>
  <c r="L25" i="3" s="1"/>
  <c r="O25" i="3" s="1"/>
  <c r="R25" i="3" s="1"/>
  <c r="U25" i="3" s="1"/>
  <c r="X25" i="3" s="1"/>
  <c r="AA25" i="3" s="1"/>
  <c r="AD25" i="3" s="1"/>
  <c r="AG25" i="3" s="1"/>
  <c r="AJ25" i="3" s="1"/>
  <c r="AM25" i="3" s="1"/>
  <c r="H25" i="3"/>
  <c r="G25" i="3"/>
  <c r="F25" i="3"/>
  <c r="E25" i="3"/>
  <c r="D25" i="3"/>
  <c r="AK24" i="3"/>
  <c r="AL24" i="3" s="1"/>
  <c r="AH24" i="3"/>
  <c r="AI24" i="3" s="1"/>
  <c r="AF24" i="3"/>
  <c r="AE24" i="3"/>
  <c r="AC24" i="3"/>
  <c r="AB24" i="3"/>
  <c r="Y24" i="3"/>
  <c r="Z24" i="3" s="1"/>
  <c r="V24" i="3"/>
  <c r="W24" i="3" s="1"/>
  <c r="T24" i="3"/>
  <c r="S24" i="3"/>
  <c r="Q24" i="3"/>
  <c r="P24" i="3"/>
  <c r="M24" i="3"/>
  <c r="N24" i="3" s="1"/>
  <c r="J24" i="3"/>
  <c r="K24" i="3" s="1"/>
  <c r="I24" i="3"/>
  <c r="L24" i="3" s="1"/>
  <c r="H24" i="3"/>
  <c r="G24" i="3"/>
  <c r="F24" i="3"/>
  <c r="E24" i="3"/>
  <c r="D24" i="3"/>
  <c r="AL23" i="3"/>
  <c r="AK23" i="3"/>
  <c r="AH23" i="3"/>
  <c r="AI23" i="3" s="1"/>
  <c r="AF23" i="3"/>
  <c r="AE23" i="3"/>
  <c r="AC23" i="3"/>
  <c r="AB23" i="3"/>
  <c r="Y23" i="3"/>
  <c r="Z23" i="3" s="1"/>
  <c r="V23" i="3"/>
  <c r="W23" i="3" s="1"/>
  <c r="U23" i="3"/>
  <c r="X23" i="3" s="1"/>
  <c r="AA23" i="3" s="1"/>
  <c r="AD23" i="3" s="1"/>
  <c r="AG23" i="3" s="1"/>
  <c r="AJ23" i="3" s="1"/>
  <c r="AM23" i="3" s="1"/>
  <c r="T23" i="3"/>
  <c r="S23" i="3"/>
  <c r="Q23" i="3"/>
  <c r="P23" i="3"/>
  <c r="M23" i="3"/>
  <c r="N23" i="3" s="1"/>
  <c r="J23" i="3"/>
  <c r="K23" i="3" s="1"/>
  <c r="H23" i="3"/>
  <c r="G23" i="3"/>
  <c r="F23" i="3"/>
  <c r="I23" i="3" s="1"/>
  <c r="L23" i="3" s="1"/>
  <c r="O23" i="3" s="1"/>
  <c r="R23" i="3" s="1"/>
  <c r="E23" i="3"/>
  <c r="D23" i="3"/>
  <c r="AK22" i="3"/>
  <c r="AL22" i="3" s="1"/>
  <c r="AH22" i="3"/>
  <c r="AI22" i="3" s="1"/>
  <c r="AF22" i="3"/>
  <c r="AE22" i="3"/>
  <c r="AC22" i="3"/>
  <c r="AB22" i="3"/>
  <c r="Z22" i="3"/>
  <c r="Y22" i="3"/>
  <c r="V22" i="3"/>
  <c r="W22" i="3" s="1"/>
  <c r="T22" i="3"/>
  <c r="S22" i="3"/>
  <c r="Q22" i="3"/>
  <c r="P22" i="3"/>
  <c r="M22" i="3"/>
  <c r="N22" i="3" s="1"/>
  <c r="J22" i="3"/>
  <c r="K22" i="3" s="1"/>
  <c r="I22" i="3"/>
  <c r="L22" i="3" s="1"/>
  <c r="O22" i="3" s="1"/>
  <c r="R22" i="3" s="1"/>
  <c r="U22" i="3" s="1"/>
  <c r="X22" i="3" s="1"/>
  <c r="AA22" i="3" s="1"/>
  <c r="AD22" i="3" s="1"/>
  <c r="AG22" i="3" s="1"/>
  <c r="AJ22" i="3" s="1"/>
  <c r="H22" i="3"/>
  <c r="G22" i="3"/>
  <c r="F22" i="3"/>
  <c r="E22" i="3"/>
  <c r="D22" i="3"/>
  <c r="AK21" i="3"/>
  <c r="AL21" i="3" s="1"/>
  <c r="AH21" i="3"/>
  <c r="AI21" i="3" s="1"/>
  <c r="AF21" i="3"/>
  <c r="AE21" i="3"/>
  <c r="AC21" i="3"/>
  <c r="AB21" i="3"/>
  <c r="Y21" i="3"/>
  <c r="Z21" i="3" s="1"/>
  <c r="V21" i="3"/>
  <c r="W21" i="3" s="1"/>
  <c r="T21" i="3"/>
  <c r="S21" i="3"/>
  <c r="Q21" i="3"/>
  <c r="P21" i="3"/>
  <c r="N21" i="3"/>
  <c r="M21" i="3"/>
  <c r="J21" i="3"/>
  <c r="K21" i="3" s="1"/>
  <c r="I21" i="3"/>
  <c r="L21" i="3" s="1"/>
  <c r="O21" i="3" s="1"/>
  <c r="R21" i="3" s="1"/>
  <c r="U21" i="3" s="1"/>
  <c r="X21" i="3" s="1"/>
  <c r="H21" i="3"/>
  <c r="G21" i="3"/>
  <c r="F21" i="3"/>
  <c r="E21" i="3"/>
  <c r="D21" i="3"/>
  <c r="AK20" i="3"/>
  <c r="AL20" i="3" s="1"/>
  <c r="AH20" i="3"/>
  <c r="AI20" i="3" s="1"/>
  <c r="AF20" i="3"/>
  <c r="AE20" i="3"/>
  <c r="AC20" i="3"/>
  <c r="AB20" i="3"/>
  <c r="Y20" i="3"/>
  <c r="Z20" i="3" s="1"/>
  <c r="V20" i="3"/>
  <c r="W20" i="3" s="1"/>
  <c r="T20" i="3"/>
  <c r="S20" i="3"/>
  <c r="Q20" i="3"/>
  <c r="P20" i="3"/>
  <c r="M20" i="3"/>
  <c r="N20" i="3" s="1"/>
  <c r="J20" i="3"/>
  <c r="K20" i="3" s="1"/>
  <c r="I20" i="3"/>
  <c r="L20" i="3" s="1"/>
  <c r="H20" i="3"/>
  <c r="G20" i="3"/>
  <c r="F20" i="3"/>
  <c r="E20" i="3"/>
  <c r="D20" i="3"/>
  <c r="AL19" i="3"/>
  <c r="AK19" i="3"/>
  <c r="AH19" i="3"/>
  <c r="AI19" i="3" s="1"/>
  <c r="AF19" i="3"/>
  <c r="AE19" i="3"/>
  <c r="AC19" i="3"/>
  <c r="AB19" i="3"/>
  <c r="Y19" i="3"/>
  <c r="Z19" i="3" s="1"/>
  <c r="V19" i="3"/>
  <c r="W19" i="3" s="1"/>
  <c r="T19" i="3"/>
  <c r="S19" i="3"/>
  <c r="Q19" i="3"/>
  <c r="P19" i="3"/>
  <c r="M19" i="3"/>
  <c r="N19" i="3" s="1"/>
  <c r="J19" i="3"/>
  <c r="K19" i="3" s="1"/>
  <c r="H19" i="3"/>
  <c r="G19" i="3"/>
  <c r="F19" i="3"/>
  <c r="I19" i="3" s="1"/>
  <c r="E19" i="3"/>
  <c r="D19" i="3"/>
  <c r="AK18" i="3"/>
  <c r="AL18" i="3" s="1"/>
  <c r="AH18" i="3"/>
  <c r="AI18" i="3" s="1"/>
  <c r="AF18" i="3"/>
  <c r="AE18" i="3"/>
  <c r="AC18" i="3"/>
  <c r="AB18" i="3"/>
  <c r="Z18" i="3"/>
  <c r="Y18" i="3"/>
  <c r="V18" i="3"/>
  <c r="W18" i="3" s="1"/>
  <c r="T18" i="3"/>
  <c r="S18" i="3"/>
  <c r="Q18" i="3"/>
  <c r="P18" i="3"/>
  <c r="M18" i="3"/>
  <c r="N18" i="3" s="1"/>
  <c r="J18" i="3"/>
  <c r="K18" i="3" s="1"/>
  <c r="I18" i="3"/>
  <c r="L18" i="3" s="1"/>
  <c r="O18" i="3" s="1"/>
  <c r="R18" i="3" s="1"/>
  <c r="U18" i="3" s="1"/>
  <c r="X18" i="3" s="1"/>
  <c r="AA18" i="3" s="1"/>
  <c r="AD18" i="3" s="1"/>
  <c r="AG18" i="3" s="1"/>
  <c r="AJ18" i="3" s="1"/>
  <c r="AM18" i="3" s="1"/>
  <c r="H18" i="3"/>
  <c r="G18" i="3"/>
  <c r="F18" i="3"/>
  <c r="E18" i="3"/>
  <c r="D18" i="3"/>
  <c r="AK17" i="3"/>
  <c r="AL17" i="3" s="1"/>
  <c r="AH17" i="3"/>
  <c r="AI17" i="3" s="1"/>
  <c r="AF17" i="3"/>
  <c r="AE17" i="3"/>
  <c r="AC17" i="3"/>
  <c r="AB17" i="3"/>
  <c r="Y17" i="3"/>
  <c r="Z17" i="3" s="1"/>
  <c r="V17" i="3"/>
  <c r="W17" i="3" s="1"/>
  <c r="T17" i="3"/>
  <c r="S17" i="3"/>
  <c r="Q17" i="3"/>
  <c r="P17" i="3"/>
  <c r="N17" i="3"/>
  <c r="M17" i="3"/>
  <c r="J17" i="3"/>
  <c r="K17" i="3" s="1"/>
  <c r="I17" i="3"/>
  <c r="L17" i="3" s="1"/>
  <c r="O17" i="3" s="1"/>
  <c r="R17" i="3" s="1"/>
  <c r="U17" i="3" s="1"/>
  <c r="X17" i="3" s="1"/>
  <c r="AA17" i="3" s="1"/>
  <c r="AD17" i="3" s="1"/>
  <c r="AG17" i="3" s="1"/>
  <c r="AJ17" i="3" s="1"/>
  <c r="AM17" i="3" s="1"/>
  <c r="H17" i="3"/>
  <c r="G17" i="3"/>
  <c r="F17" i="3"/>
  <c r="E17" i="3"/>
  <c r="D17" i="3"/>
  <c r="AK16" i="3"/>
  <c r="AL16" i="3" s="1"/>
  <c r="AH16" i="3"/>
  <c r="AI16" i="3" s="1"/>
  <c r="AF16" i="3"/>
  <c r="AE16" i="3"/>
  <c r="AC16" i="3"/>
  <c r="AB16" i="3"/>
  <c r="Y16" i="3"/>
  <c r="Z16" i="3" s="1"/>
  <c r="V16" i="3"/>
  <c r="W16" i="3" s="1"/>
  <c r="T16" i="3"/>
  <c r="S16" i="3"/>
  <c r="Q16" i="3"/>
  <c r="P16" i="3"/>
  <c r="M16" i="3"/>
  <c r="N16" i="3" s="1"/>
  <c r="J16" i="3"/>
  <c r="K16" i="3" s="1"/>
  <c r="I16" i="3"/>
  <c r="L16" i="3" s="1"/>
  <c r="H16" i="3"/>
  <c r="G16" i="3"/>
  <c r="F16" i="3"/>
  <c r="E16" i="3"/>
  <c r="D16" i="3"/>
  <c r="AL15" i="3"/>
  <c r="AK15" i="3"/>
  <c r="AH15" i="3"/>
  <c r="AI15" i="3" s="1"/>
  <c r="AF15" i="3"/>
  <c r="AE15" i="3"/>
  <c r="AC15" i="3"/>
  <c r="AB15" i="3"/>
  <c r="Y15" i="3"/>
  <c r="Z15" i="3" s="1"/>
  <c r="V15" i="3"/>
  <c r="W15" i="3" s="1"/>
  <c r="U15" i="3"/>
  <c r="X15" i="3" s="1"/>
  <c r="AA15" i="3" s="1"/>
  <c r="AD15" i="3" s="1"/>
  <c r="AG15" i="3" s="1"/>
  <c r="AJ15" i="3" s="1"/>
  <c r="AM15" i="3" s="1"/>
  <c r="T15" i="3"/>
  <c r="S15" i="3"/>
  <c r="Q15" i="3"/>
  <c r="P15" i="3"/>
  <c r="M15" i="3"/>
  <c r="N15" i="3" s="1"/>
  <c r="J15" i="3"/>
  <c r="K15" i="3" s="1"/>
  <c r="H15" i="3"/>
  <c r="G15" i="3"/>
  <c r="F15" i="3"/>
  <c r="I15" i="3" s="1"/>
  <c r="L15" i="3" s="1"/>
  <c r="O15" i="3" s="1"/>
  <c r="R15" i="3" s="1"/>
  <c r="E15" i="3"/>
  <c r="D15" i="3"/>
  <c r="AK14" i="3"/>
  <c r="AL14" i="3" s="1"/>
  <c r="AH14" i="3"/>
  <c r="AI14" i="3" s="1"/>
  <c r="AF14" i="3"/>
  <c r="AE14" i="3"/>
  <c r="AC14" i="3"/>
  <c r="AB14" i="3"/>
  <c r="Z14" i="3"/>
  <c r="Y14" i="3"/>
  <c r="V14" i="3"/>
  <c r="W14" i="3" s="1"/>
  <c r="T14" i="3"/>
  <c r="S14" i="3"/>
  <c r="Q14" i="3"/>
  <c r="P14" i="3"/>
  <c r="M14" i="3"/>
  <c r="N14" i="3" s="1"/>
  <c r="J14" i="3"/>
  <c r="K14" i="3" s="1"/>
  <c r="I14" i="3"/>
  <c r="L14" i="3" s="1"/>
  <c r="O14" i="3" s="1"/>
  <c r="R14" i="3" s="1"/>
  <c r="U14" i="3" s="1"/>
  <c r="X14" i="3" s="1"/>
  <c r="AA14" i="3" s="1"/>
  <c r="AD14" i="3" s="1"/>
  <c r="AG14" i="3" s="1"/>
  <c r="AJ14" i="3" s="1"/>
  <c r="H14" i="3"/>
  <c r="G14" i="3"/>
  <c r="F14" i="3"/>
  <c r="E14" i="3"/>
  <c r="D14" i="3"/>
  <c r="AK13" i="3"/>
  <c r="AL13" i="3" s="1"/>
  <c r="AH13" i="3"/>
  <c r="AI13" i="3" s="1"/>
  <c r="AF13" i="3"/>
  <c r="AE13" i="3"/>
  <c r="AC13" i="3"/>
  <c r="AB13" i="3"/>
  <c r="Y13" i="3"/>
  <c r="Z13" i="3" s="1"/>
  <c r="V13" i="3"/>
  <c r="W13" i="3" s="1"/>
  <c r="T13" i="3"/>
  <c r="S13" i="3"/>
  <c r="Q13" i="3"/>
  <c r="P13" i="3"/>
  <c r="N13" i="3"/>
  <c r="M13" i="3"/>
  <c r="J13" i="3"/>
  <c r="K13" i="3" s="1"/>
  <c r="I13" i="3"/>
  <c r="L13" i="3" s="1"/>
  <c r="O13" i="3" s="1"/>
  <c r="R13" i="3" s="1"/>
  <c r="U13" i="3" s="1"/>
  <c r="X13" i="3" s="1"/>
  <c r="H13" i="3"/>
  <c r="G13" i="3"/>
  <c r="F13" i="3"/>
  <c r="E13" i="3"/>
  <c r="D13" i="3"/>
  <c r="AK12" i="3"/>
  <c r="AL12" i="3" s="1"/>
  <c r="AH12" i="3"/>
  <c r="AI12" i="3" s="1"/>
  <c r="AF12" i="3"/>
  <c r="AE12" i="3"/>
  <c r="AC12" i="3"/>
  <c r="AB12" i="3"/>
  <c r="Y12" i="3"/>
  <c r="Z12" i="3" s="1"/>
  <c r="V12" i="3"/>
  <c r="W12" i="3" s="1"/>
  <c r="T12" i="3"/>
  <c r="S12" i="3"/>
  <c r="Q12" i="3"/>
  <c r="P12" i="3"/>
  <c r="M12" i="3"/>
  <c r="N12" i="3" s="1"/>
  <c r="J12" i="3"/>
  <c r="K12" i="3" s="1"/>
  <c r="I12" i="3"/>
  <c r="L12" i="3" s="1"/>
  <c r="H12" i="3"/>
  <c r="G12" i="3"/>
  <c r="F12" i="3"/>
  <c r="E12" i="3"/>
  <c r="D12" i="3"/>
  <c r="AL11" i="3"/>
  <c r="AK11" i="3"/>
  <c r="AH11" i="3"/>
  <c r="AI11" i="3" s="1"/>
  <c r="AF11" i="3"/>
  <c r="AE11" i="3"/>
  <c r="AC11" i="3"/>
  <c r="AB11" i="3"/>
  <c r="Y11" i="3"/>
  <c r="Z11" i="3" s="1"/>
  <c r="V11" i="3"/>
  <c r="W11" i="3" s="1"/>
  <c r="T11" i="3"/>
  <c r="S11" i="3"/>
  <c r="Q11" i="3"/>
  <c r="P11" i="3"/>
  <c r="M11" i="3"/>
  <c r="N11" i="3" s="1"/>
  <c r="J11" i="3"/>
  <c r="K11" i="3" s="1"/>
  <c r="H11" i="3"/>
  <c r="G11" i="3"/>
  <c r="F11" i="3"/>
  <c r="I11" i="3" s="1"/>
  <c r="E11" i="3"/>
  <c r="D11" i="3"/>
  <c r="AK10" i="3"/>
  <c r="AL10" i="3" s="1"/>
  <c r="AH10" i="3"/>
  <c r="AI10" i="3" s="1"/>
  <c r="AF10" i="3"/>
  <c r="AE10" i="3"/>
  <c r="AC10" i="3"/>
  <c r="AB10" i="3"/>
  <c r="Z10" i="3"/>
  <c r="Y10" i="3"/>
  <c r="V10" i="3"/>
  <c r="W10" i="3" s="1"/>
  <c r="T10" i="3"/>
  <c r="S10" i="3"/>
  <c r="Q10" i="3"/>
  <c r="P10" i="3"/>
  <c r="M10" i="3"/>
  <c r="N10" i="3" s="1"/>
  <c r="J10" i="3"/>
  <c r="K10" i="3" s="1"/>
  <c r="I10" i="3"/>
  <c r="L10" i="3" s="1"/>
  <c r="O10" i="3" s="1"/>
  <c r="R10" i="3" s="1"/>
  <c r="U10" i="3" s="1"/>
  <c r="X10" i="3" s="1"/>
  <c r="AA10" i="3" s="1"/>
  <c r="AD10" i="3" s="1"/>
  <c r="AG10" i="3" s="1"/>
  <c r="AJ10" i="3" s="1"/>
  <c r="AM10" i="3" s="1"/>
  <c r="H10" i="3"/>
  <c r="G10" i="3"/>
  <c r="F10" i="3"/>
  <c r="E10" i="3"/>
  <c r="D10" i="3"/>
  <c r="AK9" i="3"/>
  <c r="AL9" i="3" s="1"/>
  <c r="AH9" i="3"/>
  <c r="AI9" i="3" s="1"/>
  <c r="AF9" i="3"/>
  <c r="AE9" i="3"/>
  <c r="AD9" i="3"/>
  <c r="AG9" i="3" s="1"/>
  <c r="AC9" i="3"/>
  <c r="AB9" i="3"/>
  <c r="Y9" i="3"/>
  <c r="Z9" i="3" s="1"/>
  <c r="V9" i="3"/>
  <c r="W9" i="3" s="1"/>
  <c r="T9" i="3"/>
  <c r="S9" i="3"/>
  <c r="Q9" i="3"/>
  <c r="P9" i="3"/>
  <c r="N9" i="3"/>
  <c r="M9" i="3"/>
  <c r="J9" i="3"/>
  <c r="K9" i="3" s="1"/>
  <c r="H9" i="3"/>
  <c r="G9" i="3"/>
  <c r="F9" i="3"/>
  <c r="I9" i="3" s="1"/>
  <c r="L9" i="3" s="1"/>
  <c r="O9" i="3" s="1"/>
  <c r="R9" i="3" s="1"/>
  <c r="U9" i="3" s="1"/>
  <c r="X9" i="3" s="1"/>
  <c r="AA9" i="3" s="1"/>
  <c r="E9" i="3"/>
  <c r="D9" i="3"/>
  <c r="AK8" i="3"/>
  <c r="AL8" i="3" s="1"/>
  <c r="AH8" i="3"/>
  <c r="AI8" i="3" s="1"/>
  <c r="AF8" i="3"/>
  <c r="AE8" i="3"/>
  <c r="AC8" i="3"/>
  <c r="AB8" i="3"/>
  <c r="Z8" i="3"/>
  <c r="Y8" i="3"/>
  <c r="V8" i="3"/>
  <c r="W8" i="3" s="1"/>
  <c r="T8" i="3"/>
  <c r="S8" i="3"/>
  <c r="Q8" i="3"/>
  <c r="P8" i="3"/>
  <c r="N8" i="3"/>
  <c r="M8" i="3"/>
  <c r="J8" i="3"/>
  <c r="K8" i="3" s="1"/>
  <c r="I8" i="3"/>
  <c r="L8" i="3" s="1"/>
  <c r="O8" i="3" s="1"/>
  <c r="R8" i="3" s="1"/>
  <c r="U8" i="3" s="1"/>
  <c r="X8" i="3" s="1"/>
  <c r="AA8" i="3" s="1"/>
  <c r="AD8" i="3" s="1"/>
  <c r="AG8" i="3" s="1"/>
  <c r="AJ8" i="3" s="1"/>
  <c r="AM8" i="3" s="1"/>
  <c r="H8" i="3"/>
  <c r="G8" i="3"/>
  <c r="F8" i="3"/>
  <c r="E8" i="3"/>
  <c r="D8" i="3"/>
  <c r="AL7" i="3"/>
  <c r="AK7" i="3"/>
  <c r="AH7" i="3"/>
  <c r="AI7" i="3" s="1"/>
  <c r="AF7" i="3"/>
  <c r="AE7" i="3"/>
  <c r="AC7" i="3"/>
  <c r="AB7" i="3"/>
  <c r="Y7" i="3"/>
  <c r="Z7" i="3" s="1"/>
  <c r="V7" i="3"/>
  <c r="W7" i="3" s="1"/>
  <c r="T7" i="3"/>
  <c r="S7" i="3"/>
  <c r="Q7" i="3"/>
  <c r="P7" i="3"/>
  <c r="M7" i="3"/>
  <c r="N7" i="3" s="1"/>
  <c r="J7" i="3"/>
  <c r="K7" i="3" s="1"/>
  <c r="H7" i="3"/>
  <c r="G7" i="3"/>
  <c r="F7" i="3"/>
  <c r="I7" i="3" s="1"/>
  <c r="E7" i="3"/>
  <c r="D7" i="3"/>
  <c r="AK6" i="3"/>
  <c r="AL6" i="3" s="1"/>
  <c r="AH6" i="3"/>
  <c r="AI6" i="3" s="1"/>
  <c r="AF6" i="3"/>
  <c r="AE6" i="3"/>
  <c r="AC6" i="3"/>
  <c r="AB6" i="3"/>
  <c r="Z6" i="3"/>
  <c r="Y6" i="3"/>
  <c r="V6" i="3"/>
  <c r="W6" i="3" s="1"/>
  <c r="T6" i="3"/>
  <c r="S6" i="3"/>
  <c r="Q6" i="3"/>
  <c r="P6" i="3"/>
  <c r="M6" i="3"/>
  <c r="N6" i="3" s="1"/>
  <c r="J6" i="3"/>
  <c r="K6" i="3" s="1"/>
  <c r="H6" i="3"/>
  <c r="G6" i="3"/>
  <c r="F6" i="3"/>
  <c r="I6" i="3" s="1"/>
  <c r="L6" i="3" s="1"/>
  <c r="O6" i="3" s="1"/>
  <c r="R6" i="3" s="1"/>
  <c r="U6" i="3" s="1"/>
  <c r="X6" i="3" s="1"/>
  <c r="AA6" i="3" s="1"/>
  <c r="AD6" i="3" s="1"/>
  <c r="AG6" i="3" s="1"/>
  <c r="AJ6" i="3" s="1"/>
  <c r="AM6" i="3" s="1"/>
  <c r="E6" i="3"/>
  <c r="D6" i="3"/>
  <c r="AK5" i="3"/>
  <c r="AL5" i="3" s="1"/>
  <c r="AH5" i="3"/>
  <c r="AI5" i="3" s="1"/>
  <c r="AF5" i="3"/>
  <c r="AE5" i="3"/>
  <c r="AC5" i="3"/>
  <c r="AB5" i="3"/>
  <c r="Y5" i="3"/>
  <c r="Z5" i="3" s="1"/>
  <c r="V5" i="3"/>
  <c r="W5" i="3" s="1"/>
  <c r="T5" i="3"/>
  <c r="S5" i="3"/>
  <c r="Q5" i="3"/>
  <c r="P5" i="3"/>
  <c r="N5" i="3"/>
  <c r="M5" i="3"/>
  <c r="J5" i="3"/>
  <c r="K5" i="3" s="1"/>
  <c r="H5" i="3"/>
  <c r="G5" i="3"/>
  <c r="F5" i="3"/>
  <c r="I5" i="3" s="1"/>
  <c r="L5" i="3" s="1"/>
  <c r="O5" i="3" s="1"/>
  <c r="R5" i="3" s="1"/>
  <c r="U5" i="3" s="1"/>
  <c r="X5" i="3" s="1"/>
  <c r="AA5" i="3" s="1"/>
  <c r="AD5" i="3" s="1"/>
  <c r="AG5" i="3" s="1"/>
  <c r="AJ5" i="3" s="1"/>
  <c r="AM5" i="3" s="1"/>
  <c r="E5" i="3"/>
  <c r="D5" i="3"/>
  <c r="AL4" i="3"/>
  <c r="AK4" i="3"/>
  <c r="AH4" i="3"/>
  <c r="AI4" i="3" s="1"/>
  <c r="AF4" i="3"/>
  <c r="AE4" i="3"/>
  <c r="AC4" i="3"/>
  <c r="AB4" i="3"/>
  <c r="Z4" i="3"/>
  <c r="Y4" i="3"/>
  <c r="V4" i="3"/>
  <c r="W4" i="3" s="1"/>
  <c r="T4" i="3"/>
  <c r="S4" i="3"/>
  <c r="Q4" i="3"/>
  <c r="P4" i="3"/>
  <c r="M4" i="3"/>
  <c r="N4" i="3" s="1"/>
  <c r="J4" i="3"/>
  <c r="K4" i="3" s="1"/>
  <c r="H4" i="3"/>
  <c r="G4" i="3"/>
  <c r="F4" i="3"/>
  <c r="I4" i="3" s="1"/>
  <c r="L4" i="3" s="1"/>
  <c r="O4" i="3" s="1"/>
  <c r="R4" i="3" s="1"/>
  <c r="U4" i="3" s="1"/>
  <c r="X4" i="3" s="1"/>
  <c r="AA4" i="3" s="1"/>
  <c r="AD4" i="3" s="1"/>
  <c r="AG4" i="3" s="1"/>
  <c r="AJ4" i="3" s="1"/>
  <c r="AM4" i="3" s="1"/>
  <c r="E4" i="3"/>
  <c r="D4" i="3"/>
  <c r="AK3" i="3"/>
  <c r="AL3" i="3" s="1"/>
  <c r="AH3" i="3"/>
  <c r="AI3" i="3" s="1"/>
  <c r="AF3" i="3"/>
  <c r="AE3" i="3"/>
  <c r="AC3" i="3"/>
  <c r="AB3" i="3"/>
  <c r="Z3" i="3"/>
  <c r="Y3" i="3"/>
  <c r="V3" i="3"/>
  <c r="W3" i="3" s="1"/>
  <c r="T3" i="3"/>
  <c r="S3" i="3"/>
  <c r="Q3" i="3"/>
  <c r="P3" i="3"/>
  <c r="N3" i="3"/>
  <c r="M3" i="3"/>
  <c r="J3" i="3"/>
  <c r="K3" i="3" s="1"/>
  <c r="I3" i="3"/>
  <c r="L3" i="3" s="1"/>
  <c r="O3" i="3" s="1"/>
  <c r="R3" i="3" s="1"/>
  <c r="U3" i="3" s="1"/>
  <c r="X3" i="3" s="1"/>
  <c r="AA3" i="3" s="1"/>
  <c r="AD3" i="3" s="1"/>
  <c r="AG3" i="3" s="1"/>
  <c r="AJ3" i="3" s="1"/>
  <c r="AM3" i="3" s="1"/>
  <c r="H3" i="3"/>
  <c r="G3" i="3"/>
  <c r="F3" i="3"/>
  <c r="E3" i="3"/>
  <c r="D3" i="3"/>
  <c r="AK253" i="2"/>
  <c r="AL253" i="2" s="1"/>
  <c r="AH253" i="2"/>
  <c r="AI253" i="2" s="1"/>
  <c r="AF253" i="2"/>
  <c r="AE253" i="2"/>
  <c r="AB253" i="2"/>
  <c r="AC253" i="2" s="1"/>
  <c r="Y253" i="2"/>
  <c r="Z253" i="2" s="1"/>
  <c r="V253" i="2"/>
  <c r="W253" i="2" s="1"/>
  <c r="T253" i="2"/>
  <c r="S253" i="2"/>
  <c r="P253" i="2"/>
  <c r="Q253" i="2" s="1"/>
  <c r="M253" i="2"/>
  <c r="N253" i="2" s="1"/>
  <c r="J253" i="2"/>
  <c r="K253" i="2" s="1"/>
  <c r="I253" i="2"/>
  <c r="L253" i="2" s="1"/>
  <c r="O253" i="2" s="1"/>
  <c r="H253" i="2"/>
  <c r="G253" i="2"/>
  <c r="F253" i="2"/>
  <c r="E253" i="2"/>
  <c r="AK252" i="2"/>
  <c r="AL252" i="2" s="1"/>
  <c r="AI252" i="2"/>
  <c r="AH252" i="2"/>
  <c r="AF252" i="2"/>
  <c r="AE252" i="2"/>
  <c r="AB252" i="2"/>
  <c r="AC252" i="2" s="1"/>
  <c r="Y252" i="2"/>
  <c r="Z252" i="2" s="1"/>
  <c r="W252" i="2"/>
  <c r="V252" i="2"/>
  <c r="T252" i="2"/>
  <c r="S252" i="2"/>
  <c r="P252" i="2"/>
  <c r="Q252" i="2" s="1"/>
  <c r="M252" i="2"/>
  <c r="N252" i="2" s="1"/>
  <c r="K252" i="2"/>
  <c r="J252" i="2"/>
  <c r="G252" i="2"/>
  <c r="F252" i="2"/>
  <c r="E252" i="2"/>
  <c r="AL251" i="2"/>
  <c r="AK251" i="2"/>
  <c r="AH251" i="2"/>
  <c r="AI251" i="2" s="1"/>
  <c r="AE251" i="2"/>
  <c r="AF251" i="2" s="1"/>
  <c r="AB251" i="2"/>
  <c r="AC251" i="2" s="1"/>
  <c r="Z251" i="2"/>
  <c r="Y251" i="2"/>
  <c r="V251" i="2"/>
  <c r="W251" i="2" s="1"/>
  <c r="S251" i="2"/>
  <c r="T251" i="2" s="1"/>
  <c r="P251" i="2"/>
  <c r="Q251" i="2" s="1"/>
  <c r="N251" i="2"/>
  <c r="M251" i="2"/>
  <c r="J251" i="2"/>
  <c r="K251" i="2" s="1"/>
  <c r="G251" i="2"/>
  <c r="H251" i="2" s="1"/>
  <c r="F251" i="2"/>
  <c r="E251" i="2"/>
  <c r="AK250" i="2"/>
  <c r="AL250" i="2" s="1"/>
  <c r="AH250" i="2"/>
  <c r="AI250" i="2" s="1"/>
  <c r="AE250" i="2"/>
  <c r="AF250" i="2" s="1"/>
  <c r="AC250" i="2"/>
  <c r="AB250" i="2"/>
  <c r="Y250" i="2"/>
  <c r="Z250" i="2" s="1"/>
  <c r="V250" i="2"/>
  <c r="W250" i="2" s="1"/>
  <c r="S250" i="2"/>
  <c r="T250" i="2" s="1"/>
  <c r="Q250" i="2"/>
  <c r="P250" i="2"/>
  <c r="M250" i="2"/>
  <c r="N250" i="2" s="1"/>
  <c r="J250" i="2"/>
  <c r="K250" i="2" s="1"/>
  <c r="G250" i="2"/>
  <c r="H250" i="2" s="1"/>
  <c r="F250" i="2"/>
  <c r="I250" i="2" s="1"/>
  <c r="E250" i="2"/>
  <c r="AK249" i="2"/>
  <c r="AL249" i="2" s="1"/>
  <c r="AH249" i="2"/>
  <c r="AI249" i="2" s="1"/>
  <c r="AF249" i="2"/>
  <c r="AE249" i="2"/>
  <c r="AB249" i="2"/>
  <c r="AC249" i="2" s="1"/>
  <c r="Y249" i="2"/>
  <c r="Z249" i="2" s="1"/>
  <c r="W249" i="2"/>
  <c r="V249" i="2"/>
  <c r="T249" i="2"/>
  <c r="S249" i="2"/>
  <c r="P249" i="2"/>
  <c r="Q249" i="2" s="1"/>
  <c r="M249" i="2"/>
  <c r="N249" i="2" s="1"/>
  <c r="K249" i="2"/>
  <c r="J249" i="2"/>
  <c r="G249" i="2"/>
  <c r="F249" i="2"/>
  <c r="E249" i="2"/>
  <c r="AL248" i="2"/>
  <c r="AK248" i="2"/>
  <c r="AH248" i="2"/>
  <c r="AI248" i="2" s="1"/>
  <c r="AF248" i="2"/>
  <c r="AE248" i="2"/>
  <c r="AB248" i="2"/>
  <c r="AC248" i="2" s="1"/>
  <c r="Z248" i="2"/>
  <c r="Y248" i="2"/>
  <c r="V248" i="2"/>
  <c r="W248" i="2" s="1"/>
  <c r="S248" i="2"/>
  <c r="T248" i="2" s="1"/>
  <c r="P248" i="2"/>
  <c r="Q248" i="2" s="1"/>
  <c r="N248" i="2"/>
  <c r="M248" i="2"/>
  <c r="J248" i="2"/>
  <c r="K248" i="2" s="1"/>
  <c r="G248" i="2"/>
  <c r="H248" i="2" s="1"/>
  <c r="F248" i="2"/>
  <c r="E248" i="2"/>
  <c r="AL247" i="2"/>
  <c r="AK247" i="2"/>
  <c r="AI247" i="2"/>
  <c r="AH247" i="2"/>
  <c r="AE247" i="2"/>
  <c r="AF247" i="2" s="1"/>
  <c r="AC247" i="2"/>
  <c r="AB247" i="2"/>
  <c r="Y247" i="2"/>
  <c r="Z247" i="2" s="1"/>
  <c r="W247" i="2"/>
  <c r="V247" i="2"/>
  <c r="S247" i="2"/>
  <c r="T247" i="2" s="1"/>
  <c r="Q247" i="2"/>
  <c r="P247" i="2"/>
  <c r="N247" i="2"/>
  <c r="M247" i="2"/>
  <c r="J247" i="2"/>
  <c r="K247" i="2" s="1"/>
  <c r="I247" i="2"/>
  <c r="L247" i="2" s="1"/>
  <c r="O247" i="2" s="1"/>
  <c r="R247" i="2" s="1"/>
  <c r="U247" i="2" s="1"/>
  <c r="X247" i="2" s="1"/>
  <c r="AA247" i="2" s="1"/>
  <c r="AD247" i="2" s="1"/>
  <c r="AG247" i="2" s="1"/>
  <c r="AJ247" i="2" s="1"/>
  <c r="AM247" i="2" s="1"/>
  <c r="G247" i="2"/>
  <c r="H247" i="2" s="1"/>
  <c r="F247" i="2"/>
  <c r="E247" i="2"/>
  <c r="AL246" i="2"/>
  <c r="AK246" i="2"/>
  <c r="AH246" i="2"/>
  <c r="AI246" i="2" s="1"/>
  <c r="AF246" i="2"/>
  <c r="AE246" i="2"/>
  <c r="AC246" i="2"/>
  <c r="AB246" i="2"/>
  <c r="Y246" i="2"/>
  <c r="Z246" i="2" s="1"/>
  <c r="V246" i="2"/>
  <c r="W246" i="2" s="1"/>
  <c r="T246" i="2"/>
  <c r="S246" i="2"/>
  <c r="Q246" i="2"/>
  <c r="P246" i="2"/>
  <c r="N246" i="2"/>
  <c r="M246" i="2"/>
  <c r="J246" i="2"/>
  <c r="K246" i="2" s="1"/>
  <c r="I246" i="2"/>
  <c r="L246" i="2" s="1"/>
  <c r="O246" i="2" s="1"/>
  <c r="R246" i="2" s="1"/>
  <c r="U246" i="2" s="1"/>
  <c r="X246" i="2" s="1"/>
  <c r="AA246" i="2" s="1"/>
  <c r="AD246" i="2" s="1"/>
  <c r="AG246" i="2" s="1"/>
  <c r="AJ246" i="2" s="1"/>
  <c r="AM246" i="2" s="1"/>
  <c r="H246" i="2"/>
  <c r="G246" i="2"/>
  <c r="F246" i="2"/>
  <c r="E246" i="2"/>
  <c r="AK245" i="2"/>
  <c r="AL245" i="2" s="1"/>
  <c r="AI245" i="2"/>
  <c r="AH245" i="2"/>
  <c r="AF245" i="2"/>
  <c r="AE245" i="2"/>
  <c r="AB245" i="2"/>
  <c r="AC245" i="2" s="1"/>
  <c r="Y245" i="2"/>
  <c r="Z245" i="2" s="1"/>
  <c r="W245" i="2"/>
  <c r="V245" i="2"/>
  <c r="S245" i="2"/>
  <c r="T245" i="2" s="1"/>
  <c r="P245" i="2"/>
  <c r="Q245" i="2" s="1"/>
  <c r="M245" i="2"/>
  <c r="N245" i="2" s="1"/>
  <c r="K245" i="2"/>
  <c r="J245" i="2"/>
  <c r="I245" i="2"/>
  <c r="L245" i="2" s="1"/>
  <c r="O245" i="2" s="1"/>
  <c r="R245" i="2" s="1"/>
  <c r="U245" i="2" s="1"/>
  <c r="X245" i="2" s="1"/>
  <c r="AA245" i="2" s="1"/>
  <c r="AD245" i="2" s="1"/>
  <c r="AG245" i="2" s="1"/>
  <c r="AJ245" i="2" s="1"/>
  <c r="AM245" i="2" s="1"/>
  <c r="H245" i="2"/>
  <c r="G245" i="2"/>
  <c r="F245" i="2"/>
  <c r="E245" i="2"/>
  <c r="AL244" i="2"/>
  <c r="AK244" i="2"/>
  <c r="AI244" i="2"/>
  <c r="AH244" i="2"/>
  <c r="AE244" i="2"/>
  <c r="AF244" i="2" s="1"/>
  <c r="AB244" i="2"/>
  <c r="AC244" i="2" s="1"/>
  <c r="Z244" i="2"/>
  <c r="Y244" i="2"/>
  <c r="V244" i="2"/>
  <c r="W244" i="2" s="1"/>
  <c r="S244" i="2"/>
  <c r="T244" i="2" s="1"/>
  <c r="P244" i="2"/>
  <c r="Q244" i="2" s="1"/>
  <c r="N244" i="2"/>
  <c r="M244" i="2"/>
  <c r="K244" i="2"/>
  <c r="J244" i="2"/>
  <c r="G244" i="2"/>
  <c r="H244" i="2" s="1"/>
  <c r="F244" i="2"/>
  <c r="E244" i="2"/>
  <c r="AK243" i="2"/>
  <c r="AL243" i="2" s="1"/>
  <c r="AI243" i="2"/>
  <c r="AH243" i="2"/>
  <c r="AE243" i="2"/>
  <c r="AF243" i="2" s="1"/>
  <c r="AC243" i="2"/>
  <c r="AB243" i="2"/>
  <c r="Z243" i="2"/>
  <c r="Y243" i="2"/>
  <c r="V243" i="2"/>
  <c r="W243" i="2" s="1"/>
  <c r="S243" i="2"/>
  <c r="T243" i="2" s="1"/>
  <c r="Q243" i="2"/>
  <c r="P243" i="2"/>
  <c r="N243" i="2"/>
  <c r="M243" i="2"/>
  <c r="K243" i="2"/>
  <c r="J243" i="2"/>
  <c r="I243" i="2"/>
  <c r="L243" i="2" s="1"/>
  <c r="O243" i="2" s="1"/>
  <c r="R243" i="2" s="1"/>
  <c r="U243" i="2" s="1"/>
  <c r="X243" i="2" s="1"/>
  <c r="AA243" i="2" s="1"/>
  <c r="AD243" i="2" s="1"/>
  <c r="AG243" i="2" s="1"/>
  <c r="AJ243" i="2" s="1"/>
  <c r="AM243" i="2" s="1"/>
  <c r="G243" i="2"/>
  <c r="H243" i="2" s="1"/>
  <c r="F243" i="2"/>
  <c r="E243" i="2"/>
  <c r="AL242" i="2"/>
  <c r="AK242" i="2"/>
  <c r="AH242" i="2"/>
  <c r="AI242" i="2" s="1"/>
  <c r="AF242" i="2"/>
  <c r="AE242" i="2"/>
  <c r="AB242" i="2"/>
  <c r="AC242" i="2" s="1"/>
  <c r="Z242" i="2"/>
  <c r="Y242" i="2"/>
  <c r="V242" i="2"/>
  <c r="W242" i="2" s="1"/>
  <c r="T242" i="2"/>
  <c r="S242" i="2"/>
  <c r="Q242" i="2"/>
  <c r="P242" i="2"/>
  <c r="N242" i="2"/>
  <c r="M242" i="2"/>
  <c r="J242" i="2"/>
  <c r="K242" i="2" s="1"/>
  <c r="I242" i="2"/>
  <c r="L242" i="2" s="1"/>
  <c r="O242" i="2" s="1"/>
  <c r="R242" i="2" s="1"/>
  <c r="U242" i="2" s="1"/>
  <c r="X242" i="2" s="1"/>
  <c r="AA242" i="2" s="1"/>
  <c r="H242" i="2"/>
  <c r="G242" i="2"/>
  <c r="F242" i="2"/>
  <c r="E242" i="2"/>
  <c r="AK241" i="2"/>
  <c r="AL241" i="2" s="1"/>
  <c r="AI241" i="2"/>
  <c r="AH241" i="2"/>
  <c r="AE241" i="2"/>
  <c r="AF241" i="2" s="1"/>
  <c r="AC241" i="2"/>
  <c r="AB241" i="2"/>
  <c r="Y241" i="2"/>
  <c r="Z241" i="2" s="1"/>
  <c r="W241" i="2"/>
  <c r="V241" i="2"/>
  <c r="S241" i="2"/>
  <c r="T241" i="2" s="1"/>
  <c r="P241" i="2"/>
  <c r="Q241" i="2" s="1"/>
  <c r="M241" i="2"/>
  <c r="N241" i="2" s="1"/>
  <c r="K241" i="2"/>
  <c r="J241" i="2"/>
  <c r="I241" i="2"/>
  <c r="L241" i="2" s="1"/>
  <c r="O241" i="2" s="1"/>
  <c r="R241" i="2" s="1"/>
  <c r="U241" i="2" s="1"/>
  <c r="X241" i="2" s="1"/>
  <c r="AA241" i="2" s="1"/>
  <c r="AD241" i="2" s="1"/>
  <c r="AG241" i="2" s="1"/>
  <c r="AJ241" i="2" s="1"/>
  <c r="AM241" i="2" s="1"/>
  <c r="G241" i="2"/>
  <c r="H241" i="2" s="1"/>
  <c r="F241" i="2"/>
  <c r="E241" i="2"/>
  <c r="AL240" i="2"/>
  <c r="AK240" i="2"/>
  <c r="AH240" i="2"/>
  <c r="AI240" i="2" s="1"/>
  <c r="AF240" i="2"/>
  <c r="AE240" i="2"/>
  <c r="AB240" i="2"/>
  <c r="AC240" i="2" s="1"/>
  <c r="Z240" i="2"/>
  <c r="Y240" i="2"/>
  <c r="V240" i="2"/>
  <c r="W240" i="2" s="1"/>
  <c r="S240" i="2"/>
  <c r="T240" i="2" s="1"/>
  <c r="P240" i="2"/>
  <c r="Q240" i="2" s="1"/>
  <c r="N240" i="2"/>
  <c r="M240" i="2"/>
  <c r="J240" i="2"/>
  <c r="K240" i="2" s="1"/>
  <c r="H240" i="2"/>
  <c r="G240" i="2"/>
  <c r="F240" i="2"/>
  <c r="E240" i="2"/>
  <c r="AL239" i="2"/>
  <c r="AK239" i="2"/>
  <c r="AH239" i="2"/>
  <c r="AI239" i="2" s="1"/>
  <c r="AE239" i="2"/>
  <c r="AF239" i="2" s="1"/>
  <c r="AC239" i="2"/>
  <c r="AB239" i="2"/>
  <c r="Y239" i="2"/>
  <c r="Z239" i="2" s="1"/>
  <c r="W239" i="2"/>
  <c r="V239" i="2"/>
  <c r="S239" i="2"/>
  <c r="T239" i="2" s="1"/>
  <c r="Q239" i="2"/>
  <c r="P239" i="2"/>
  <c r="N239" i="2"/>
  <c r="M239" i="2"/>
  <c r="J239" i="2"/>
  <c r="K239" i="2" s="1"/>
  <c r="G239" i="2"/>
  <c r="H239" i="2" s="1"/>
  <c r="F239" i="2"/>
  <c r="I239" i="2" s="1"/>
  <c r="L239" i="2" s="1"/>
  <c r="O239" i="2" s="1"/>
  <c r="R239" i="2" s="1"/>
  <c r="U239" i="2" s="1"/>
  <c r="X239" i="2" s="1"/>
  <c r="AA239" i="2" s="1"/>
  <c r="AD239" i="2" s="1"/>
  <c r="AG239" i="2" s="1"/>
  <c r="AJ239" i="2" s="1"/>
  <c r="AM239" i="2" s="1"/>
  <c r="E239" i="2"/>
  <c r="AL238" i="2"/>
  <c r="AK238" i="2"/>
  <c r="AH238" i="2"/>
  <c r="AI238" i="2" s="1"/>
  <c r="AF238" i="2"/>
  <c r="AE238" i="2"/>
  <c r="AD238" i="2"/>
  <c r="AG238" i="2" s="1"/>
  <c r="AJ238" i="2" s="1"/>
  <c r="AM238" i="2" s="1"/>
  <c r="AC238" i="2"/>
  <c r="AB238" i="2"/>
  <c r="Y238" i="2"/>
  <c r="Z238" i="2" s="1"/>
  <c r="V238" i="2"/>
  <c r="W238" i="2" s="1"/>
  <c r="T238" i="2"/>
  <c r="S238" i="2"/>
  <c r="P238" i="2"/>
  <c r="Q238" i="2" s="1"/>
  <c r="N238" i="2"/>
  <c r="M238" i="2"/>
  <c r="J238" i="2"/>
  <c r="K238" i="2" s="1"/>
  <c r="I238" i="2"/>
  <c r="L238" i="2" s="1"/>
  <c r="O238" i="2" s="1"/>
  <c r="R238" i="2" s="1"/>
  <c r="U238" i="2" s="1"/>
  <c r="X238" i="2" s="1"/>
  <c r="AA238" i="2" s="1"/>
  <c r="H238" i="2"/>
  <c r="G238" i="2"/>
  <c r="F238" i="2"/>
  <c r="E238" i="2"/>
  <c r="AK237" i="2"/>
  <c r="AL237" i="2" s="1"/>
  <c r="AI237" i="2"/>
  <c r="AH237" i="2"/>
  <c r="AF237" i="2"/>
  <c r="AE237" i="2"/>
  <c r="AB237" i="2"/>
  <c r="AC237" i="2" s="1"/>
  <c r="Y237" i="2"/>
  <c r="Z237" i="2" s="1"/>
  <c r="W237" i="2"/>
  <c r="V237" i="2"/>
  <c r="S237" i="2"/>
  <c r="T237" i="2" s="1"/>
  <c r="P237" i="2"/>
  <c r="Q237" i="2" s="1"/>
  <c r="M237" i="2"/>
  <c r="N237" i="2" s="1"/>
  <c r="K237" i="2"/>
  <c r="J237" i="2"/>
  <c r="G237" i="2"/>
  <c r="I237" i="2" s="1"/>
  <c r="L237" i="2" s="1"/>
  <c r="O237" i="2" s="1"/>
  <c r="R237" i="2" s="1"/>
  <c r="U237" i="2" s="1"/>
  <c r="X237" i="2" s="1"/>
  <c r="AA237" i="2" s="1"/>
  <c r="AD237" i="2" s="1"/>
  <c r="AG237" i="2" s="1"/>
  <c r="AJ237" i="2" s="1"/>
  <c r="AM237" i="2" s="1"/>
  <c r="F237" i="2"/>
  <c r="E237" i="2"/>
  <c r="AL236" i="2"/>
  <c r="AK236" i="2"/>
  <c r="AI236" i="2"/>
  <c r="AH236" i="2"/>
  <c r="AE236" i="2"/>
  <c r="AF236" i="2" s="1"/>
  <c r="AB236" i="2"/>
  <c r="AC236" i="2" s="1"/>
  <c r="Z236" i="2"/>
  <c r="Y236" i="2"/>
  <c r="V236" i="2"/>
  <c r="W236" i="2" s="1"/>
  <c r="S236" i="2"/>
  <c r="T236" i="2" s="1"/>
  <c r="P236" i="2"/>
  <c r="Q236" i="2" s="1"/>
  <c r="N236" i="2"/>
  <c r="M236" i="2"/>
  <c r="J236" i="2"/>
  <c r="K236" i="2" s="1"/>
  <c r="G236" i="2"/>
  <c r="H236" i="2" s="1"/>
  <c r="F236" i="2"/>
  <c r="E236" i="2"/>
  <c r="AK235" i="2"/>
  <c r="AL235" i="2" s="1"/>
  <c r="AI235" i="2"/>
  <c r="AH235" i="2"/>
  <c r="AE235" i="2"/>
  <c r="AF235" i="2" s="1"/>
  <c r="AC235" i="2"/>
  <c r="AB235" i="2"/>
  <c r="Z235" i="2"/>
  <c r="Y235" i="2"/>
  <c r="V235" i="2"/>
  <c r="W235" i="2" s="1"/>
  <c r="S235" i="2"/>
  <c r="T235" i="2" s="1"/>
  <c r="Q235" i="2"/>
  <c r="P235" i="2"/>
  <c r="M235" i="2"/>
  <c r="N235" i="2" s="1"/>
  <c r="K235" i="2"/>
  <c r="J235" i="2"/>
  <c r="G235" i="2"/>
  <c r="F235" i="2"/>
  <c r="E235" i="2"/>
  <c r="AK234" i="2"/>
  <c r="AL234" i="2" s="1"/>
  <c r="AH234" i="2"/>
  <c r="AI234" i="2" s="1"/>
  <c r="AF234" i="2"/>
  <c r="AE234" i="2"/>
  <c r="AB234" i="2"/>
  <c r="AC234" i="2" s="1"/>
  <c r="Z234" i="2"/>
  <c r="Y234" i="2"/>
  <c r="V234" i="2"/>
  <c r="W234" i="2" s="1"/>
  <c r="T234" i="2"/>
  <c r="S234" i="2"/>
  <c r="Q234" i="2"/>
  <c r="P234" i="2"/>
  <c r="M234" i="2"/>
  <c r="N234" i="2" s="1"/>
  <c r="L234" i="2"/>
  <c r="J234" i="2"/>
  <c r="K234" i="2" s="1"/>
  <c r="I234" i="2"/>
  <c r="H234" i="2"/>
  <c r="G234" i="2"/>
  <c r="F234" i="2"/>
  <c r="E234" i="2"/>
  <c r="AK233" i="2"/>
  <c r="AL233" i="2" s="1"/>
  <c r="AI233" i="2"/>
  <c r="AH233" i="2"/>
  <c r="AE233" i="2"/>
  <c r="AF233" i="2" s="1"/>
  <c r="AC233" i="2"/>
  <c r="AB233" i="2"/>
  <c r="Y233" i="2"/>
  <c r="Z233" i="2" s="1"/>
  <c r="W233" i="2"/>
  <c r="V233" i="2"/>
  <c r="U233" i="2"/>
  <c r="X233" i="2" s="1"/>
  <c r="AA233" i="2" s="1"/>
  <c r="AD233" i="2" s="1"/>
  <c r="AG233" i="2" s="1"/>
  <c r="AJ233" i="2" s="1"/>
  <c r="AM233" i="2" s="1"/>
  <c r="S233" i="2"/>
  <c r="T233" i="2" s="1"/>
  <c r="P233" i="2"/>
  <c r="Q233" i="2" s="1"/>
  <c r="M233" i="2"/>
  <c r="N233" i="2" s="1"/>
  <c r="K233" i="2"/>
  <c r="J233" i="2"/>
  <c r="I233" i="2"/>
  <c r="L233" i="2" s="1"/>
  <c r="O233" i="2" s="1"/>
  <c r="R233" i="2" s="1"/>
  <c r="G233" i="2"/>
  <c r="H233" i="2" s="1"/>
  <c r="F233" i="2"/>
  <c r="E233" i="2"/>
  <c r="AL232" i="2"/>
  <c r="AK232" i="2"/>
  <c r="AH232" i="2"/>
  <c r="AI232" i="2" s="1"/>
  <c r="AF232" i="2"/>
  <c r="AE232" i="2"/>
  <c r="AB232" i="2"/>
  <c r="AC232" i="2" s="1"/>
  <c r="Z232" i="2"/>
  <c r="Y232" i="2"/>
  <c r="V232" i="2"/>
  <c r="W232" i="2" s="1"/>
  <c r="S232" i="2"/>
  <c r="T232" i="2" s="1"/>
  <c r="P232" i="2"/>
  <c r="Q232" i="2" s="1"/>
  <c r="N232" i="2"/>
  <c r="M232" i="2"/>
  <c r="J232" i="2"/>
  <c r="K232" i="2" s="1"/>
  <c r="G232" i="2"/>
  <c r="H232" i="2" s="1"/>
  <c r="F232" i="2"/>
  <c r="E232" i="2"/>
  <c r="AL231" i="2"/>
  <c r="AK231" i="2"/>
  <c r="AH231" i="2"/>
  <c r="AI231" i="2" s="1"/>
  <c r="AE231" i="2"/>
  <c r="AF231" i="2" s="1"/>
  <c r="AC231" i="2"/>
  <c r="AB231" i="2"/>
  <c r="Y231" i="2"/>
  <c r="Z231" i="2" s="1"/>
  <c r="W231" i="2"/>
  <c r="V231" i="2"/>
  <c r="S231" i="2"/>
  <c r="T231" i="2" s="1"/>
  <c r="Q231" i="2"/>
  <c r="P231" i="2"/>
  <c r="M231" i="2"/>
  <c r="N231" i="2" s="1"/>
  <c r="J231" i="2"/>
  <c r="K231" i="2" s="1"/>
  <c r="G231" i="2"/>
  <c r="H231" i="2" s="1"/>
  <c r="F231" i="2"/>
  <c r="E231" i="2"/>
  <c r="AK230" i="2"/>
  <c r="AL230" i="2" s="1"/>
  <c r="AH230" i="2"/>
  <c r="AI230" i="2" s="1"/>
  <c r="AF230" i="2"/>
  <c r="AE230" i="2"/>
  <c r="AB230" i="2"/>
  <c r="AC230" i="2" s="1"/>
  <c r="Y230" i="2"/>
  <c r="Z230" i="2" s="1"/>
  <c r="V230" i="2"/>
  <c r="W230" i="2" s="1"/>
  <c r="T230" i="2"/>
  <c r="S230" i="2"/>
  <c r="P230" i="2"/>
  <c r="Q230" i="2" s="1"/>
  <c r="M230" i="2"/>
  <c r="N230" i="2" s="1"/>
  <c r="J230" i="2"/>
  <c r="K230" i="2" s="1"/>
  <c r="H230" i="2"/>
  <c r="G230" i="2"/>
  <c r="F230" i="2"/>
  <c r="I230" i="2" s="1"/>
  <c r="L230" i="2" s="1"/>
  <c r="O230" i="2" s="1"/>
  <c r="R230" i="2" s="1"/>
  <c r="U230" i="2" s="1"/>
  <c r="X230" i="2" s="1"/>
  <c r="AA230" i="2" s="1"/>
  <c r="AD230" i="2" s="1"/>
  <c r="AG230" i="2" s="1"/>
  <c r="E230" i="2"/>
  <c r="AK229" i="2"/>
  <c r="AL229" i="2" s="1"/>
  <c r="AI229" i="2"/>
  <c r="AH229" i="2"/>
  <c r="AE229" i="2"/>
  <c r="AF229" i="2" s="1"/>
  <c r="AC229" i="2"/>
  <c r="AB229" i="2"/>
  <c r="Y229" i="2"/>
  <c r="Z229" i="2" s="1"/>
  <c r="W229" i="2"/>
  <c r="V229" i="2"/>
  <c r="U229" i="2"/>
  <c r="X229" i="2" s="1"/>
  <c r="AA229" i="2" s="1"/>
  <c r="AD229" i="2" s="1"/>
  <c r="AG229" i="2" s="1"/>
  <c r="AJ229" i="2" s="1"/>
  <c r="AM229" i="2" s="1"/>
  <c r="T229" i="2"/>
  <c r="S229" i="2"/>
  <c r="P229" i="2"/>
  <c r="Q229" i="2" s="1"/>
  <c r="M229" i="2"/>
  <c r="N229" i="2" s="1"/>
  <c r="K229" i="2"/>
  <c r="J229" i="2"/>
  <c r="G229" i="2"/>
  <c r="I229" i="2" s="1"/>
  <c r="L229" i="2" s="1"/>
  <c r="O229" i="2" s="1"/>
  <c r="R229" i="2" s="1"/>
  <c r="F229" i="2"/>
  <c r="E229" i="2"/>
  <c r="AL228" i="2"/>
  <c r="AK228" i="2"/>
  <c r="AH228" i="2"/>
  <c r="AI228" i="2" s="1"/>
  <c r="AF228" i="2"/>
  <c r="AE228" i="2"/>
  <c r="AB228" i="2"/>
  <c r="AC228" i="2" s="1"/>
  <c r="Z228" i="2"/>
  <c r="Y228" i="2"/>
  <c r="W228" i="2"/>
  <c r="V228" i="2"/>
  <c r="S228" i="2"/>
  <c r="T228" i="2" s="1"/>
  <c r="P228" i="2"/>
  <c r="Q228" i="2" s="1"/>
  <c r="N228" i="2"/>
  <c r="M228" i="2"/>
  <c r="K228" i="2"/>
  <c r="J228" i="2"/>
  <c r="H228" i="2"/>
  <c r="G228" i="2"/>
  <c r="F228" i="2"/>
  <c r="I228" i="2" s="1"/>
  <c r="L228" i="2" s="1"/>
  <c r="O228" i="2" s="1"/>
  <c r="R228" i="2" s="1"/>
  <c r="U228" i="2" s="1"/>
  <c r="X228" i="2" s="1"/>
  <c r="AA228" i="2" s="1"/>
  <c r="AD228" i="2" s="1"/>
  <c r="AG228" i="2" s="1"/>
  <c r="AJ228" i="2" s="1"/>
  <c r="AM228" i="2" s="1"/>
  <c r="E228" i="2"/>
  <c r="AK227" i="2"/>
  <c r="AL227" i="2" s="1"/>
  <c r="AI227" i="2"/>
  <c r="AH227" i="2"/>
  <c r="AE227" i="2"/>
  <c r="AF227" i="2" s="1"/>
  <c r="AC227" i="2"/>
  <c r="AB227" i="2"/>
  <c r="Y227" i="2"/>
  <c r="Z227" i="2" s="1"/>
  <c r="V227" i="2"/>
  <c r="W227" i="2" s="1"/>
  <c r="S227" i="2"/>
  <c r="T227" i="2" s="1"/>
  <c r="Q227" i="2"/>
  <c r="P227" i="2"/>
  <c r="M227" i="2"/>
  <c r="N227" i="2" s="1"/>
  <c r="K227" i="2"/>
  <c r="J227" i="2"/>
  <c r="G227" i="2"/>
  <c r="H227" i="2" s="1"/>
  <c r="F227" i="2"/>
  <c r="I227" i="2" s="1"/>
  <c r="L227" i="2" s="1"/>
  <c r="O227" i="2" s="1"/>
  <c r="R227" i="2" s="1"/>
  <c r="U227" i="2" s="1"/>
  <c r="X227" i="2" s="1"/>
  <c r="E227" i="2"/>
  <c r="AK226" i="2"/>
  <c r="AL226" i="2" s="1"/>
  <c r="AH226" i="2"/>
  <c r="AI226" i="2" s="1"/>
  <c r="AF226" i="2"/>
  <c r="AE226" i="2"/>
  <c r="AB226" i="2"/>
  <c r="AC226" i="2" s="1"/>
  <c r="Z226" i="2"/>
  <c r="Y226" i="2"/>
  <c r="V226" i="2"/>
  <c r="W226" i="2" s="1"/>
  <c r="T226" i="2"/>
  <c r="S226" i="2"/>
  <c r="P226" i="2"/>
  <c r="Q226" i="2" s="1"/>
  <c r="M226" i="2"/>
  <c r="N226" i="2" s="1"/>
  <c r="J226" i="2"/>
  <c r="K226" i="2" s="1"/>
  <c r="H226" i="2"/>
  <c r="G226" i="2"/>
  <c r="F226" i="2"/>
  <c r="I226" i="2" s="1"/>
  <c r="L226" i="2" s="1"/>
  <c r="O226" i="2" s="1"/>
  <c r="R226" i="2" s="1"/>
  <c r="U226" i="2" s="1"/>
  <c r="X226" i="2" s="1"/>
  <c r="AA226" i="2" s="1"/>
  <c r="AD226" i="2" s="1"/>
  <c r="AG226" i="2" s="1"/>
  <c r="AJ226" i="2" s="1"/>
  <c r="AM226" i="2" s="1"/>
  <c r="E226" i="2"/>
  <c r="AK225" i="2"/>
  <c r="AL225" i="2" s="1"/>
  <c r="AI225" i="2"/>
  <c r="AH225" i="2"/>
  <c r="AF225" i="2"/>
  <c r="AE225" i="2"/>
  <c r="AC225" i="2"/>
  <c r="AB225" i="2"/>
  <c r="Y225" i="2"/>
  <c r="Z225" i="2" s="1"/>
  <c r="W225" i="2"/>
  <c r="V225" i="2"/>
  <c r="S225" i="2"/>
  <c r="T225" i="2" s="1"/>
  <c r="Q225" i="2"/>
  <c r="P225" i="2"/>
  <c r="M225" i="2"/>
  <c r="N225" i="2" s="1"/>
  <c r="K225" i="2"/>
  <c r="J225" i="2"/>
  <c r="I225" i="2"/>
  <c r="L225" i="2" s="1"/>
  <c r="H225" i="2"/>
  <c r="G225" i="2"/>
  <c r="F225" i="2"/>
  <c r="E225" i="2"/>
  <c r="AL224" i="2"/>
  <c r="AK224" i="2"/>
  <c r="AI224" i="2"/>
  <c r="AH224" i="2"/>
  <c r="AE224" i="2"/>
  <c r="AF224" i="2" s="1"/>
  <c r="AB224" i="2"/>
  <c r="AC224" i="2" s="1"/>
  <c r="Z224" i="2"/>
  <c r="Y224" i="2"/>
  <c r="V224" i="2"/>
  <c r="W224" i="2" s="1"/>
  <c r="T224" i="2"/>
  <c r="S224" i="2"/>
  <c r="P224" i="2"/>
  <c r="Q224" i="2" s="1"/>
  <c r="O224" i="2"/>
  <c r="R224" i="2" s="1"/>
  <c r="U224" i="2" s="1"/>
  <c r="X224" i="2" s="1"/>
  <c r="AA224" i="2" s="1"/>
  <c r="AD224" i="2" s="1"/>
  <c r="AG224" i="2" s="1"/>
  <c r="AJ224" i="2" s="1"/>
  <c r="AM224" i="2" s="1"/>
  <c r="N224" i="2"/>
  <c r="M224" i="2"/>
  <c r="K224" i="2"/>
  <c r="J224" i="2"/>
  <c r="G224" i="2"/>
  <c r="H224" i="2" s="1"/>
  <c r="F224" i="2"/>
  <c r="I224" i="2" s="1"/>
  <c r="L224" i="2" s="1"/>
  <c r="E224" i="2"/>
  <c r="AK223" i="2"/>
  <c r="AL223" i="2" s="1"/>
  <c r="AH223" i="2"/>
  <c r="AI223" i="2" s="1"/>
  <c r="AE223" i="2"/>
  <c r="AF223" i="2" s="1"/>
  <c r="AC223" i="2"/>
  <c r="AB223" i="2"/>
  <c r="Y223" i="2"/>
  <c r="Z223" i="2" s="1"/>
  <c r="W223" i="2"/>
  <c r="V223" i="2"/>
  <c r="S223" i="2"/>
  <c r="T223" i="2" s="1"/>
  <c r="Q223" i="2"/>
  <c r="P223" i="2"/>
  <c r="M223" i="2"/>
  <c r="N223" i="2" s="1"/>
  <c r="J223" i="2"/>
  <c r="K223" i="2" s="1"/>
  <c r="G223" i="2"/>
  <c r="H223" i="2" s="1"/>
  <c r="F223" i="2"/>
  <c r="E223" i="2"/>
  <c r="AK222" i="2"/>
  <c r="AL222" i="2" s="1"/>
  <c r="AH222" i="2"/>
  <c r="AI222" i="2" s="1"/>
  <c r="AF222" i="2"/>
  <c r="AE222" i="2"/>
  <c r="AB222" i="2"/>
  <c r="AC222" i="2" s="1"/>
  <c r="Y222" i="2"/>
  <c r="Z222" i="2" s="1"/>
  <c r="V222" i="2"/>
  <c r="W222" i="2" s="1"/>
  <c r="T222" i="2"/>
  <c r="S222" i="2"/>
  <c r="P222" i="2"/>
  <c r="Q222" i="2" s="1"/>
  <c r="M222" i="2"/>
  <c r="N222" i="2" s="1"/>
  <c r="J222" i="2"/>
  <c r="K222" i="2" s="1"/>
  <c r="H222" i="2"/>
  <c r="G222" i="2"/>
  <c r="F222" i="2"/>
  <c r="I222" i="2" s="1"/>
  <c r="E222" i="2"/>
  <c r="AK221" i="2"/>
  <c r="AL221" i="2" s="1"/>
  <c r="AJ221" i="2"/>
  <c r="AM221" i="2" s="1"/>
  <c r="AI221" i="2"/>
  <c r="AH221" i="2"/>
  <c r="AE221" i="2"/>
  <c r="AF221" i="2" s="1"/>
  <c r="AC221" i="2"/>
  <c r="AB221" i="2"/>
  <c r="Y221" i="2"/>
  <c r="Z221" i="2" s="1"/>
  <c r="W221" i="2"/>
  <c r="V221" i="2"/>
  <c r="T221" i="2"/>
  <c r="S221" i="2"/>
  <c r="P221" i="2"/>
  <c r="Q221" i="2" s="1"/>
  <c r="M221" i="2"/>
  <c r="N221" i="2" s="1"/>
  <c r="K221" i="2"/>
  <c r="J221" i="2"/>
  <c r="G221" i="2"/>
  <c r="I221" i="2" s="1"/>
  <c r="L221" i="2" s="1"/>
  <c r="O221" i="2" s="1"/>
  <c r="R221" i="2" s="1"/>
  <c r="U221" i="2" s="1"/>
  <c r="X221" i="2" s="1"/>
  <c r="AA221" i="2" s="1"/>
  <c r="AD221" i="2" s="1"/>
  <c r="AG221" i="2" s="1"/>
  <c r="F221" i="2"/>
  <c r="E221" i="2"/>
  <c r="AL220" i="2"/>
  <c r="AK220" i="2"/>
  <c r="AH220" i="2"/>
  <c r="AI220" i="2" s="1"/>
  <c r="AF220" i="2"/>
  <c r="AE220" i="2"/>
  <c r="AB220" i="2"/>
  <c r="AC220" i="2" s="1"/>
  <c r="Z220" i="2"/>
  <c r="Y220" i="2"/>
  <c r="W220" i="2"/>
  <c r="V220" i="2"/>
  <c r="S220" i="2"/>
  <c r="T220" i="2" s="1"/>
  <c r="P220" i="2"/>
  <c r="Q220" i="2" s="1"/>
  <c r="N220" i="2"/>
  <c r="M220" i="2"/>
  <c r="K220" i="2"/>
  <c r="J220" i="2"/>
  <c r="H220" i="2"/>
  <c r="G220" i="2"/>
  <c r="F220" i="2"/>
  <c r="I220" i="2" s="1"/>
  <c r="L220" i="2" s="1"/>
  <c r="O220" i="2" s="1"/>
  <c r="R220" i="2" s="1"/>
  <c r="U220" i="2" s="1"/>
  <c r="X220" i="2" s="1"/>
  <c r="AA220" i="2" s="1"/>
  <c r="AD220" i="2" s="1"/>
  <c r="AG220" i="2" s="1"/>
  <c r="AJ220" i="2" s="1"/>
  <c r="AM220" i="2" s="1"/>
  <c r="E220" i="2"/>
  <c r="AK219" i="2"/>
  <c r="AL219" i="2" s="1"/>
  <c r="AI219" i="2"/>
  <c r="AH219" i="2"/>
  <c r="AE219" i="2"/>
  <c r="AF219" i="2" s="1"/>
  <c r="AC219" i="2"/>
  <c r="AB219" i="2"/>
  <c r="Y219" i="2"/>
  <c r="Z219" i="2" s="1"/>
  <c r="V219" i="2"/>
  <c r="W219" i="2" s="1"/>
  <c r="S219" i="2"/>
  <c r="T219" i="2" s="1"/>
  <c r="Q219" i="2"/>
  <c r="P219" i="2"/>
  <c r="M219" i="2"/>
  <c r="N219" i="2" s="1"/>
  <c r="K219" i="2"/>
  <c r="J219" i="2"/>
  <c r="G219" i="2"/>
  <c r="H219" i="2" s="1"/>
  <c r="F219" i="2"/>
  <c r="I219" i="2" s="1"/>
  <c r="L219" i="2" s="1"/>
  <c r="O219" i="2" s="1"/>
  <c r="R219" i="2" s="1"/>
  <c r="U219" i="2" s="1"/>
  <c r="X219" i="2" s="1"/>
  <c r="AA219" i="2" s="1"/>
  <c r="AD219" i="2" s="1"/>
  <c r="AG219" i="2" s="1"/>
  <c r="AJ219" i="2" s="1"/>
  <c r="AM219" i="2" s="1"/>
  <c r="E219" i="2"/>
  <c r="AK218" i="2"/>
  <c r="AL218" i="2" s="1"/>
  <c r="AH218" i="2"/>
  <c r="AI218" i="2" s="1"/>
  <c r="AF218" i="2"/>
  <c r="AE218" i="2"/>
  <c r="AB218" i="2"/>
  <c r="AC218" i="2" s="1"/>
  <c r="Z218" i="2"/>
  <c r="Y218" i="2"/>
  <c r="V218" i="2"/>
  <c r="W218" i="2" s="1"/>
  <c r="T218" i="2"/>
  <c r="S218" i="2"/>
  <c r="P218" i="2"/>
  <c r="Q218" i="2" s="1"/>
  <c r="M218" i="2"/>
  <c r="N218" i="2" s="1"/>
  <c r="J218" i="2"/>
  <c r="K218" i="2" s="1"/>
  <c r="H218" i="2"/>
  <c r="G218" i="2"/>
  <c r="F218" i="2"/>
  <c r="I218" i="2" s="1"/>
  <c r="L218" i="2" s="1"/>
  <c r="O218" i="2" s="1"/>
  <c r="R218" i="2" s="1"/>
  <c r="U218" i="2" s="1"/>
  <c r="X218" i="2" s="1"/>
  <c r="AA218" i="2" s="1"/>
  <c r="AD218" i="2" s="1"/>
  <c r="AG218" i="2" s="1"/>
  <c r="AJ218" i="2" s="1"/>
  <c r="AM218" i="2" s="1"/>
  <c r="E218" i="2"/>
  <c r="AK217" i="2"/>
  <c r="AL217" i="2" s="1"/>
  <c r="AI217" i="2"/>
  <c r="AH217" i="2"/>
  <c r="AF217" i="2"/>
  <c r="AE217" i="2"/>
  <c r="AC217" i="2"/>
  <c r="AB217" i="2"/>
  <c r="Y217" i="2"/>
  <c r="Z217" i="2" s="1"/>
  <c r="W217" i="2"/>
  <c r="V217" i="2"/>
  <c r="S217" i="2"/>
  <c r="T217" i="2" s="1"/>
  <c r="Q217" i="2"/>
  <c r="P217" i="2"/>
  <c r="M217" i="2"/>
  <c r="N217" i="2" s="1"/>
  <c r="K217" i="2"/>
  <c r="J217" i="2"/>
  <c r="I217" i="2"/>
  <c r="L217" i="2" s="1"/>
  <c r="H217" i="2"/>
  <c r="G217" i="2"/>
  <c r="F217" i="2"/>
  <c r="E217" i="2"/>
  <c r="AL216" i="2"/>
  <c r="AK216" i="2"/>
  <c r="AI216" i="2"/>
  <c r="AH216" i="2"/>
  <c r="AE216" i="2"/>
  <c r="AF216" i="2" s="1"/>
  <c r="AB216" i="2"/>
  <c r="AC216" i="2" s="1"/>
  <c r="Z216" i="2"/>
  <c r="Y216" i="2"/>
  <c r="V216" i="2"/>
  <c r="W216" i="2" s="1"/>
  <c r="T216" i="2"/>
  <c r="S216" i="2"/>
  <c r="P216" i="2"/>
  <c r="Q216" i="2" s="1"/>
  <c r="N216" i="2"/>
  <c r="M216" i="2"/>
  <c r="K216" i="2"/>
  <c r="J216" i="2"/>
  <c r="G216" i="2"/>
  <c r="H216" i="2" s="1"/>
  <c r="F216" i="2"/>
  <c r="I216" i="2" s="1"/>
  <c r="L216" i="2" s="1"/>
  <c r="O216" i="2" s="1"/>
  <c r="R216" i="2" s="1"/>
  <c r="U216" i="2" s="1"/>
  <c r="X216" i="2" s="1"/>
  <c r="AA216" i="2" s="1"/>
  <c r="AD216" i="2" s="1"/>
  <c r="AG216" i="2" s="1"/>
  <c r="AJ216" i="2" s="1"/>
  <c r="AM216" i="2" s="1"/>
  <c r="E216" i="2"/>
  <c r="AK215" i="2"/>
  <c r="AL215" i="2" s="1"/>
  <c r="AH215" i="2"/>
  <c r="AI215" i="2" s="1"/>
  <c r="AE215" i="2"/>
  <c r="AF215" i="2" s="1"/>
  <c r="AC215" i="2"/>
  <c r="AB215" i="2"/>
  <c r="Y215" i="2"/>
  <c r="Z215" i="2" s="1"/>
  <c r="W215" i="2"/>
  <c r="V215" i="2"/>
  <c r="S215" i="2"/>
  <c r="T215" i="2" s="1"/>
  <c r="Q215" i="2"/>
  <c r="P215" i="2"/>
  <c r="M215" i="2"/>
  <c r="N215" i="2" s="1"/>
  <c r="J215" i="2"/>
  <c r="K215" i="2" s="1"/>
  <c r="G215" i="2"/>
  <c r="H215" i="2" s="1"/>
  <c r="F215" i="2"/>
  <c r="E215" i="2"/>
  <c r="AK214" i="2"/>
  <c r="AL214" i="2" s="1"/>
  <c r="AH214" i="2"/>
  <c r="AI214" i="2" s="1"/>
  <c r="AF214" i="2"/>
  <c r="AE214" i="2"/>
  <c r="AB214" i="2"/>
  <c r="AC214" i="2" s="1"/>
  <c r="Y214" i="2"/>
  <c r="Z214" i="2" s="1"/>
  <c r="V214" i="2"/>
  <c r="W214" i="2" s="1"/>
  <c r="T214" i="2"/>
  <c r="S214" i="2"/>
  <c r="P214" i="2"/>
  <c r="Q214" i="2" s="1"/>
  <c r="M214" i="2"/>
  <c r="N214" i="2" s="1"/>
  <c r="J214" i="2"/>
  <c r="K214" i="2" s="1"/>
  <c r="H214" i="2"/>
  <c r="G214" i="2"/>
  <c r="F214" i="2"/>
  <c r="I214" i="2" s="1"/>
  <c r="E214" i="2"/>
  <c r="AK213" i="2"/>
  <c r="AL213" i="2" s="1"/>
  <c r="AI213" i="2"/>
  <c r="AH213" i="2"/>
  <c r="AE213" i="2"/>
  <c r="AF213" i="2" s="1"/>
  <c r="AC213" i="2"/>
  <c r="AB213" i="2"/>
  <c r="Y213" i="2"/>
  <c r="Z213" i="2" s="1"/>
  <c r="W213" i="2"/>
  <c r="V213" i="2"/>
  <c r="U213" i="2"/>
  <c r="X213" i="2" s="1"/>
  <c r="T213" i="2"/>
  <c r="S213" i="2"/>
  <c r="P213" i="2"/>
  <c r="Q213" i="2" s="1"/>
  <c r="M213" i="2"/>
  <c r="N213" i="2" s="1"/>
  <c r="K213" i="2"/>
  <c r="J213" i="2"/>
  <c r="G213" i="2"/>
  <c r="I213" i="2" s="1"/>
  <c r="L213" i="2" s="1"/>
  <c r="O213" i="2" s="1"/>
  <c r="R213" i="2" s="1"/>
  <c r="F213" i="2"/>
  <c r="E213" i="2"/>
  <c r="AL212" i="2"/>
  <c r="AK212" i="2"/>
  <c r="AH212" i="2"/>
  <c r="AI212" i="2" s="1"/>
  <c r="AF212" i="2"/>
  <c r="AE212" i="2"/>
  <c r="AB212" i="2"/>
  <c r="AC212" i="2" s="1"/>
  <c r="Z212" i="2"/>
  <c r="Y212" i="2"/>
  <c r="W212" i="2"/>
  <c r="V212" i="2"/>
  <c r="S212" i="2"/>
  <c r="T212" i="2" s="1"/>
  <c r="P212" i="2"/>
  <c r="Q212" i="2" s="1"/>
  <c r="N212" i="2"/>
  <c r="M212" i="2"/>
  <c r="K212" i="2"/>
  <c r="J212" i="2"/>
  <c r="H212" i="2"/>
  <c r="G212" i="2"/>
  <c r="F212" i="2"/>
  <c r="I212" i="2" s="1"/>
  <c r="L212" i="2" s="1"/>
  <c r="O212" i="2" s="1"/>
  <c r="R212" i="2" s="1"/>
  <c r="U212" i="2" s="1"/>
  <c r="X212" i="2" s="1"/>
  <c r="AA212" i="2" s="1"/>
  <c r="AD212" i="2" s="1"/>
  <c r="AG212" i="2" s="1"/>
  <c r="AJ212" i="2" s="1"/>
  <c r="AM212" i="2" s="1"/>
  <c r="E212" i="2"/>
  <c r="AK211" i="2"/>
  <c r="AL211" i="2" s="1"/>
  <c r="AI211" i="2"/>
  <c r="AH211" i="2"/>
  <c r="AE211" i="2"/>
  <c r="AF211" i="2" s="1"/>
  <c r="AC211" i="2"/>
  <c r="AB211" i="2"/>
  <c r="Y211" i="2"/>
  <c r="Z211" i="2" s="1"/>
  <c r="V211" i="2"/>
  <c r="W211" i="2" s="1"/>
  <c r="S211" i="2"/>
  <c r="T211" i="2" s="1"/>
  <c r="Q211" i="2"/>
  <c r="P211" i="2"/>
  <c r="M211" i="2"/>
  <c r="N211" i="2" s="1"/>
  <c r="L211" i="2"/>
  <c r="O211" i="2" s="1"/>
  <c r="R211" i="2" s="1"/>
  <c r="U211" i="2" s="1"/>
  <c r="X211" i="2" s="1"/>
  <c r="AA211" i="2" s="1"/>
  <c r="AD211" i="2" s="1"/>
  <c r="AG211" i="2" s="1"/>
  <c r="AJ211" i="2" s="1"/>
  <c r="AM211" i="2" s="1"/>
  <c r="K211" i="2"/>
  <c r="J211" i="2"/>
  <c r="I211" i="2"/>
  <c r="H211" i="2"/>
  <c r="G211" i="2"/>
  <c r="F211" i="2"/>
  <c r="E211" i="2"/>
  <c r="AL210" i="2"/>
  <c r="AK210" i="2"/>
  <c r="AI210" i="2"/>
  <c r="AH210" i="2"/>
  <c r="AE210" i="2"/>
  <c r="AF210" i="2" s="1"/>
  <c r="AB210" i="2"/>
  <c r="AC210" i="2" s="1"/>
  <c r="Z210" i="2"/>
  <c r="Y210" i="2"/>
  <c r="V210" i="2"/>
  <c r="W210" i="2" s="1"/>
  <c r="T210" i="2"/>
  <c r="S210" i="2"/>
  <c r="P210" i="2"/>
  <c r="Q210" i="2" s="1"/>
  <c r="N210" i="2"/>
  <c r="M210" i="2"/>
  <c r="K210" i="2"/>
  <c r="J210" i="2"/>
  <c r="G210" i="2"/>
  <c r="H210" i="2" s="1"/>
  <c r="F210" i="2"/>
  <c r="I210" i="2" s="1"/>
  <c r="L210" i="2" s="1"/>
  <c r="O210" i="2" s="1"/>
  <c r="R210" i="2" s="1"/>
  <c r="U210" i="2" s="1"/>
  <c r="X210" i="2" s="1"/>
  <c r="AA210" i="2" s="1"/>
  <c r="AD210" i="2" s="1"/>
  <c r="AG210" i="2" s="1"/>
  <c r="AJ210" i="2" s="1"/>
  <c r="AM210" i="2" s="1"/>
  <c r="E210" i="2"/>
  <c r="AK209" i="2"/>
  <c r="AL209" i="2" s="1"/>
  <c r="AH209" i="2"/>
  <c r="AI209" i="2" s="1"/>
  <c r="AE209" i="2"/>
  <c r="AF209" i="2" s="1"/>
  <c r="AC209" i="2"/>
  <c r="AB209" i="2"/>
  <c r="Y209" i="2"/>
  <c r="Z209" i="2" s="1"/>
  <c r="V209" i="2"/>
  <c r="W209" i="2" s="1"/>
  <c r="S209" i="2"/>
  <c r="T209" i="2" s="1"/>
  <c r="Q209" i="2"/>
  <c r="P209" i="2"/>
  <c r="M209" i="2"/>
  <c r="N209" i="2" s="1"/>
  <c r="J209" i="2"/>
  <c r="K209" i="2" s="1"/>
  <c r="G209" i="2"/>
  <c r="F209" i="2"/>
  <c r="E209" i="2"/>
  <c r="AK208" i="2"/>
  <c r="AL208" i="2" s="1"/>
  <c r="AH208" i="2"/>
  <c r="AI208" i="2" s="1"/>
  <c r="AF208" i="2"/>
  <c r="AE208" i="2"/>
  <c r="AB208" i="2"/>
  <c r="AC208" i="2" s="1"/>
  <c r="Y208" i="2"/>
  <c r="Z208" i="2" s="1"/>
  <c r="V208" i="2"/>
  <c r="W208" i="2" s="1"/>
  <c r="T208" i="2"/>
  <c r="S208" i="2"/>
  <c r="P208" i="2"/>
  <c r="Q208" i="2" s="1"/>
  <c r="M208" i="2"/>
  <c r="N208" i="2" s="1"/>
  <c r="J208" i="2"/>
  <c r="K208" i="2" s="1"/>
  <c r="I208" i="2"/>
  <c r="L208" i="2" s="1"/>
  <c r="O208" i="2" s="1"/>
  <c r="R208" i="2" s="1"/>
  <c r="U208" i="2" s="1"/>
  <c r="X208" i="2" s="1"/>
  <c r="AA208" i="2" s="1"/>
  <c r="AD208" i="2" s="1"/>
  <c r="AG208" i="2" s="1"/>
  <c r="AJ208" i="2" s="1"/>
  <c r="AM208" i="2" s="1"/>
  <c r="H208" i="2"/>
  <c r="G208" i="2"/>
  <c r="F208" i="2"/>
  <c r="E208" i="2"/>
  <c r="AK207" i="2"/>
  <c r="AL207" i="2" s="1"/>
  <c r="AI207" i="2"/>
  <c r="AH207" i="2"/>
  <c r="AE207" i="2"/>
  <c r="AF207" i="2" s="1"/>
  <c r="AC207" i="2"/>
  <c r="AB207" i="2"/>
  <c r="Y207" i="2"/>
  <c r="Z207" i="2" s="1"/>
  <c r="W207" i="2"/>
  <c r="V207" i="2"/>
  <c r="T207" i="2"/>
  <c r="S207" i="2"/>
  <c r="P207" i="2"/>
  <c r="Q207" i="2" s="1"/>
  <c r="M207" i="2"/>
  <c r="N207" i="2" s="1"/>
  <c r="K207" i="2"/>
  <c r="J207" i="2"/>
  <c r="G207" i="2"/>
  <c r="I207" i="2" s="1"/>
  <c r="L207" i="2" s="1"/>
  <c r="O207" i="2" s="1"/>
  <c r="R207" i="2" s="1"/>
  <c r="U207" i="2" s="1"/>
  <c r="X207" i="2" s="1"/>
  <c r="AA207" i="2" s="1"/>
  <c r="AD207" i="2" s="1"/>
  <c r="AG207" i="2" s="1"/>
  <c r="AJ207" i="2" s="1"/>
  <c r="AM207" i="2" s="1"/>
  <c r="F207" i="2"/>
  <c r="E207" i="2"/>
  <c r="AL206" i="2"/>
  <c r="AK206" i="2"/>
  <c r="AH206" i="2"/>
  <c r="AI206" i="2" s="1"/>
  <c r="AF206" i="2"/>
  <c r="AE206" i="2"/>
  <c r="AB206" i="2"/>
  <c r="AC206" i="2" s="1"/>
  <c r="Z206" i="2"/>
  <c r="Y206" i="2"/>
  <c r="W206" i="2"/>
  <c r="V206" i="2"/>
  <c r="S206" i="2"/>
  <c r="T206" i="2" s="1"/>
  <c r="P206" i="2"/>
  <c r="Q206" i="2" s="1"/>
  <c r="N206" i="2"/>
  <c r="M206" i="2"/>
  <c r="J206" i="2"/>
  <c r="K206" i="2" s="1"/>
  <c r="H206" i="2"/>
  <c r="G206" i="2"/>
  <c r="F206" i="2"/>
  <c r="I206" i="2" s="1"/>
  <c r="L206" i="2" s="1"/>
  <c r="O206" i="2" s="1"/>
  <c r="R206" i="2" s="1"/>
  <c r="U206" i="2" s="1"/>
  <c r="X206" i="2" s="1"/>
  <c r="AA206" i="2" s="1"/>
  <c r="AD206" i="2" s="1"/>
  <c r="AG206" i="2" s="1"/>
  <c r="AJ206" i="2" s="1"/>
  <c r="AM206" i="2" s="1"/>
  <c r="E206" i="2"/>
  <c r="AK205" i="2"/>
  <c r="AL205" i="2" s="1"/>
  <c r="AH205" i="2"/>
  <c r="AI205" i="2" s="1"/>
  <c r="AE205" i="2"/>
  <c r="AF205" i="2" s="1"/>
  <c r="AC205" i="2"/>
  <c r="AB205" i="2"/>
  <c r="Y205" i="2"/>
  <c r="Z205" i="2" s="1"/>
  <c r="V205" i="2"/>
  <c r="W205" i="2" s="1"/>
  <c r="S205" i="2"/>
  <c r="T205" i="2" s="1"/>
  <c r="Q205" i="2"/>
  <c r="P205" i="2"/>
  <c r="M205" i="2"/>
  <c r="N205" i="2" s="1"/>
  <c r="J205" i="2"/>
  <c r="K205" i="2" s="1"/>
  <c r="G205" i="2"/>
  <c r="H205" i="2" s="1"/>
  <c r="F205" i="2"/>
  <c r="I205" i="2" s="1"/>
  <c r="E205" i="2"/>
  <c r="AK204" i="2"/>
  <c r="AL204" i="2" s="1"/>
  <c r="AH204" i="2"/>
  <c r="AI204" i="2" s="1"/>
  <c r="AF204" i="2"/>
  <c r="AE204" i="2"/>
  <c r="AB204" i="2"/>
  <c r="AC204" i="2" s="1"/>
  <c r="Y204" i="2"/>
  <c r="Z204" i="2" s="1"/>
  <c r="V204" i="2"/>
  <c r="W204" i="2" s="1"/>
  <c r="T204" i="2"/>
  <c r="S204" i="2"/>
  <c r="P204" i="2"/>
  <c r="Q204" i="2" s="1"/>
  <c r="M204" i="2"/>
  <c r="N204" i="2" s="1"/>
  <c r="J204" i="2"/>
  <c r="K204" i="2" s="1"/>
  <c r="H204" i="2"/>
  <c r="G204" i="2"/>
  <c r="F204" i="2"/>
  <c r="I204" i="2" s="1"/>
  <c r="L204" i="2" s="1"/>
  <c r="O204" i="2" s="1"/>
  <c r="R204" i="2" s="1"/>
  <c r="U204" i="2" s="1"/>
  <c r="X204" i="2" s="1"/>
  <c r="AA204" i="2" s="1"/>
  <c r="AD204" i="2" s="1"/>
  <c r="AG204" i="2" s="1"/>
  <c r="E204" i="2"/>
  <c r="AK203" i="2"/>
  <c r="AL203" i="2" s="1"/>
  <c r="AJ203" i="2"/>
  <c r="AM203" i="2" s="1"/>
  <c r="AI203" i="2"/>
  <c r="AH203" i="2"/>
  <c r="AF203" i="2"/>
  <c r="AE203" i="2"/>
  <c r="AB203" i="2"/>
  <c r="AC203" i="2" s="1"/>
  <c r="Y203" i="2"/>
  <c r="Z203" i="2" s="1"/>
  <c r="W203" i="2"/>
  <c r="V203" i="2"/>
  <c r="S203" i="2"/>
  <c r="T203" i="2" s="1"/>
  <c r="Q203" i="2"/>
  <c r="P203" i="2"/>
  <c r="M203" i="2"/>
  <c r="N203" i="2" s="1"/>
  <c r="L203" i="2"/>
  <c r="O203" i="2" s="1"/>
  <c r="R203" i="2" s="1"/>
  <c r="U203" i="2" s="1"/>
  <c r="X203" i="2" s="1"/>
  <c r="AA203" i="2" s="1"/>
  <c r="AD203" i="2" s="1"/>
  <c r="AG203" i="2" s="1"/>
  <c r="K203" i="2"/>
  <c r="J203" i="2"/>
  <c r="I203" i="2"/>
  <c r="H203" i="2"/>
  <c r="G203" i="2"/>
  <c r="F203" i="2"/>
  <c r="E203" i="2"/>
  <c r="AL202" i="2"/>
  <c r="AK202" i="2"/>
  <c r="AI202" i="2"/>
  <c r="AH202" i="2"/>
  <c r="AE202" i="2"/>
  <c r="AF202" i="2" s="1"/>
  <c r="AB202" i="2"/>
  <c r="AC202" i="2" s="1"/>
  <c r="Z202" i="2"/>
  <c r="Y202" i="2"/>
  <c r="V202" i="2"/>
  <c r="W202" i="2" s="1"/>
  <c r="T202" i="2"/>
  <c r="S202" i="2"/>
  <c r="P202" i="2"/>
  <c r="Q202" i="2" s="1"/>
  <c r="N202" i="2"/>
  <c r="M202" i="2"/>
  <c r="K202" i="2"/>
  <c r="J202" i="2"/>
  <c r="G202" i="2"/>
  <c r="H202" i="2" s="1"/>
  <c r="F202" i="2"/>
  <c r="E202" i="2"/>
  <c r="AK201" i="2"/>
  <c r="AL201" i="2" s="1"/>
  <c r="AH201" i="2"/>
  <c r="AI201" i="2" s="1"/>
  <c r="AE201" i="2"/>
  <c r="AF201" i="2" s="1"/>
  <c r="AC201" i="2"/>
  <c r="AB201" i="2"/>
  <c r="Y201" i="2"/>
  <c r="Z201" i="2" s="1"/>
  <c r="W201" i="2"/>
  <c r="V201" i="2"/>
  <c r="S201" i="2"/>
  <c r="T201" i="2" s="1"/>
  <c r="Q201" i="2"/>
  <c r="P201" i="2"/>
  <c r="M201" i="2"/>
  <c r="N201" i="2" s="1"/>
  <c r="J201" i="2"/>
  <c r="K201" i="2" s="1"/>
  <c r="G201" i="2"/>
  <c r="H201" i="2" s="1"/>
  <c r="F201" i="2"/>
  <c r="E201" i="2"/>
  <c r="AK200" i="2"/>
  <c r="AL200" i="2" s="1"/>
  <c r="AH200" i="2"/>
  <c r="AI200" i="2" s="1"/>
  <c r="AF200" i="2"/>
  <c r="AE200" i="2"/>
  <c r="AB200" i="2"/>
  <c r="AC200" i="2" s="1"/>
  <c r="Y200" i="2"/>
  <c r="Z200" i="2" s="1"/>
  <c r="V200" i="2"/>
  <c r="W200" i="2" s="1"/>
  <c r="T200" i="2"/>
  <c r="S200" i="2"/>
  <c r="P200" i="2"/>
  <c r="Q200" i="2" s="1"/>
  <c r="M200" i="2"/>
  <c r="N200" i="2" s="1"/>
  <c r="J200" i="2"/>
  <c r="K200" i="2" s="1"/>
  <c r="I200" i="2"/>
  <c r="L200" i="2" s="1"/>
  <c r="O200" i="2" s="1"/>
  <c r="H200" i="2"/>
  <c r="G200" i="2"/>
  <c r="F200" i="2"/>
  <c r="E200" i="2"/>
  <c r="AK199" i="2"/>
  <c r="AL199" i="2" s="1"/>
  <c r="AI199" i="2"/>
  <c r="AH199" i="2"/>
  <c r="AE199" i="2"/>
  <c r="AF199" i="2" s="1"/>
  <c r="AB199" i="2"/>
  <c r="AC199" i="2" s="1"/>
  <c r="Y199" i="2"/>
  <c r="Z199" i="2" s="1"/>
  <c r="W199" i="2"/>
  <c r="V199" i="2"/>
  <c r="S199" i="2"/>
  <c r="T199" i="2" s="1"/>
  <c r="P199" i="2"/>
  <c r="Q199" i="2" s="1"/>
  <c r="M199" i="2"/>
  <c r="N199" i="2" s="1"/>
  <c r="K199" i="2"/>
  <c r="J199" i="2"/>
  <c r="G199" i="2"/>
  <c r="I199" i="2" s="1"/>
  <c r="L199" i="2" s="1"/>
  <c r="O199" i="2" s="1"/>
  <c r="R199" i="2" s="1"/>
  <c r="U199" i="2" s="1"/>
  <c r="X199" i="2" s="1"/>
  <c r="AA199" i="2" s="1"/>
  <c r="AD199" i="2" s="1"/>
  <c r="AG199" i="2" s="1"/>
  <c r="AJ199" i="2" s="1"/>
  <c r="AM199" i="2" s="1"/>
  <c r="F199" i="2"/>
  <c r="E199" i="2"/>
  <c r="AL198" i="2"/>
  <c r="AK198" i="2"/>
  <c r="AH198" i="2"/>
  <c r="AI198" i="2" s="1"/>
  <c r="AE198" i="2"/>
  <c r="AF198" i="2" s="1"/>
  <c r="AB198" i="2"/>
  <c r="AC198" i="2" s="1"/>
  <c r="Z198" i="2"/>
  <c r="Y198" i="2"/>
  <c r="V198" i="2"/>
  <c r="W198" i="2" s="1"/>
  <c r="S198" i="2"/>
  <c r="T198" i="2" s="1"/>
  <c r="P198" i="2"/>
  <c r="Q198" i="2" s="1"/>
  <c r="N198" i="2"/>
  <c r="M198" i="2"/>
  <c r="J198" i="2"/>
  <c r="K198" i="2" s="1"/>
  <c r="G198" i="2"/>
  <c r="H198" i="2" s="1"/>
  <c r="F198" i="2"/>
  <c r="I198" i="2" s="1"/>
  <c r="L198" i="2" s="1"/>
  <c r="O198" i="2" s="1"/>
  <c r="R198" i="2" s="1"/>
  <c r="U198" i="2" s="1"/>
  <c r="X198" i="2" s="1"/>
  <c r="AA198" i="2" s="1"/>
  <c r="AD198" i="2" s="1"/>
  <c r="AG198" i="2" s="1"/>
  <c r="AJ198" i="2" s="1"/>
  <c r="AM198" i="2" s="1"/>
  <c r="E198" i="2"/>
  <c r="AK197" i="2"/>
  <c r="AL197" i="2" s="1"/>
  <c r="AH197" i="2"/>
  <c r="AI197" i="2" s="1"/>
  <c r="AE197" i="2"/>
  <c r="AF197" i="2" s="1"/>
  <c r="AC197" i="2"/>
  <c r="AB197" i="2"/>
  <c r="Y197" i="2"/>
  <c r="Z197" i="2" s="1"/>
  <c r="V197" i="2"/>
  <c r="W197" i="2" s="1"/>
  <c r="S197" i="2"/>
  <c r="T197" i="2" s="1"/>
  <c r="Q197" i="2"/>
  <c r="P197" i="2"/>
  <c r="M197" i="2"/>
  <c r="N197" i="2" s="1"/>
  <c r="J197" i="2"/>
  <c r="K197" i="2" s="1"/>
  <c r="G197" i="2"/>
  <c r="H197" i="2" s="1"/>
  <c r="F197" i="2"/>
  <c r="I197" i="2" s="1"/>
  <c r="E197" i="2"/>
  <c r="AK196" i="2"/>
  <c r="AL196" i="2" s="1"/>
  <c r="AH196" i="2"/>
  <c r="AI196" i="2" s="1"/>
  <c r="AF196" i="2"/>
  <c r="AE196" i="2"/>
  <c r="AB196" i="2"/>
  <c r="AC196" i="2" s="1"/>
  <c r="Y196" i="2"/>
  <c r="Z196" i="2" s="1"/>
  <c r="V196" i="2"/>
  <c r="W196" i="2" s="1"/>
  <c r="T196" i="2"/>
  <c r="S196" i="2"/>
  <c r="P196" i="2"/>
  <c r="Q196" i="2" s="1"/>
  <c r="M196" i="2"/>
  <c r="N196" i="2" s="1"/>
  <c r="J196" i="2"/>
  <c r="K196" i="2" s="1"/>
  <c r="I196" i="2"/>
  <c r="L196" i="2" s="1"/>
  <c r="O196" i="2" s="1"/>
  <c r="H196" i="2"/>
  <c r="G196" i="2"/>
  <c r="F196" i="2"/>
  <c r="E196" i="2"/>
  <c r="AK195" i="2"/>
  <c r="AL195" i="2" s="1"/>
  <c r="AI195" i="2"/>
  <c r="AH195" i="2"/>
  <c r="AE195" i="2"/>
  <c r="AF195" i="2" s="1"/>
  <c r="AB195" i="2"/>
  <c r="AC195" i="2" s="1"/>
  <c r="Y195" i="2"/>
  <c r="Z195" i="2" s="1"/>
  <c r="W195" i="2"/>
  <c r="V195" i="2"/>
  <c r="S195" i="2"/>
  <c r="T195" i="2" s="1"/>
  <c r="P195" i="2"/>
  <c r="Q195" i="2" s="1"/>
  <c r="M195" i="2"/>
  <c r="N195" i="2" s="1"/>
  <c r="K195" i="2"/>
  <c r="J195" i="2"/>
  <c r="G195" i="2"/>
  <c r="I195" i="2" s="1"/>
  <c r="L195" i="2" s="1"/>
  <c r="O195" i="2" s="1"/>
  <c r="R195" i="2" s="1"/>
  <c r="U195" i="2" s="1"/>
  <c r="X195" i="2" s="1"/>
  <c r="AA195" i="2" s="1"/>
  <c r="AD195" i="2" s="1"/>
  <c r="AG195" i="2" s="1"/>
  <c r="AJ195" i="2" s="1"/>
  <c r="AM195" i="2" s="1"/>
  <c r="F195" i="2"/>
  <c r="E195" i="2"/>
  <c r="AL194" i="2"/>
  <c r="AK194" i="2"/>
  <c r="AH194" i="2"/>
  <c r="AI194" i="2" s="1"/>
  <c r="AE194" i="2"/>
  <c r="AF194" i="2" s="1"/>
  <c r="AB194" i="2"/>
  <c r="AC194" i="2" s="1"/>
  <c r="Z194" i="2"/>
  <c r="Y194" i="2"/>
  <c r="V194" i="2"/>
  <c r="W194" i="2" s="1"/>
  <c r="S194" i="2"/>
  <c r="T194" i="2" s="1"/>
  <c r="P194" i="2"/>
  <c r="Q194" i="2" s="1"/>
  <c r="N194" i="2"/>
  <c r="M194" i="2"/>
  <c r="J194" i="2"/>
  <c r="K194" i="2" s="1"/>
  <c r="G194" i="2"/>
  <c r="H194" i="2" s="1"/>
  <c r="F194" i="2"/>
  <c r="I194" i="2" s="1"/>
  <c r="L194" i="2" s="1"/>
  <c r="O194" i="2" s="1"/>
  <c r="R194" i="2" s="1"/>
  <c r="U194" i="2" s="1"/>
  <c r="X194" i="2" s="1"/>
  <c r="AA194" i="2" s="1"/>
  <c r="AD194" i="2" s="1"/>
  <c r="AG194" i="2" s="1"/>
  <c r="AJ194" i="2" s="1"/>
  <c r="AM194" i="2" s="1"/>
  <c r="E194" i="2"/>
  <c r="AK193" i="2"/>
  <c r="AL193" i="2" s="1"/>
  <c r="AH193" i="2"/>
  <c r="AI193" i="2" s="1"/>
  <c r="AE193" i="2"/>
  <c r="AF193" i="2" s="1"/>
  <c r="AC193" i="2"/>
  <c r="AB193" i="2"/>
  <c r="Y193" i="2"/>
  <c r="Z193" i="2" s="1"/>
  <c r="V193" i="2"/>
  <c r="W193" i="2" s="1"/>
  <c r="S193" i="2"/>
  <c r="T193" i="2" s="1"/>
  <c r="Q193" i="2"/>
  <c r="P193" i="2"/>
  <c r="M193" i="2"/>
  <c r="N193" i="2" s="1"/>
  <c r="J193" i="2"/>
  <c r="K193" i="2" s="1"/>
  <c r="G193" i="2"/>
  <c r="H193" i="2" s="1"/>
  <c r="F193" i="2"/>
  <c r="I193" i="2" s="1"/>
  <c r="E193" i="2"/>
  <c r="AK192" i="2"/>
  <c r="AL192" i="2" s="1"/>
  <c r="AH192" i="2"/>
  <c r="AI192" i="2" s="1"/>
  <c r="AF192" i="2"/>
  <c r="AE192" i="2"/>
  <c r="AB192" i="2"/>
  <c r="AC192" i="2" s="1"/>
  <c r="Y192" i="2"/>
  <c r="Z192" i="2" s="1"/>
  <c r="V192" i="2"/>
  <c r="W192" i="2" s="1"/>
  <c r="T192" i="2"/>
  <c r="S192" i="2"/>
  <c r="P192" i="2"/>
  <c r="Q192" i="2" s="1"/>
  <c r="M192" i="2"/>
  <c r="N192" i="2" s="1"/>
  <c r="J192" i="2"/>
  <c r="K192" i="2" s="1"/>
  <c r="I192" i="2"/>
  <c r="L192" i="2" s="1"/>
  <c r="O192" i="2" s="1"/>
  <c r="H192" i="2"/>
  <c r="G192" i="2"/>
  <c r="F192" i="2"/>
  <c r="E192" i="2"/>
  <c r="AK191" i="2"/>
  <c r="AL191" i="2" s="1"/>
  <c r="AI191" i="2"/>
  <c r="AH191" i="2"/>
  <c r="AE191" i="2"/>
  <c r="AF191" i="2" s="1"/>
  <c r="AC191" i="2"/>
  <c r="AB191" i="2"/>
  <c r="Y191" i="2"/>
  <c r="Z191" i="2" s="1"/>
  <c r="W191" i="2"/>
  <c r="V191" i="2"/>
  <c r="T191" i="2"/>
  <c r="S191" i="2"/>
  <c r="P191" i="2"/>
  <c r="Q191" i="2" s="1"/>
  <c r="M191" i="2"/>
  <c r="N191" i="2" s="1"/>
  <c r="K191" i="2"/>
  <c r="J191" i="2"/>
  <c r="G191" i="2"/>
  <c r="I191" i="2" s="1"/>
  <c r="L191" i="2" s="1"/>
  <c r="O191" i="2" s="1"/>
  <c r="R191" i="2" s="1"/>
  <c r="U191" i="2" s="1"/>
  <c r="X191" i="2" s="1"/>
  <c r="AA191" i="2" s="1"/>
  <c r="AD191" i="2" s="1"/>
  <c r="AG191" i="2" s="1"/>
  <c r="AJ191" i="2" s="1"/>
  <c r="AM191" i="2" s="1"/>
  <c r="F191" i="2"/>
  <c r="E191" i="2"/>
  <c r="AL190" i="2"/>
  <c r="AK190" i="2"/>
  <c r="AH190" i="2"/>
  <c r="AI190" i="2" s="1"/>
  <c r="AF190" i="2"/>
  <c r="AE190" i="2"/>
  <c r="AB190" i="2"/>
  <c r="AC190" i="2" s="1"/>
  <c r="Z190" i="2"/>
  <c r="Y190" i="2"/>
  <c r="W190" i="2"/>
  <c r="V190" i="2"/>
  <c r="S190" i="2"/>
  <c r="T190" i="2" s="1"/>
  <c r="R190" i="2"/>
  <c r="U190" i="2" s="1"/>
  <c r="X190" i="2" s="1"/>
  <c r="AA190" i="2" s="1"/>
  <c r="AD190" i="2" s="1"/>
  <c r="AG190" i="2" s="1"/>
  <c r="AJ190" i="2" s="1"/>
  <c r="AM190" i="2" s="1"/>
  <c r="P190" i="2"/>
  <c r="Q190" i="2" s="1"/>
  <c r="N190" i="2"/>
  <c r="M190" i="2"/>
  <c r="J190" i="2"/>
  <c r="K190" i="2" s="1"/>
  <c r="H190" i="2"/>
  <c r="G190" i="2"/>
  <c r="F190" i="2"/>
  <c r="I190" i="2" s="1"/>
  <c r="L190" i="2" s="1"/>
  <c r="O190" i="2" s="1"/>
  <c r="E190" i="2"/>
  <c r="AK189" i="2"/>
  <c r="AL189" i="2" s="1"/>
  <c r="AH189" i="2"/>
  <c r="AI189" i="2" s="1"/>
  <c r="AE189" i="2"/>
  <c r="AF189" i="2" s="1"/>
  <c r="AC189" i="2"/>
  <c r="AB189" i="2"/>
  <c r="Y189" i="2"/>
  <c r="Z189" i="2" s="1"/>
  <c r="V189" i="2"/>
  <c r="W189" i="2" s="1"/>
  <c r="S189" i="2"/>
  <c r="T189" i="2" s="1"/>
  <c r="Q189" i="2"/>
  <c r="P189" i="2"/>
  <c r="M189" i="2"/>
  <c r="N189" i="2" s="1"/>
  <c r="J189" i="2"/>
  <c r="K189" i="2" s="1"/>
  <c r="G189" i="2"/>
  <c r="H189" i="2" s="1"/>
  <c r="F189" i="2"/>
  <c r="I189" i="2" s="1"/>
  <c r="L189" i="2" s="1"/>
  <c r="O189" i="2" s="1"/>
  <c r="R189" i="2" s="1"/>
  <c r="U189" i="2" s="1"/>
  <c r="X189" i="2" s="1"/>
  <c r="AA189" i="2" s="1"/>
  <c r="AD189" i="2" s="1"/>
  <c r="AG189" i="2" s="1"/>
  <c r="AJ189" i="2" s="1"/>
  <c r="AM189" i="2" s="1"/>
  <c r="E189" i="2"/>
  <c r="AK188" i="2"/>
  <c r="AL188" i="2" s="1"/>
  <c r="AH188" i="2"/>
  <c r="AI188" i="2" s="1"/>
  <c r="AF188" i="2"/>
  <c r="AE188" i="2"/>
  <c r="AB188" i="2"/>
  <c r="AC188" i="2" s="1"/>
  <c r="Y188" i="2"/>
  <c r="Z188" i="2" s="1"/>
  <c r="V188" i="2"/>
  <c r="W188" i="2" s="1"/>
  <c r="T188" i="2"/>
  <c r="S188" i="2"/>
  <c r="P188" i="2"/>
  <c r="Q188" i="2" s="1"/>
  <c r="M188" i="2"/>
  <c r="N188" i="2" s="1"/>
  <c r="J188" i="2"/>
  <c r="K188" i="2" s="1"/>
  <c r="G188" i="2"/>
  <c r="H188" i="2" s="1"/>
  <c r="F188" i="2"/>
  <c r="I188" i="2" s="1"/>
  <c r="L188" i="2" s="1"/>
  <c r="O188" i="2" s="1"/>
  <c r="R188" i="2" s="1"/>
  <c r="U188" i="2" s="1"/>
  <c r="X188" i="2" s="1"/>
  <c r="AA188" i="2" s="1"/>
  <c r="AD188" i="2" s="1"/>
  <c r="AG188" i="2" s="1"/>
  <c r="AJ188" i="2" s="1"/>
  <c r="AM188" i="2" s="1"/>
  <c r="E188" i="2"/>
  <c r="AK187" i="2"/>
  <c r="AL187" i="2" s="1"/>
  <c r="AH187" i="2"/>
  <c r="AI187" i="2" s="1"/>
  <c r="AE187" i="2"/>
  <c r="AF187" i="2" s="1"/>
  <c r="AC187" i="2"/>
  <c r="AB187" i="2"/>
  <c r="Y187" i="2"/>
  <c r="Z187" i="2" s="1"/>
  <c r="V187" i="2"/>
  <c r="W187" i="2" s="1"/>
  <c r="S187" i="2"/>
  <c r="T187" i="2" s="1"/>
  <c r="Q187" i="2"/>
  <c r="P187" i="2"/>
  <c r="M187" i="2"/>
  <c r="N187" i="2" s="1"/>
  <c r="J187" i="2"/>
  <c r="K187" i="2" s="1"/>
  <c r="I187" i="2"/>
  <c r="L187" i="2" s="1"/>
  <c r="O187" i="2" s="1"/>
  <c r="R187" i="2" s="1"/>
  <c r="U187" i="2" s="1"/>
  <c r="X187" i="2" s="1"/>
  <c r="AA187" i="2" s="1"/>
  <c r="AD187" i="2" s="1"/>
  <c r="AG187" i="2" s="1"/>
  <c r="AJ187" i="2" s="1"/>
  <c r="AM187" i="2" s="1"/>
  <c r="G187" i="2"/>
  <c r="H187" i="2" s="1"/>
  <c r="F187" i="2"/>
  <c r="E187" i="2"/>
  <c r="AK186" i="2"/>
  <c r="AL186" i="2" s="1"/>
  <c r="AH186" i="2"/>
  <c r="AI186" i="2" s="1"/>
  <c r="AF186" i="2"/>
  <c r="AE186" i="2"/>
  <c r="AB186" i="2"/>
  <c r="AC186" i="2" s="1"/>
  <c r="Y186" i="2"/>
  <c r="Z186" i="2" s="1"/>
  <c r="V186" i="2"/>
  <c r="W186" i="2" s="1"/>
  <c r="T186" i="2"/>
  <c r="S186" i="2"/>
  <c r="P186" i="2"/>
  <c r="Q186" i="2" s="1"/>
  <c r="M186" i="2"/>
  <c r="N186" i="2" s="1"/>
  <c r="L186" i="2"/>
  <c r="O186" i="2" s="1"/>
  <c r="R186" i="2" s="1"/>
  <c r="U186" i="2" s="1"/>
  <c r="X186" i="2" s="1"/>
  <c r="AA186" i="2" s="1"/>
  <c r="J186" i="2"/>
  <c r="K186" i="2" s="1"/>
  <c r="I186" i="2"/>
  <c r="H186" i="2"/>
  <c r="G186" i="2"/>
  <c r="F186" i="2"/>
  <c r="E186" i="2"/>
  <c r="AK185" i="2"/>
  <c r="AL185" i="2" s="1"/>
  <c r="AI185" i="2"/>
  <c r="AH185" i="2"/>
  <c r="AE185" i="2"/>
  <c r="AF185" i="2" s="1"/>
  <c r="AB185" i="2"/>
  <c r="AC185" i="2" s="1"/>
  <c r="Y185" i="2"/>
  <c r="Z185" i="2" s="1"/>
  <c r="W185" i="2"/>
  <c r="V185" i="2"/>
  <c r="S185" i="2"/>
  <c r="T185" i="2" s="1"/>
  <c r="P185" i="2"/>
  <c r="Q185" i="2" s="1"/>
  <c r="M185" i="2"/>
  <c r="N185" i="2" s="1"/>
  <c r="K185" i="2"/>
  <c r="J185" i="2"/>
  <c r="G185" i="2"/>
  <c r="F185" i="2"/>
  <c r="E185" i="2"/>
  <c r="AL184" i="2"/>
  <c r="AK184" i="2"/>
  <c r="AH184" i="2"/>
  <c r="AI184" i="2" s="1"/>
  <c r="AE184" i="2"/>
  <c r="AF184" i="2" s="1"/>
  <c r="AB184" i="2"/>
  <c r="AC184" i="2" s="1"/>
  <c r="Z184" i="2"/>
  <c r="Y184" i="2"/>
  <c r="V184" i="2"/>
  <c r="W184" i="2" s="1"/>
  <c r="S184" i="2"/>
  <c r="T184" i="2" s="1"/>
  <c r="P184" i="2"/>
  <c r="Q184" i="2" s="1"/>
  <c r="N184" i="2"/>
  <c r="M184" i="2"/>
  <c r="J184" i="2"/>
  <c r="K184" i="2" s="1"/>
  <c r="G184" i="2"/>
  <c r="H184" i="2" s="1"/>
  <c r="F184" i="2"/>
  <c r="I184" i="2" s="1"/>
  <c r="E184" i="2"/>
  <c r="AK183" i="2"/>
  <c r="AL183" i="2" s="1"/>
  <c r="AH183" i="2"/>
  <c r="AI183" i="2" s="1"/>
  <c r="AE183" i="2"/>
  <c r="AF183" i="2" s="1"/>
  <c r="AC183" i="2"/>
  <c r="AB183" i="2"/>
  <c r="Y183" i="2"/>
  <c r="Z183" i="2" s="1"/>
  <c r="V183" i="2"/>
  <c r="W183" i="2" s="1"/>
  <c r="S183" i="2"/>
  <c r="T183" i="2" s="1"/>
  <c r="Q183" i="2"/>
  <c r="P183" i="2"/>
  <c r="M183" i="2"/>
  <c r="N183" i="2" s="1"/>
  <c r="J183" i="2"/>
  <c r="K183" i="2" s="1"/>
  <c r="I183" i="2"/>
  <c r="L183" i="2" s="1"/>
  <c r="G183" i="2"/>
  <c r="H183" i="2" s="1"/>
  <c r="F183" i="2"/>
  <c r="E183" i="2"/>
  <c r="AK182" i="2"/>
  <c r="AL182" i="2" s="1"/>
  <c r="AH182" i="2"/>
  <c r="AI182" i="2" s="1"/>
  <c r="AF182" i="2"/>
  <c r="AE182" i="2"/>
  <c r="AB182" i="2"/>
  <c r="AC182" i="2" s="1"/>
  <c r="Y182" i="2"/>
  <c r="Z182" i="2" s="1"/>
  <c r="V182" i="2"/>
  <c r="W182" i="2" s="1"/>
  <c r="T182" i="2"/>
  <c r="S182" i="2"/>
  <c r="P182" i="2"/>
  <c r="Q182" i="2" s="1"/>
  <c r="M182" i="2"/>
  <c r="N182" i="2" s="1"/>
  <c r="L182" i="2"/>
  <c r="O182" i="2" s="1"/>
  <c r="R182" i="2" s="1"/>
  <c r="U182" i="2" s="1"/>
  <c r="X182" i="2" s="1"/>
  <c r="AA182" i="2" s="1"/>
  <c r="AD182" i="2" s="1"/>
  <c r="AG182" i="2" s="1"/>
  <c r="AJ182" i="2" s="1"/>
  <c r="AM182" i="2" s="1"/>
  <c r="J182" i="2"/>
  <c r="K182" i="2" s="1"/>
  <c r="I182" i="2"/>
  <c r="H182" i="2"/>
  <c r="G182" i="2"/>
  <c r="F182" i="2"/>
  <c r="E182" i="2"/>
  <c r="AK181" i="2"/>
  <c r="AL181" i="2" s="1"/>
  <c r="AI181" i="2"/>
  <c r="AH181" i="2"/>
  <c r="AE181" i="2"/>
  <c r="AF181" i="2" s="1"/>
  <c r="AB181" i="2"/>
  <c r="AC181" i="2" s="1"/>
  <c r="Y181" i="2"/>
  <c r="Z181" i="2" s="1"/>
  <c r="W181" i="2"/>
  <c r="V181" i="2"/>
  <c r="S181" i="2"/>
  <c r="T181" i="2" s="1"/>
  <c r="P181" i="2"/>
  <c r="Q181" i="2" s="1"/>
  <c r="M181" i="2"/>
  <c r="N181" i="2" s="1"/>
  <c r="K181" i="2"/>
  <c r="J181" i="2"/>
  <c r="G181" i="2"/>
  <c r="F181" i="2"/>
  <c r="E181" i="2"/>
  <c r="AL180" i="2"/>
  <c r="AK180" i="2"/>
  <c r="AH180" i="2"/>
  <c r="AI180" i="2" s="1"/>
  <c r="AE180" i="2"/>
  <c r="AF180" i="2" s="1"/>
  <c r="AB180" i="2"/>
  <c r="AC180" i="2" s="1"/>
  <c r="Z180" i="2"/>
  <c r="Y180" i="2"/>
  <c r="V180" i="2"/>
  <c r="W180" i="2" s="1"/>
  <c r="S180" i="2"/>
  <c r="T180" i="2" s="1"/>
  <c r="P180" i="2"/>
  <c r="Q180" i="2" s="1"/>
  <c r="N180" i="2"/>
  <c r="M180" i="2"/>
  <c r="J180" i="2"/>
  <c r="K180" i="2" s="1"/>
  <c r="G180" i="2"/>
  <c r="H180" i="2" s="1"/>
  <c r="F180" i="2"/>
  <c r="I180" i="2" s="1"/>
  <c r="E180" i="2"/>
  <c r="AK179" i="2"/>
  <c r="AL179" i="2" s="1"/>
  <c r="AH179" i="2"/>
  <c r="AI179" i="2" s="1"/>
  <c r="AE179" i="2"/>
  <c r="AF179" i="2" s="1"/>
  <c r="AC179" i="2"/>
  <c r="AB179" i="2"/>
  <c r="Y179" i="2"/>
  <c r="Z179" i="2" s="1"/>
  <c r="V179" i="2"/>
  <c r="W179" i="2" s="1"/>
  <c r="S179" i="2"/>
  <c r="T179" i="2" s="1"/>
  <c r="Q179" i="2"/>
  <c r="P179" i="2"/>
  <c r="M179" i="2"/>
  <c r="N179" i="2" s="1"/>
  <c r="J179" i="2"/>
  <c r="K179" i="2" s="1"/>
  <c r="I179" i="2"/>
  <c r="L179" i="2" s="1"/>
  <c r="G179" i="2"/>
  <c r="H179" i="2" s="1"/>
  <c r="F179" i="2"/>
  <c r="E179" i="2"/>
  <c r="AK178" i="2"/>
  <c r="AL178" i="2" s="1"/>
  <c r="AH178" i="2"/>
  <c r="AI178" i="2" s="1"/>
  <c r="AF178" i="2"/>
  <c r="AE178" i="2"/>
  <c r="AB178" i="2"/>
  <c r="AC178" i="2" s="1"/>
  <c r="Y178" i="2"/>
  <c r="Z178" i="2" s="1"/>
  <c r="V178" i="2"/>
  <c r="W178" i="2" s="1"/>
  <c r="T178" i="2"/>
  <c r="S178" i="2"/>
  <c r="P178" i="2"/>
  <c r="Q178" i="2" s="1"/>
  <c r="M178" i="2"/>
  <c r="N178" i="2" s="1"/>
  <c r="L178" i="2"/>
  <c r="O178" i="2" s="1"/>
  <c r="J178" i="2"/>
  <c r="K178" i="2" s="1"/>
  <c r="I178" i="2"/>
  <c r="H178" i="2"/>
  <c r="G178" i="2"/>
  <c r="F178" i="2"/>
  <c r="E178" i="2"/>
  <c r="AK177" i="2"/>
  <c r="AL177" i="2" s="1"/>
  <c r="AI177" i="2"/>
  <c r="AH177" i="2"/>
  <c r="AE177" i="2"/>
  <c r="AF177" i="2" s="1"/>
  <c r="AB177" i="2"/>
  <c r="AC177" i="2" s="1"/>
  <c r="Y177" i="2"/>
  <c r="Z177" i="2" s="1"/>
  <c r="W177" i="2"/>
  <c r="V177" i="2"/>
  <c r="S177" i="2"/>
  <c r="T177" i="2" s="1"/>
  <c r="P177" i="2"/>
  <c r="Q177" i="2" s="1"/>
  <c r="M177" i="2"/>
  <c r="N177" i="2" s="1"/>
  <c r="K177" i="2"/>
  <c r="J177" i="2"/>
  <c r="G177" i="2"/>
  <c r="F177" i="2"/>
  <c r="E177" i="2"/>
  <c r="AL176" i="2"/>
  <c r="AK176" i="2"/>
  <c r="AH176" i="2"/>
  <c r="AI176" i="2" s="1"/>
  <c r="AE176" i="2"/>
  <c r="AF176" i="2" s="1"/>
  <c r="AB176" i="2"/>
  <c r="AC176" i="2" s="1"/>
  <c r="Z176" i="2"/>
  <c r="Y176" i="2"/>
  <c r="V176" i="2"/>
  <c r="W176" i="2" s="1"/>
  <c r="S176" i="2"/>
  <c r="T176" i="2" s="1"/>
  <c r="P176" i="2"/>
  <c r="Q176" i="2" s="1"/>
  <c r="N176" i="2"/>
  <c r="M176" i="2"/>
  <c r="J176" i="2"/>
  <c r="K176" i="2" s="1"/>
  <c r="G176" i="2"/>
  <c r="H176" i="2" s="1"/>
  <c r="F176" i="2"/>
  <c r="I176" i="2" s="1"/>
  <c r="L176" i="2" s="1"/>
  <c r="O176" i="2" s="1"/>
  <c r="R176" i="2" s="1"/>
  <c r="U176" i="2" s="1"/>
  <c r="E176" i="2"/>
  <c r="AK175" i="2"/>
  <c r="AL175" i="2" s="1"/>
  <c r="AH175" i="2"/>
  <c r="AI175" i="2" s="1"/>
  <c r="AE175" i="2"/>
  <c r="AF175" i="2" s="1"/>
  <c r="AC175" i="2"/>
  <c r="AB175" i="2"/>
  <c r="Y175" i="2"/>
  <c r="Z175" i="2" s="1"/>
  <c r="V175" i="2"/>
  <c r="W175" i="2" s="1"/>
  <c r="S175" i="2"/>
  <c r="T175" i="2" s="1"/>
  <c r="Q175" i="2"/>
  <c r="P175" i="2"/>
  <c r="M175" i="2"/>
  <c r="N175" i="2" s="1"/>
  <c r="J175" i="2"/>
  <c r="K175" i="2" s="1"/>
  <c r="I175" i="2"/>
  <c r="L175" i="2" s="1"/>
  <c r="O175" i="2" s="1"/>
  <c r="R175" i="2" s="1"/>
  <c r="U175" i="2" s="1"/>
  <c r="X175" i="2" s="1"/>
  <c r="G175" i="2"/>
  <c r="H175" i="2" s="1"/>
  <c r="F175" i="2"/>
  <c r="E175" i="2"/>
  <c r="AK174" i="2"/>
  <c r="AL174" i="2" s="1"/>
  <c r="AH174" i="2"/>
  <c r="AI174" i="2" s="1"/>
  <c r="AF174" i="2"/>
  <c r="AE174" i="2"/>
  <c r="AB174" i="2"/>
  <c r="AC174" i="2" s="1"/>
  <c r="Y174" i="2"/>
  <c r="Z174" i="2" s="1"/>
  <c r="V174" i="2"/>
  <c r="W174" i="2" s="1"/>
  <c r="T174" i="2"/>
  <c r="S174" i="2"/>
  <c r="P174" i="2"/>
  <c r="Q174" i="2" s="1"/>
  <c r="M174" i="2"/>
  <c r="N174" i="2" s="1"/>
  <c r="L174" i="2"/>
  <c r="O174" i="2" s="1"/>
  <c r="J174" i="2"/>
  <c r="K174" i="2" s="1"/>
  <c r="I174" i="2"/>
  <c r="H174" i="2"/>
  <c r="G174" i="2"/>
  <c r="F174" i="2"/>
  <c r="E174" i="2"/>
  <c r="AK173" i="2"/>
  <c r="AL173" i="2" s="1"/>
  <c r="AI173" i="2"/>
  <c r="AH173" i="2"/>
  <c r="AE173" i="2"/>
  <c r="AF173" i="2" s="1"/>
  <c r="AB173" i="2"/>
  <c r="AC173" i="2" s="1"/>
  <c r="Y173" i="2"/>
  <c r="Z173" i="2" s="1"/>
  <c r="W173" i="2"/>
  <c r="V173" i="2"/>
  <c r="S173" i="2"/>
  <c r="T173" i="2" s="1"/>
  <c r="P173" i="2"/>
  <c r="Q173" i="2" s="1"/>
  <c r="M173" i="2"/>
  <c r="N173" i="2" s="1"/>
  <c r="K173" i="2"/>
  <c r="J173" i="2"/>
  <c r="G173" i="2"/>
  <c r="F173" i="2"/>
  <c r="E173" i="2"/>
  <c r="AL172" i="2"/>
  <c r="AK172" i="2"/>
  <c r="AH172" i="2"/>
  <c r="AI172" i="2" s="1"/>
  <c r="AE172" i="2"/>
  <c r="AF172" i="2" s="1"/>
  <c r="AB172" i="2"/>
  <c r="AC172" i="2" s="1"/>
  <c r="Z172" i="2"/>
  <c r="Y172" i="2"/>
  <c r="V172" i="2"/>
  <c r="W172" i="2" s="1"/>
  <c r="S172" i="2"/>
  <c r="T172" i="2" s="1"/>
  <c r="P172" i="2"/>
  <c r="Q172" i="2" s="1"/>
  <c r="N172" i="2"/>
  <c r="M172" i="2"/>
  <c r="J172" i="2"/>
  <c r="K172" i="2" s="1"/>
  <c r="G172" i="2"/>
  <c r="H172" i="2" s="1"/>
  <c r="F172" i="2"/>
  <c r="I172" i="2" s="1"/>
  <c r="L172" i="2" s="1"/>
  <c r="O172" i="2" s="1"/>
  <c r="R172" i="2" s="1"/>
  <c r="U172" i="2" s="1"/>
  <c r="X172" i="2" s="1"/>
  <c r="AA172" i="2" s="1"/>
  <c r="AD172" i="2" s="1"/>
  <c r="AG172" i="2" s="1"/>
  <c r="AJ172" i="2" s="1"/>
  <c r="AM172" i="2" s="1"/>
  <c r="E172" i="2"/>
  <c r="AK171" i="2"/>
  <c r="AL171" i="2" s="1"/>
  <c r="AH171" i="2"/>
  <c r="AI171" i="2" s="1"/>
  <c r="AE171" i="2"/>
  <c r="AF171" i="2" s="1"/>
  <c r="AC171" i="2"/>
  <c r="AB171" i="2"/>
  <c r="Y171" i="2"/>
  <c r="Z171" i="2" s="1"/>
  <c r="V171" i="2"/>
  <c r="W171" i="2" s="1"/>
  <c r="S171" i="2"/>
  <c r="T171" i="2" s="1"/>
  <c r="Q171" i="2"/>
  <c r="P171" i="2"/>
  <c r="M171" i="2"/>
  <c r="N171" i="2" s="1"/>
  <c r="J171" i="2"/>
  <c r="K171" i="2" s="1"/>
  <c r="I171" i="2"/>
  <c r="L171" i="2" s="1"/>
  <c r="O171" i="2" s="1"/>
  <c r="R171" i="2" s="1"/>
  <c r="U171" i="2" s="1"/>
  <c r="X171" i="2" s="1"/>
  <c r="AA171" i="2" s="1"/>
  <c r="AD171" i="2" s="1"/>
  <c r="AG171" i="2" s="1"/>
  <c r="AJ171" i="2" s="1"/>
  <c r="AM171" i="2" s="1"/>
  <c r="G171" i="2"/>
  <c r="H171" i="2" s="1"/>
  <c r="F171" i="2"/>
  <c r="E171" i="2"/>
  <c r="AK170" i="2"/>
  <c r="AL170" i="2" s="1"/>
  <c r="AH170" i="2"/>
  <c r="AI170" i="2" s="1"/>
  <c r="AF170" i="2"/>
  <c r="AE170" i="2"/>
  <c r="AB170" i="2"/>
  <c r="AC170" i="2" s="1"/>
  <c r="Y170" i="2"/>
  <c r="Z170" i="2" s="1"/>
  <c r="V170" i="2"/>
  <c r="W170" i="2" s="1"/>
  <c r="T170" i="2"/>
  <c r="S170" i="2"/>
  <c r="P170" i="2"/>
  <c r="Q170" i="2" s="1"/>
  <c r="M170" i="2"/>
  <c r="N170" i="2" s="1"/>
  <c r="L170" i="2"/>
  <c r="O170" i="2" s="1"/>
  <c r="R170" i="2" s="1"/>
  <c r="U170" i="2" s="1"/>
  <c r="X170" i="2" s="1"/>
  <c r="AA170" i="2" s="1"/>
  <c r="J170" i="2"/>
  <c r="K170" i="2" s="1"/>
  <c r="I170" i="2"/>
  <c r="H170" i="2"/>
  <c r="G170" i="2"/>
  <c r="F170" i="2"/>
  <c r="E170" i="2"/>
  <c r="AK169" i="2"/>
  <c r="AL169" i="2" s="1"/>
  <c r="AI169" i="2"/>
  <c r="AH169" i="2"/>
  <c r="AE169" i="2"/>
  <c r="AF169" i="2" s="1"/>
  <c r="AB169" i="2"/>
  <c r="AC169" i="2" s="1"/>
  <c r="Y169" i="2"/>
  <c r="Z169" i="2" s="1"/>
  <c r="W169" i="2"/>
  <c r="V169" i="2"/>
  <c r="S169" i="2"/>
  <c r="T169" i="2" s="1"/>
  <c r="P169" i="2"/>
  <c r="Q169" i="2" s="1"/>
  <c r="M169" i="2"/>
  <c r="N169" i="2" s="1"/>
  <c r="K169" i="2"/>
  <c r="J169" i="2"/>
  <c r="G169" i="2"/>
  <c r="F169" i="2"/>
  <c r="E169" i="2"/>
  <c r="AL168" i="2"/>
  <c r="AK168" i="2"/>
  <c r="AH168" i="2"/>
  <c r="AI168" i="2" s="1"/>
  <c r="AE168" i="2"/>
  <c r="AF168" i="2" s="1"/>
  <c r="AB168" i="2"/>
  <c r="AC168" i="2" s="1"/>
  <c r="Z168" i="2"/>
  <c r="Y168" i="2"/>
  <c r="V168" i="2"/>
  <c r="W168" i="2" s="1"/>
  <c r="S168" i="2"/>
  <c r="T168" i="2" s="1"/>
  <c r="P168" i="2"/>
  <c r="Q168" i="2" s="1"/>
  <c r="N168" i="2"/>
  <c r="M168" i="2"/>
  <c r="J168" i="2"/>
  <c r="K168" i="2" s="1"/>
  <c r="G168" i="2"/>
  <c r="H168" i="2" s="1"/>
  <c r="F168" i="2"/>
  <c r="I168" i="2" s="1"/>
  <c r="E168" i="2"/>
  <c r="AK167" i="2"/>
  <c r="AL167" i="2" s="1"/>
  <c r="AH167" i="2"/>
  <c r="AI167" i="2" s="1"/>
  <c r="AE167" i="2"/>
  <c r="AF167" i="2" s="1"/>
  <c r="AC167" i="2"/>
  <c r="AB167" i="2"/>
  <c r="Y167" i="2"/>
  <c r="Z167" i="2" s="1"/>
  <c r="V167" i="2"/>
  <c r="W167" i="2" s="1"/>
  <c r="S167" i="2"/>
  <c r="T167" i="2" s="1"/>
  <c r="Q167" i="2"/>
  <c r="P167" i="2"/>
  <c r="M167" i="2"/>
  <c r="N167" i="2" s="1"/>
  <c r="J167" i="2"/>
  <c r="K167" i="2" s="1"/>
  <c r="I167" i="2"/>
  <c r="L167" i="2" s="1"/>
  <c r="G167" i="2"/>
  <c r="H167" i="2" s="1"/>
  <c r="F167" i="2"/>
  <c r="E167" i="2"/>
  <c r="AK166" i="2"/>
  <c r="AL166" i="2" s="1"/>
  <c r="AH166" i="2"/>
  <c r="AI166" i="2" s="1"/>
  <c r="AF166" i="2"/>
  <c r="AE166" i="2"/>
  <c r="AB166" i="2"/>
  <c r="AC166" i="2" s="1"/>
  <c r="Y166" i="2"/>
  <c r="Z166" i="2" s="1"/>
  <c r="V166" i="2"/>
  <c r="W166" i="2" s="1"/>
  <c r="T166" i="2"/>
  <c r="S166" i="2"/>
  <c r="P166" i="2"/>
  <c r="Q166" i="2" s="1"/>
  <c r="M166" i="2"/>
  <c r="N166" i="2" s="1"/>
  <c r="L166" i="2"/>
  <c r="O166" i="2" s="1"/>
  <c r="R166" i="2" s="1"/>
  <c r="U166" i="2" s="1"/>
  <c r="X166" i="2" s="1"/>
  <c r="AA166" i="2" s="1"/>
  <c r="AD166" i="2" s="1"/>
  <c r="AG166" i="2" s="1"/>
  <c r="AJ166" i="2" s="1"/>
  <c r="AM166" i="2" s="1"/>
  <c r="J166" i="2"/>
  <c r="K166" i="2" s="1"/>
  <c r="I166" i="2"/>
  <c r="H166" i="2"/>
  <c r="G166" i="2"/>
  <c r="F166" i="2"/>
  <c r="E166" i="2"/>
  <c r="AK165" i="2"/>
  <c r="AL165" i="2" s="1"/>
  <c r="AI165" i="2"/>
  <c r="AH165" i="2"/>
  <c r="AE165" i="2"/>
  <c r="AF165" i="2" s="1"/>
  <c r="AB165" i="2"/>
  <c r="AC165" i="2" s="1"/>
  <c r="Y165" i="2"/>
  <c r="Z165" i="2" s="1"/>
  <c r="W165" i="2"/>
  <c r="V165" i="2"/>
  <c r="S165" i="2"/>
  <c r="T165" i="2" s="1"/>
  <c r="P165" i="2"/>
  <c r="Q165" i="2" s="1"/>
  <c r="M165" i="2"/>
  <c r="N165" i="2" s="1"/>
  <c r="K165" i="2"/>
  <c r="J165" i="2"/>
  <c r="G165" i="2"/>
  <c r="I165" i="2" s="1"/>
  <c r="L165" i="2" s="1"/>
  <c r="O165" i="2" s="1"/>
  <c r="R165" i="2" s="1"/>
  <c r="U165" i="2" s="1"/>
  <c r="X165" i="2" s="1"/>
  <c r="AA165" i="2" s="1"/>
  <c r="AD165" i="2" s="1"/>
  <c r="AG165" i="2" s="1"/>
  <c r="AJ165" i="2" s="1"/>
  <c r="AM165" i="2" s="1"/>
  <c r="F165" i="2"/>
  <c r="E165" i="2"/>
  <c r="AL164" i="2"/>
  <c r="AK164" i="2"/>
  <c r="AH164" i="2"/>
  <c r="AI164" i="2" s="1"/>
  <c r="AE164" i="2"/>
  <c r="AF164" i="2" s="1"/>
  <c r="AB164" i="2"/>
  <c r="AC164" i="2" s="1"/>
  <c r="Z164" i="2"/>
  <c r="Y164" i="2"/>
  <c r="V164" i="2"/>
  <c r="W164" i="2" s="1"/>
  <c r="S164" i="2"/>
  <c r="T164" i="2" s="1"/>
  <c r="R164" i="2"/>
  <c r="U164" i="2" s="1"/>
  <c r="X164" i="2" s="1"/>
  <c r="AA164" i="2" s="1"/>
  <c r="AD164" i="2" s="1"/>
  <c r="AG164" i="2" s="1"/>
  <c r="AJ164" i="2" s="1"/>
  <c r="AM164" i="2" s="1"/>
  <c r="P164" i="2"/>
  <c r="Q164" i="2" s="1"/>
  <c r="N164" i="2"/>
  <c r="M164" i="2"/>
  <c r="J164" i="2"/>
  <c r="K164" i="2" s="1"/>
  <c r="G164" i="2"/>
  <c r="H164" i="2" s="1"/>
  <c r="F164" i="2"/>
  <c r="I164" i="2" s="1"/>
  <c r="L164" i="2" s="1"/>
  <c r="O164" i="2" s="1"/>
  <c r="E164" i="2"/>
  <c r="AK163" i="2"/>
  <c r="AL163" i="2" s="1"/>
  <c r="AH163" i="2"/>
  <c r="AI163" i="2" s="1"/>
  <c r="AE163" i="2"/>
  <c r="AF163" i="2" s="1"/>
  <c r="AC163" i="2"/>
  <c r="AB163" i="2"/>
  <c r="Y163" i="2"/>
  <c r="Z163" i="2" s="1"/>
  <c r="V163" i="2"/>
  <c r="W163" i="2" s="1"/>
  <c r="S163" i="2"/>
  <c r="T163" i="2" s="1"/>
  <c r="Q163" i="2"/>
  <c r="P163" i="2"/>
  <c r="M163" i="2"/>
  <c r="N163" i="2" s="1"/>
  <c r="J163" i="2"/>
  <c r="K163" i="2" s="1"/>
  <c r="G163" i="2"/>
  <c r="H163" i="2" s="1"/>
  <c r="F163" i="2"/>
  <c r="I163" i="2" s="1"/>
  <c r="E163" i="2"/>
  <c r="AK162" i="2"/>
  <c r="AL162" i="2" s="1"/>
  <c r="AH162" i="2"/>
  <c r="AI162" i="2" s="1"/>
  <c r="AF162" i="2"/>
  <c r="AE162" i="2"/>
  <c r="AB162" i="2"/>
  <c r="AC162" i="2" s="1"/>
  <c r="Y162" i="2"/>
  <c r="Z162" i="2" s="1"/>
  <c r="V162" i="2"/>
  <c r="W162" i="2" s="1"/>
  <c r="T162" i="2"/>
  <c r="S162" i="2"/>
  <c r="P162" i="2"/>
  <c r="Q162" i="2" s="1"/>
  <c r="M162" i="2"/>
  <c r="N162" i="2" s="1"/>
  <c r="J162" i="2"/>
  <c r="K162" i="2" s="1"/>
  <c r="I162" i="2"/>
  <c r="L162" i="2" s="1"/>
  <c r="O162" i="2" s="1"/>
  <c r="H162" i="2"/>
  <c r="G162" i="2"/>
  <c r="F162" i="2"/>
  <c r="E162" i="2"/>
  <c r="AK161" i="2"/>
  <c r="AL161" i="2" s="1"/>
  <c r="AI161" i="2"/>
  <c r="AH161" i="2"/>
  <c r="AE161" i="2"/>
  <c r="AF161" i="2" s="1"/>
  <c r="AB161" i="2"/>
  <c r="AC161" i="2" s="1"/>
  <c r="Y161" i="2"/>
  <c r="Z161" i="2" s="1"/>
  <c r="W161" i="2"/>
  <c r="V161" i="2"/>
  <c r="S161" i="2"/>
  <c r="T161" i="2" s="1"/>
  <c r="P161" i="2"/>
  <c r="Q161" i="2" s="1"/>
  <c r="M161" i="2"/>
  <c r="N161" i="2" s="1"/>
  <c r="K161" i="2"/>
  <c r="J161" i="2"/>
  <c r="G161" i="2"/>
  <c r="I161" i="2" s="1"/>
  <c r="L161" i="2" s="1"/>
  <c r="O161" i="2" s="1"/>
  <c r="R161" i="2" s="1"/>
  <c r="U161" i="2" s="1"/>
  <c r="X161" i="2" s="1"/>
  <c r="AA161" i="2" s="1"/>
  <c r="AD161" i="2" s="1"/>
  <c r="AG161" i="2" s="1"/>
  <c r="AJ161" i="2" s="1"/>
  <c r="AM161" i="2" s="1"/>
  <c r="F161" i="2"/>
  <c r="E161" i="2"/>
  <c r="AL160" i="2"/>
  <c r="AK160" i="2"/>
  <c r="AH160" i="2"/>
  <c r="AI160" i="2" s="1"/>
  <c r="AE160" i="2"/>
  <c r="AF160" i="2" s="1"/>
  <c r="AB160" i="2"/>
  <c r="AC160" i="2" s="1"/>
  <c r="Z160" i="2"/>
  <c r="Y160" i="2"/>
  <c r="V160" i="2"/>
  <c r="W160" i="2" s="1"/>
  <c r="S160" i="2"/>
  <c r="T160" i="2" s="1"/>
  <c r="R160" i="2"/>
  <c r="U160" i="2" s="1"/>
  <c r="X160" i="2" s="1"/>
  <c r="AA160" i="2" s="1"/>
  <c r="AD160" i="2" s="1"/>
  <c r="AG160" i="2" s="1"/>
  <c r="AJ160" i="2" s="1"/>
  <c r="AM160" i="2" s="1"/>
  <c r="P160" i="2"/>
  <c r="Q160" i="2" s="1"/>
  <c r="N160" i="2"/>
  <c r="M160" i="2"/>
  <c r="J160" i="2"/>
  <c r="K160" i="2" s="1"/>
  <c r="G160" i="2"/>
  <c r="H160" i="2" s="1"/>
  <c r="F160" i="2"/>
  <c r="I160" i="2" s="1"/>
  <c r="L160" i="2" s="1"/>
  <c r="O160" i="2" s="1"/>
  <c r="E160" i="2"/>
  <c r="AK159" i="2"/>
  <c r="AL159" i="2" s="1"/>
  <c r="AH159" i="2"/>
  <c r="AI159" i="2" s="1"/>
  <c r="AE159" i="2"/>
  <c r="AF159" i="2" s="1"/>
  <c r="AC159" i="2"/>
  <c r="AB159" i="2"/>
  <c r="Y159" i="2"/>
  <c r="Z159" i="2" s="1"/>
  <c r="V159" i="2"/>
  <c r="W159" i="2" s="1"/>
  <c r="S159" i="2"/>
  <c r="T159" i="2" s="1"/>
  <c r="Q159" i="2"/>
  <c r="P159" i="2"/>
  <c r="M159" i="2"/>
  <c r="N159" i="2" s="1"/>
  <c r="J159" i="2"/>
  <c r="K159" i="2" s="1"/>
  <c r="G159" i="2"/>
  <c r="H159" i="2" s="1"/>
  <c r="F159" i="2"/>
  <c r="I159" i="2" s="1"/>
  <c r="E159" i="2"/>
  <c r="AK158" i="2"/>
  <c r="AL158" i="2" s="1"/>
  <c r="AH158" i="2"/>
  <c r="AI158" i="2" s="1"/>
  <c r="AF158" i="2"/>
  <c r="AE158" i="2"/>
  <c r="AB158" i="2"/>
  <c r="AC158" i="2" s="1"/>
  <c r="Y158" i="2"/>
  <c r="Z158" i="2" s="1"/>
  <c r="V158" i="2"/>
  <c r="W158" i="2" s="1"/>
  <c r="T158" i="2"/>
  <c r="S158" i="2"/>
  <c r="P158" i="2"/>
  <c r="Q158" i="2" s="1"/>
  <c r="M158" i="2"/>
  <c r="N158" i="2" s="1"/>
  <c r="J158" i="2"/>
  <c r="K158" i="2" s="1"/>
  <c r="I158" i="2"/>
  <c r="L158" i="2" s="1"/>
  <c r="O158" i="2" s="1"/>
  <c r="H158" i="2"/>
  <c r="G158" i="2"/>
  <c r="F158" i="2"/>
  <c r="E158" i="2"/>
  <c r="AK157" i="2"/>
  <c r="AL157" i="2" s="1"/>
  <c r="AI157" i="2"/>
  <c r="AH157" i="2"/>
  <c r="AE157" i="2"/>
  <c r="AF157" i="2" s="1"/>
  <c r="AB157" i="2"/>
  <c r="AC157" i="2" s="1"/>
  <c r="Y157" i="2"/>
  <c r="Z157" i="2" s="1"/>
  <c r="W157" i="2"/>
  <c r="V157" i="2"/>
  <c r="S157" i="2"/>
  <c r="T157" i="2" s="1"/>
  <c r="P157" i="2"/>
  <c r="Q157" i="2" s="1"/>
  <c r="M157" i="2"/>
  <c r="N157" i="2" s="1"/>
  <c r="K157" i="2"/>
  <c r="J157" i="2"/>
  <c r="G157" i="2"/>
  <c r="I157" i="2" s="1"/>
  <c r="L157" i="2" s="1"/>
  <c r="O157" i="2" s="1"/>
  <c r="R157" i="2" s="1"/>
  <c r="U157" i="2" s="1"/>
  <c r="X157" i="2" s="1"/>
  <c r="AA157" i="2" s="1"/>
  <c r="AD157" i="2" s="1"/>
  <c r="AG157" i="2" s="1"/>
  <c r="AJ157" i="2" s="1"/>
  <c r="AM157" i="2" s="1"/>
  <c r="F157" i="2"/>
  <c r="E157" i="2"/>
  <c r="AL156" i="2"/>
  <c r="AK156" i="2"/>
  <c r="AH156" i="2"/>
  <c r="AI156" i="2" s="1"/>
  <c r="AE156" i="2"/>
  <c r="AF156" i="2" s="1"/>
  <c r="AB156" i="2"/>
  <c r="AC156" i="2" s="1"/>
  <c r="Z156" i="2"/>
  <c r="Y156" i="2"/>
  <c r="V156" i="2"/>
  <c r="W156" i="2" s="1"/>
  <c r="S156" i="2"/>
  <c r="T156" i="2" s="1"/>
  <c r="R156" i="2"/>
  <c r="U156" i="2" s="1"/>
  <c r="X156" i="2" s="1"/>
  <c r="AA156" i="2" s="1"/>
  <c r="AD156" i="2" s="1"/>
  <c r="AG156" i="2" s="1"/>
  <c r="AJ156" i="2" s="1"/>
  <c r="AM156" i="2" s="1"/>
  <c r="P156" i="2"/>
  <c r="Q156" i="2" s="1"/>
  <c r="N156" i="2"/>
  <c r="M156" i="2"/>
  <c r="J156" i="2"/>
  <c r="K156" i="2" s="1"/>
  <c r="G156" i="2"/>
  <c r="H156" i="2" s="1"/>
  <c r="F156" i="2"/>
  <c r="I156" i="2" s="1"/>
  <c r="L156" i="2" s="1"/>
  <c r="O156" i="2" s="1"/>
  <c r="E156" i="2"/>
  <c r="AK155" i="2"/>
  <c r="AL155" i="2" s="1"/>
  <c r="AH155" i="2"/>
  <c r="AI155" i="2" s="1"/>
  <c r="AE155" i="2"/>
  <c r="AF155" i="2" s="1"/>
  <c r="AC155" i="2"/>
  <c r="AB155" i="2"/>
  <c r="Y155" i="2"/>
  <c r="Z155" i="2" s="1"/>
  <c r="V155" i="2"/>
  <c r="W155" i="2" s="1"/>
  <c r="S155" i="2"/>
  <c r="T155" i="2" s="1"/>
  <c r="Q155" i="2"/>
  <c r="P155" i="2"/>
  <c r="M155" i="2"/>
  <c r="N155" i="2" s="1"/>
  <c r="J155" i="2"/>
  <c r="K155" i="2" s="1"/>
  <c r="G155" i="2"/>
  <c r="H155" i="2" s="1"/>
  <c r="F155" i="2"/>
  <c r="I155" i="2" s="1"/>
  <c r="E155" i="2"/>
  <c r="AK154" i="2"/>
  <c r="AL154" i="2" s="1"/>
  <c r="AH154" i="2"/>
  <c r="AI154" i="2" s="1"/>
  <c r="AF154" i="2"/>
  <c r="AE154" i="2"/>
  <c r="AB154" i="2"/>
  <c r="AC154" i="2" s="1"/>
  <c r="Y154" i="2"/>
  <c r="Z154" i="2" s="1"/>
  <c r="V154" i="2"/>
  <c r="W154" i="2" s="1"/>
  <c r="T154" i="2"/>
  <c r="S154" i="2"/>
  <c r="P154" i="2"/>
  <c r="Q154" i="2" s="1"/>
  <c r="M154" i="2"/>
  <c r="N154" i="2" s="1"/>
  <c r="J154" i="2"/>
  <c r="K154" i="2" s="1"/>
  <c r="I154" i="2"/>
  <c r="L154" i="2" s="1"/>
  <c r="H154" i="2"/>
  <c r="G154" i="2"/>
  <c r="F154" i="2"/>
  <c r="E154" i="2"/>
  <c r="AK153" i="2"/>
  <c r="AL153" i="2" s="1"/>
  <c r="AI153" i="2"/>
  <c r="AH153" i="2"/>
  <c r="AE153" i="2"/>
  <c r="AF153" i="2" s="1"/>
  <c r="AC153" i="2"/>
  <c r="AB153" i="2"/>
  <c r="Y153" i="2"/>
  <c r="Z153" i="2" s="1"/>
  <c r="W153" i="2"/>
  <c r="V153" i="2"/>
  <c r="T153" i="2"/>
  <c r="S153" i="2"/>
  <c r="P153" i="2"/>
  <c r="Q153" i="2" s="1"/>
  <c r="M153" i="2"/>
  <c r="N153" i="2" s="1"/>
  <c r="K153" i="2"/>
  <c r="J153" i="2"/>
  <c r="G153" i="2"/>
  <c r="I153" i="2" s="1"/>
  <c r="L153" i="2" s="1"/>
  <c r="O153" i="2" s="1"/>
  <c r="R153" i="2" s="1"/>
  <c r="U153" i="2" s="1"/>
  <c r="X153" i="2" s="1"/>
  <c r="AA153" i="2" s="1"/>
  <c r="AD153" i="2" s="1"/>
  <c r="AG153" i="2" s="1"/>
  <c r="AJ153" i="2" s="1"/>
  <c r="AM153" i="2" s="1"/>
  <c r="F153" i="2"/>
  <c r="E153" i="2"/>
  <c r="AL152" i="2"/>
  <c r="AK152" i="2"/>
  <c r="AH152" i="2"/>
  <c r="AI152" i="2" s="1"/>
  <c r="AF152" i="2"/>
  <c r="AE152" i="2"/>
  <c r="AB152" i="2"/>
  <c r="AC152" i="2" s="1"/>
  <c r="Z152" i="2"/>
  <c r="Y152" i="2"/>
  <c r="W152" i="2"/>
  <c r="V152" i="2"/>
  <c r="S152" i="2"/>
  <c r="T152" i="2" s="1"/>
  <c r="R152" i="2"/>
  <c r="U152" i="2" s="1"/>
  <c r="X152" i="2" s="1"/>
  <c r="AA152" i="2" s="1"/>
  <c r="AD152" i="2" s="1"/>
  <c r="AG152" i="2" s="1"/>
  <c r="AJ152" i="2" s="1"/>
  <c r="AM152" i="2" s="1"/>
  <c r="P152" i="2"/>
  <c r="Q152" i="2" s="1"/>
  <c r="N152" i="2"/>
  <c r="M152" i="2"/>
  <c r="J152" i="2"/>
  <c r="K152" i="2" s="1"/>
  <c r="H152" i="2"/>
  <c r="G152" i="2"/>
  <c r="F152" i="2"/>
  <c r="I152" i="2" s="1"/>
  <c r="L152" i="2" s="1"/>
  <c r="O152" i="2" s="1"/>
  <c r="E152" i="2"/>
  <c r="AK151" i="2"/>
  <c r="AL151" i="2" s="1"/>
  <c r="AH151" i="2"/>
  <c r="AI151" i="2" s="1"/>
  <c r="AE151" i="2"/>
  <c r="AF151" i="2" s="1"/>
  <c r="AC151" i="2"/>
  <c r="AB151" i="2"/>
  <c r="Y151" i="2"/>
  <c r="Z151" i="2" s="1"/>
  <c r="V151" i="2"/>
  <c r="W151" i="2" s="1"/>
  <c r="S151" i="2"/>
  <c r="T151" i="2" s="1"/>
  <c r="Q151" i="2"/>
  <c r="P151" i="2"/>
  <c r="M151" i="2"/>
  <c r="N151" i="2" s="1"/>
  <c r="J151" i="2"/>
  <c r="K151" i="2" s="1"/>
  <c r="G151" i="2"/>
  <c r="H151" i="2" s="1"/>
  <c r="F151" i="2"/>
  <c r="I151" i="2" s="1"/>
  <c r="L151" i="2" s="1"/>
  <c r="O151" i="2" s="1"/>
  <c r="R151" i="2" s="1"/>
  <c r="U151" i="2" s="1"/>
  <c r="X151" i="2" s="1"/>
  <c r="AA151" i="2" s="1"/>
  <c r="AD151" i="2" s="1"/>
  <c r="AG151" i="2" s="1"/>
  <c r="AJ151" i="2" s="1"/>
  <c r="AM151" i="2" s="1"/>
  <c r="E151" i="2"/>
  <c r="AK150" i="2"/>
  <c r="AL150" i="2" s="1"/>
  <c r="AH150" i="2"/>
  <c r="AI150" i="2" s="1"/>
  <c r="AF150" i="2"/>
  <c r="AE150" i="2"/>
  <c r="AB150" i="2"/>
  <c r="AC150" i="2" s="1"/>
  <c r="Y150" i="2"/>
  <c r="Z150" i="2" s="1"/>
  <c r="V150" i="2"/>
  <c r="W150" i="2" s="1"/>
  <c r="T150" i="2"/>
  <c r="S150" i="2"/>
  <c r="P150" i="2"/>
  <c r="Q150" i="2" s="1"/>
  <c r="M150" i="2"/>
  <c r="N150" i="2" s="1"/>
  <c r="J150" i="2"/>
  <c r="K150" i="2" s="1"/>
  <c r="H150" i="2"/>
  <c r="G150" i="2"/>
  <c r="F150" i="2"/>
  <c r="I150" i="2" s="1"/>
  <c r="L150" i="2" s="1"/>
  <c r="O150" i="2" s="1"/>
  <c r="R150" i="2" s="1"/>
  <c r="U150" i="2" s="1"/>
  <c r="X150" i="2" s="1"/>
  <c r="AA150" i="2" s="1"/>
  <c r="AD150" i="2" s="1"/>
  <c r="AG150" i="2" s="1"/>
  <c r="AJ150" i="2" s="1"/>
  <c r="AM150" i="2" s="1"/>
  <c r="E150" i="2"/>
  <c r="AK149" i="2"/>
  <c r="AL149" i="2" s="1"/>
  <c r="AI149" i="2"/>
  <c r="AH149" i="2"/>
  <c r="AF149" i="2"/>
  <c r="AE149" i="2"/>
  <c r="AB149" i="2"/>
  <c r="AC149" i="2" s="1"/>
  <c r="Y149" i="2"/>
  <c r="Z149" i="2" s="1"/>
  <c r="W149" i="2"/>
  <c r="V149" i="2"/>
  <c r="S149" i="2"/>
  <c r="T149" i="2" s="1"/>
  <c r="Q149" i="2"/>
  <c r="P149" i="2"/>
  <c r="M149" i="2"/>
  <c r="N149" i="2" s="1"/>
  <c r="L149" i="2"/>
  <c r="O149" i="2" s="1"/>
  <c r="R149" i="2" s="1"/>
  <c r="U149" i="2" s="1"/>
  <c r="X149" i="2" s="1"/>
  <c r="AA149" i="2" s="1"/>
  <c r="AD149" i="2" s="1"/>
  <c r="AG149" i="2" s="1"/>
  <c r="AJ149" i="2" s="1"/>
  <c r="AM149" i="2" s="1"/>
  <c r="K149" i="2"/>
  <c r="J149" i="2"/>
  <c r="I149" i="2"/>
  <c r="H149" i="2"/>
  <c r="G149" i="2"/>
  <c r="F149" i="2"/>
  <c r="E149" i="2"/>
  <c r="AL148" i="2"/>
  <c r="AK148" i="2"/>
  <c r="AI148" i="2"/>
  <c r="AH148" i="2"/>
  <c r="AE148" i="2"/>
  <c r="AF148" i="2" s="1"/>
  <c r="AB148" i="2"/>
  <c r="AC148" i="2" s="1"/>
  <c r="Z148" i="2"/>
  <c r="Y148" i="2"/>
  <c r="V148" i="2"/>
  <c r="W148" i="2" s="1"/>
  <c r="T148" i="2"/>
  <c r="S148" i="2"/>
  <c r="P148" i="2"/>
  <c r="Q148" i="2" s="1"/>
  <c r="O148" i="2"/>
  <c r="R148" i="2" s="1"/>
  <c r="U148" i="2" s="1"/>
  <c r="X148" i="2" s="1"/>
  <c r="AA148" i="2" s="1"/>
  <c r="AD148" i="2" s="1"/>
  <c r="AG148" i="2" s="1"/>
  <c r="AJ148" i="2" s="1"/>
  <c r="AM148" i="2" s="1"/>
  <c r="N148" i="2"/>
  <c r="M148" i="2"/>
  <c r="K148" i="2"/>
  <c r="J148" i="2"/>
  <c r="G148" i="2"/>
  <c r="H148" i="2" s="1"/>
  <c r="F148" i="2"/>
  <c r="I148" i="2" s="1"/>
  <c r="L148" i="2" s="1"/>
  <c r="E148" i="2"/>
  <c r="AK147" i="2"/>
  <c r="AL147" i="2" s="1"/>
  <c r="AH147" i="2"/>
  <c r="AI147" i="2" s="1"/>
  <c r="AE147" i="2"/>
  <c r="AF147" i="2" s="1"/>
  <c r="AC147" i="2"/>
  <c r="AB147" i="2"/>
  <c r="Y147" i="2"/>
  <c r="Z147" i="2" s="1"/>
  <c r="V147" i="2"/>
  <c r="W147" i="2" s="1"/>
  <c r="S147" i="2"/>
  <c r="T147" i="2" s="1"/>
  <c r="Q147" i="2"/>
  <c r="P147" i="2"/>
  <c r="M147" i="2"/>
  <c r="N147" i="2" s="1"/>
  <c r="J147" i="2"/>
  <c r="K147" i="2" s="1"/>
  <c r="G147" i="2"/>
  <c r="F147" i="2"/>
  <c r="E147" i="2"/>
  <c r="AK146" i="2"/>
  <c r="AL146" i="2" s="1"/>
  <c r="AH146" i="2"/>
  <c r="AI146" i="2" s="1"/>
  <c r="AF146" i="2"/>
  <c r="AE146" i="2"/>
  <c r="AB146" i="2"/>
  <c r="AC146" i="2" s="1"/>
  <c r="Y146" i="2"/>
  <c r="Z146" i="2" s="1"/>
  <c r="V146" i="2"/>
  <c r="W146" i="2" s="1"/>
  <c r="T146" i="2"/>
  <c r="S146" i="2"/>
  <c r="P146" i="2"/>
  <c r="Q146" i="2" s="1"/>
  <c r="M146" i="2"/>
  <c r="N146" i="2" s="1"/>
  <c r="J146" i="2"/>
  <c r="K146" i="2" s="1"/>
  <c r="I146" i="2"/>
  <c r="L146" i="2" s="1"/>
  <c r="O146" i="2" s="1"/>
  <c r="R146" i="2" s="1"/>
  <c r="U146" i="2" s="1"/>
  <c r="X146" i="2" s="1"/>
  <c r="AA146" i="2" s="1"/>
  <c r="AD146" i="2" s="1"/>
  <c r="AG146" i="2" s="1"/>
  <c r="AJ146" i="2" s="1"/>
  <c r="AM146" i="2" s="1"/>
  <c r="H146" i="2"/>
  <c r="G146" i="2"/>
  <c r="F146" i="2"/>
  <c r="E146" i="2"/>
  <c r="AK145" i="2"/>
  <c r="AL145" i="2" s="1"/>
  <c r="AI145" i="2"/>
  <c r="AH145" i="2"/>
  <c r="AE145" i="2"/>
  <c r="AF145" i="2" s="1"/>
  <c r="AC145" i="2"/>
  <c r="AB145" i="2"/>
  <c r="Y145" i="2"/>
  <c r="Z145" i="2" s="1"/>
  <c r="W145" i="2"/>
  <c r="V145" i="2"/>
  <c r="T145" i="2"/>
  <c r="S145" i="2"/>
  <c r="P145" i="2"/>
  <c r="Q145" i="2" s="1"/>
  <c r="M145" i="2"/>
  <c r="N145" i="2" s="1"/>
  <c r="K145" i="2"/>
  <c r="J145" i="2"/>
  <c r="G145" i="2"/>
  <c r="I145" i="2" s="1"/>
  <c r="L145" i="2" s="1"/>
  <c r="O145" i="2" s="1"/>
  <c r="R145" i="2" s="1"/>
  <c r="U145" i="2" s="1"/>
  <c r="X145" i="2" s="1"/>
  <c r="AA145" i="2" s="1"/>
  <c r="AD145" i="2" s="1"/>
  <c r="AG145" i="2" s="1"/>
  <c r="AJ145" i="2" s="1"/>
  <c r="AM145" i="2" s="1"/>
  <c r="F145" i="2"/>
  <c r="E145" i="2"/>
  <c r="AL144" i="2"/>
  <c r="AK144" i="2"/>
  <c r="AH144" i="2"/>
  <c r="AI144" i="2" s="1"/>
  <c r="AF144" i="2"/>
  <c r="AE144" i="2"/>
  <c r="AB144" i="2"/>
  <c r="AC144" i="2" s="1"/>
  <c r="Y144" i="2"/>
  <c r="Z144" i="2" s="1"/>
  <c r="V144" i="2"/>
  <c r="W144" i="2" s="1"/>
  <c r="T144" i="2"/>
  <c r="S144" i="2"/>
  <c r="P144" i="2"/>
  <c r="Q144" i="2" s="1"/>
  <c r="M144" i="2"/>
  <c r="N144" i="2" s="1"/>
  <c r="L144" i="2"/>
  <c r="O144" i="2" s="1"/>
  <c r="R144" i="2" s="1"/>
  <c r="U144" i="2" s="1"/>
  <c r="X144" i="2" s="1"/>
  <c r="AA144" i="2" s="1"/>
  <c r="AD144" i="2" s="1"/>
  <c r="AG144" i="2" s="1"/>
  <c r="AJ144" i="2" s="1"/>
  <c r="AM144" i="2" s="1"/>
  <c r="J144" i="2"/>
  <c r="K144" i="2" s="1"/>
  <c r="I144" i="2"/>
  <c r="H144" i="2"/>
  <c r="G144" i="2"/>
  <c r="F144" i="2"/>
  <c r="E144" i="2"/>
  <c r="AK143" i="2"/>
  <c r="AL143" i="2" s="1"/>
  <c r="AI143" i="2"/>
  <c r="AH143" i="2"/>
  <c r="AE143" i="2"/>
  <c r="AF143" i="2" s="1"/>
  <c r="AB143" i="2"/>
  <c r="AC143" i="2" s="1"/>
  <c r="Y143" i="2"/>
  <c r="Z143" i="2" s="1"/>
  <c r="W143" i="2"/>
  <c r="V143" i="2"/>
  <c r="S143" i="2"/>
  <c r="T143" i="2" s="1"/>
  <c r="P143" i="2"/>
  <c r="Q143" i="2" s="1"/>
  <c r="M143" i="2"/>
  <c r="N143" i="2" s="1"/>
  <c r="K143" i="2"/>
  <c r="J143" i="2"/>
  <c r="G143" i="2"/>
  <c r="F143" i="2"/>
  <c r="E143" i="2"/>
  <c r="AL142" i="2"/>
  <c r="AK142" i="2"/>
  <c r="AH142" i="2"/>
  <c r="AI142" i="2" s="1"/>
  <c r="AE142" i="2"/>
  <c r="AF142" i="2" s="1"/>
  <c r="AB142" i="2"/>
  <c r="AC142" i="2" s="1"/>
  <c r="Z142" i="2"/>
  <c r="Y142" i="2"/>
  <c r="V142" i="2"/>
  <c r="W142" i="2" s="1"/>
  <c r="S142" i="2"/>
  <c r="T142" i="2" s="1"/>
  <c r="P142" i="2"/>
  <c r="Q142" i="2" s="1"/>
  <c r="N142" i="2"/>
  <c r="M142" i="2"/>
  <c r="J142" i="2"/>
  <c r="K142" i="2" s="1"/>
  <c r="G142" i="2"/>
  <c r="H142" i="2" s="1"/>
  <c r="F142" i="2"/>
  <c r="I142" i="2" s="1"/>
  <c r="E142" i="2"/>
  <c r="AK141" i="2"/>
  <c r="AL141" i="2" s="1"/>
  <c r="AH141" i="2"/>
  <c r="AI141" i="2" s="1"/>
  <c r="AE141" i="2"/>
  <c r="AF141" i="2" s="1"/>
  <c r="AC141" i="2"/>
  <c r="AB141" i="2"/>
  <c r="Y141" i="2"/>
  <c r="Z141" i="2" s="1"/>
  <c r="V141" i="2"/>
  <c r="W141" i="2" s="1"/>
  <c r="S141" i="2"/>
  <c r="T141" i="2" s="1"/>
  <c r="Q141" i="2"/>
  <c r="P141" i="2"/>
  <c r="M141" i="2"/>
  <c r="N141" i="2" s="1"/>
  <c r="J141" i="2"/>
  <c r="K141" i="2" s="1"/>
  <c r="I141" i="2"/>
  <c r="L141" i="2" s="1"/>
  <c r="G141" i="2"/>
  <c r="H141" i="2" s="1"/>
  <c r="F141" i="2"/>
  <c r="E141" i="2"/>
  <c r="AK140" i="2"/>
  <c r="AL140" i="2" s="1"/>
  <c r="AH140" i="2"/>
  <c r="AI140" i="2" s="1"/>
  <c r="AF140" i="2"/>
  <c r="AE140" i="2"/>
  <c r="AB140" i="2"/>
  <c r="AC140" i="2" s="1"/>
  <c r="Y140" i="2"/>
  <c r="Z140" i="2" s="1"/>
  <c r="V140" i="2"/>
  <c r="W140" i="2" s="1"/>
  <c r="T140" i="2"/>
  <c r="S140" i="2"/>
  <c r="P140" i="2"/>
  <c r="Q140" i="2" s="1"/>
  <c r="M140" i="2"/>
  <c r="N140" i="2" s="1"/>
  <c r="L140" i="2"/>
  <c r="O140" i="2" s="1"/>
  <c r="J140" i="2"/>
  <c r="K140" i="2" s="1"/>
  <c r="I140" i="2"/>
  <c r="H140" i="2"/>
  <c r="G140" i="2"/>
  <c r="F140" i="2"/>
  <c r="E140" i="2"/>
  <c r="AK139" i="2"/>
  <c r="AL139" i="2" s="1"/>
  <c r="AI139" i="2"/>
  <c r="AH139" i="2"/>
  <c r="AE139" i="2"/>
  <c r="AF139" i="2" s="1"/>
  <c r="AB139" i="2"/>
  <c r="AC139" i="2" s="1"/>
  <c r="Y139" i="2"/>
  <c r="Z139" i="2" s="1"/>
  <c r="W139" i="2"/>
  <c r="V139" i="2"/>
  <c r="S139" i="2"/>
  <c r="T139" i="2" s="1"/>
  <c r="P139" i="2"/>
  <c r="Q139" i="2" s="1"/>
  <c r="M139" i="2"/>
  <c r="N139" i="2" s="1"/>
  <c r="K139" i="2"/>
  <c r="J139" i="2"/>
  <c r="G139" i="2"/>
  <c r="F139" i="2"/>
  <c r="E139" i="2"/>
  <c r="AL138" i="2"/>
  <c r="AK138" i="2"/>
  <c r="AH138" i="2"/>
  <c r="AI138" i="2" s="1"/>
  <c r="AE138" i="2"/>
  <c r="AF138" i="2" s="1"/>
  <c r="AB138" i="2"/>
  <c r="AC138" i="2" s="1"/>
  <c r="Z138" i="2"/>
  <c r="Y138" i="2"/>
  <c r="V138" i="2"/>
  <c r="W138" i="2" s="1"/>
  <c r="S138" i="2"/>
  <c r="T138" i="2" s="1"/>
  <c r="P138" i="2"/>
  <c r="Q138" i="2" s="1"/>
  <c r="N138" i="2"/>
  <c r="M138" i="2"/>
  <c r="J138" i="2"/>
  <c r="K138" i="2" s="1"/>
  <c r="G138" i="2"/>
  <c r="H138" i="2" s="1"/>
  <c r="F138" i="2"/>
  <c r="I138" i="2" s="1"/>
  <c r="L138" i="2" s="1"/>
  <c r="O138" i="2" s="1"/>
  <c r="R138" i="2" s="1"/>
  <c r="U138" i="2" s="1"/>
  <c r="X138" i="2" s="1"/>
  <c r="AA138" i="2" s="1"/>
  <c r="AD138" i="2" s="1"/>
  <c r="AG138" i="2" s="1"/>
  <c r="AJ138" i="2" s="1"/>
  <c r="AM138" i="2" s="1"/>
  <c r="E138" i="2"/>
  <c r="AK137" i="2"/>
  <c r="AL137" i="2" s="1"/>
  <c r="AH137" i="2"/>
  <c r="AI137" i="2" s="1"/>
  <c r="AE137" i="2"/>
  <c r="AF137" i="2" s="1"/>
  <c r="AC137" i="2"/>
  <c r="AB137" i="2"/>
  <c r="Y137" i="2"/>
  <c r="Z137" i="2" s="1"/>
  <c r="V137" i="2"/>
  <c r="W137" i="2" s="1"/>
  <c r="S137" i="2"/>
  <c r="T137" i="2" s="1"/>
  <c r="Q137" i="2"/>
  <c r="P137" i="2"/>
  <c r="M137" i="2"/>
  <c r="N137" i="2" s="1"/>
  <c r="J137" i="2"/>
  <c r="K137" i="2" s="1"/>
  <c r="I137" i="2"/>
  <c r="L137" i="2" s="1"/>
  <c r="O137" i="2" s="1"/>
  <c r="R137" i="2" s="1"/>
  <c r="U137" i="2" s="1"/>
  <c r="X137" i="2" s="1"/>
  <c r="G137" i="2"/>
  <c r="H137" i="2" s="1"/>
  <c r="F137" i="2"/>
  <c r="E137" i="2"/>
  <c r="AK136" i="2"/>
  <c r="AL136" i="2" s="1"/>
  <c r="AH136" i="2"/>
  <c r="AI136" i="2" s="1"/>
  <c r="AF136" i="2"/>
  <c r="AE136" i="2"/>
  <c r="AB136" i="2"/>
  <c r="AC136" i="2" s="1"/>
  <c r="Y136" i="2"/>
  <c r="Z136" i="2" s="1"/>
  <c r="V136" i="2"/>
  <c r="W136" i="2" s="1"/>
  <c r="T136" i="2"/>
  <c r="S136" i="2"/>
  <c r="P136" i="2"/>
  <c r="Q136" i="2" s="1"/>
  <c r="M136" i="2"/>
  <c r="N136" i="2" s="1"/>
  <c r="L136" i="2"/>
  <c r="O136" i="2" s="1"/>
  <c r="J136" i="2"/>
  <c r="K136" i="2" s="1"/>
  <c r="I136" i="2"/>
  <c r="H136" i="2"/>
  <c r="G136" i="2"/>
  <c r="F136" i="2"/>
  <c r="E136" i="2"/>
  <c r="AK135" i="2"/>
  <c r="AL135" i="2" s="1"/>
  <c r="AI135" i="2"/>
  <c r="AH135" i="2"/>
  <c r="AE135" i="2"/>
  <c r="AF135" i="2" s="1"/>
  <c r="AB135" i="2"/>
  <c r="AC135" i="2" s="1"/>
  <c r="Y135" i="2"/>
  <c r="Z135" i="2" s="1"/>
  <c r="W135" i="2"/>
  <c r="V135" i="2"/>
  <c r="S135" i="2"/>
  <c r="T135" i="2" s="1"/>
  <c r="P135" i="2"/>
  <c r="Q135" i="2" s="1"/>
  <c r="M135" i="2"/>
  <c r="N135" i="2" s="1"/>
  <c r="K135" i="2"/>
  <c r="J135" i="2"/>
  <c r="G135" i="2"/>
  <c r="F135" i="2"/>
  <c r="E135" i="2"/>
  <c r="AL134" i="2"/>
  <c r="AK134" i="2"/>
  <c r="AH134" i="2"/>
  <c r="AI134" i="2" s="1"/>
  <c r="AE134" i="2"/>
  <c r="AF134" i="2" s="1"/>
  <c r="AB134" i="2"/>
  <c r="AC134" i="2" s="1"/>
  <c r="Z134" i="2"/>
  <c r="Y134" i="2"/>
  <c r="V134" i="2"/>
  <c r="W134" i="2" s="1"/>
  <c r="S134" i="2"/>
  <c r="T134" i="2" s="1"/>
  <c r="P134" i="2"/>
  <c r="Q134" i="2" s="1"/>
  <c r="N134" i="2"/>
  <c r="M134" i="2"/>
  <c r="J134" i="2"/>
  <c r="K134" i="2" s="1"/>
  <c r="G134" i="2"/>
  <c r="H134" i="2" s="1"/>
  <c r="F134" i="2"/>
  <c r="I134" i="2" s="1"/>
  <c r="L134" i="2" s="1"/>
  <c r="O134" i="2" s="1"/>
  <c r="R134" i="2" s="1"/>
  <c r="U134" i="2" s="1"/>
  <c r="X134" i="2" s="1"/>
  <c r="AA134" i="2" s="1"/>
  <c r="AD134" i="2" s="1"/>
  <c r="AG134" i="2" s="1"/>
  <c r="AJ134" i="2" s="1"/>
  <c r="AM134" i="2" s="1"/>
  <c r="E134" i="2"/>
  <c r="AK133" i="2"/>
  <c r="AL133" i="2" s="1"/>
  <c r="AH133" i="2"/>
  <c r="AI133" i="2" s="1"/>
  <c r="AE133" i="2"/>
  <c r="AF133" i="2" s="1"/>
  <c r="AC133" i="2"/>
  <c r="AB133" i="2"/>
  <c r="Y133" i="2"/>
  <c r="Z133" i="2" s="1"/>
  <c r="V133" i="2"/>
  <c r="W133" i="2" s="1"/>
  <c r="S133" i="2"/>
  <c r="T133" i="2" s="1"/>
  <c r="Q133" i="2"/>
  <c r="P133" i="2"/>
  <c r="M133" i="2"/>
  <c r="N133" i="2" s="1"/>
  <c r="J133" i="2"/>
  <c r="K133" i="2" s="1"/>
  <c r="I133" i="2"/>
  <c r="L133" i="2" s="1"/>
  <c r="O133" i="2" s="1"/>
  <c r="R133" i="2" s="1"/>
  <c r="U133" i="2" s="1"/>
  <c r="X133" i="2" s="1"/>
  <c r="AA133" i="2" s="1"/>
  <c r="AD133" i="2" s="1"/>
  <c r="AG133" i="2" s="1"/>
  <c r="AJ133" i="2" s="1"/>
  <c r="AM133" i="2" s="1"/>
  <c r="G133" i="2"/>
  <c r="H133" i="2" s="1"/>
  <c r="F133" i="2"/>
  <c r="E133" i="2"/>
  <c r="AK132" i="2"/>
  <c r="AL132" i="2" s="1"/>
  <c r="AH132" i="2"/>
  <c r="AI132" i="2" s="1"/>
  <c r="AF132" i="2"/>
  <c r="AE132" i="2"/>
  <c r="AB132" i="2"/>
  <c r="AC132" i="2" s="1"/>
  <c r="Y132" i="2"/>
  <c r="Z132" i="2" s="1"/>
  <c r="V132" i="2"/>
  <c r="W132" i="2" s="1"/>
  <c r="T132" i="2"/>
  <c r="S132" i="2"/>
  <c r="P132" i="2"/>
  <c r="Q132" i="2" s="1"/>
  <c r="M132" i="2"/>
  <c r="N132" i="2" s="1"/>
  <c r="L132" i="2"/>
  <c r="O132" i="2" s="1"/>
  <c r="R132" i="2" s="1"/>
  <c r="U132" i="2" s="1"/>
  <c r="X132" i="2" s="1"/>
  <c r="AA132" i="2" s="1"/>
  <c r="J132" i="2"/>
  <c r="K132" i="2" s="1"/>
  <c r="I132" i="2"/>
  <c r="H132" i="2"/>
  <c r="G132" i="2"/>
  <c r="F132" i="2"/>
  <c r="E132" i="2"/>
  <c r="AK131" i="2"/>
  <c r="AL131" i="2" s="1"/>
  <c r="AI131" i="2"/>
  <c r="AH131" i="2"/>
  <c r="AE131" i="2"/>
  <c r="AF131" i="2" s="1"/>
  <c r="AB131" i="2"/>
  <c r="AC131" i="2" s="1"/>
  <c r="Y131" i="2"/>
  <c r="Z131" i="2" s="1"/>
  <c r="W131" i="2"/>
  <c r="V131" i="2"/>
  <c r="S131" i="2"/>
  <c r="T131" i="2" s="1"/>
  <c r="P131" i="2"/>
  <c r="Q131" i="2" s="1"/>
  <c r="M131" i="2"/>
  <c r="N131" i="2" s="1"/>
  <c r="K131" i="2"/>
  <c r="J131" i="2"/>
  <c r="G131" i="2"/>
  <c r="F131" i="2"/>
  <c r="E131" i="2"/>
  <c r="AL130" i="2"/>
  <c r="AK130" i="2"/>
  <c r="AH130" i="2"/>
  <c r="AI130" i="2" s="1"/>
  <c r="AE130" i="2"/>
  <c r="AF130" i="2" s="1"/>
  <c r="AB130" i="2"/>
  <c r="AC130" i="2" s="1"/>
  <c r="Z130" i="2"/>
  <c r="Y130" i="2"/>
  <c r="V130" i="2"/>
  <c r="W130" i="2" s="1"/>
  <c r="S130" i="2"/>
  <c r="T130" i="2" s="1"/>
  <c r="P130" i="2"/>
  <c r="Q130" i="2" s="1"/>
  <c r="N130" i="2"/>
  <c r="M130" i="2"/>
  <c r="J130" i="2"/>
  <c r="K130" i="2" s="1"/>
  <c r="G130" i="2"/>
  <c r="H130" i="2" s="1"/>
  <c r="F130" i="2"/>
  <c r="I130" i="2" s="1"/>
  <c r="E130" i="2"/>
  <c r="AK129" i="2"/>
  <c r="AL129" i="2" s="1"/>
  <c r="AH129" i="2"/>
  <c r="AI129" i="2" s="1"/>
  <c r="AE129" i="2"/>
  <c r="AF129" i="2" s="1"/>
  <c r="AC129" i="2"/>
  <c r="AB129" i="2"/>
  <c r="Y129" i="2"/>
  <c r="Z129" i="2" s="1"/>
  <c r="V129" i="2"/>
  <c r="W129" i="2" s="1"/>
  <c r="S129" i="2"/>
  <c r="T129" i="2" s="1"/>
  <c r="Q129" i="2"/>
  <c r="P129" i="2"/>
  <c r="M129" i="2"/>
  <c r="N129" i="2" s="1"/>
  <c r="J129" i="2"/>
  <c r="K129" i="2" s="1"/>
  <c r="I129" i="2"/>
  <c r="L129" i="2" s="1"/>
  <c r="G129" i="2"/>
  <c r="H129" i="2" s="1"/>
  <c r="F129" i="2"/>
  <c r="E129" i="2"/>
  <c r="AK128" i="2"/>
  <c r="AL128" i="2" s="1"/>
  <c r="AH128" i="2"/>
  <c r="AI128" i="2" s="1"/>
  <c r="AF128" i="2"/>
  <c r="AE128" i="2"/>
  <c r="AB128" i="2"/>
  <c r="AC128" i="2" s="1"/>
  <c r="Y128" i="2"/>
  <c r="Z128" i="2" s="1"/>
  <c r="V128" i="2"/>
  <c r="W128" i="2" s="1"/>
  <c r="T128" i="2"/>
  <c r="S128" i="2"/>
  <c r="P128" i="2"/>
  <c r="Q128" i="2" s="1"/>
  <c r="M128" i="2"/>
  <c r="N128" i="2" s="1"/>
  <c r="L128" i="2"/>
  <c r="O128" i="2" s="1"/>
  <c r="R128" i="2" s="1"/>
  <c r="U128" i="2" s="1"/>
  <c r="X128" i="2" s="1"/>
  <c r="AA128" i="2" s="1"/>
  <c r="AD128" i="2" s="1"/>
  <c r="AG128" i="2" s="1"/>
  <c r="AJ128" i="2" s="1"/>
  <c r="AM128" i="2" s="1"/>
  <c r="J128" i="2"/>
  <c r="K128" i="2" s="1"/>
  <c r="I128" i="2"/>
  <c r="H128" i="2"/>
  <c r="G128" i="2"/>
  <c r="F128" i="2"/>
  <c r="E128" i="2"/>
  <c r="AK127" i="2"/>
  <c r="AL127" i="2" s="1"/>
  <c r="AI127" i="2"/>
  <c r="AH127" i="2"/>
  <c r="AE127" i="2"/>
  <c r="AF127" i="2" s="1"/>
  <c r="AB127" i="2"/>
  <c r="AC127" i="2" s="1"/>
  <c r="Y127" i="2"/>
  <c r="Z127" i="2" s="1"/>
  <c r="W127" i="2"/>
  <c r="V127" i="2"/>
  <c r="S127" i="2"/>
  <c r="T127" i="2" s="1"/>
  <c r="P127" i="2"/>
  <c r="Q127" i="2" s="1"/>
  <c r="M127" i="2"/>
  <c r="N127" i="2" s="1"/>
  <c r="K127" i="2"/>
  <c r="J127" i="2"/>
  <c r="G127" i="2"/>
  <c r="F127" i="2"/>
  <c r="E127" i="2"/>
  <c r="AL126" i="2"/>
  <c r="AK126" i="2"/>
  <c r="AH126" i="2"/>
  <c r="AI126" i="2" s="1"/>
  <c r="AE126" i="2"/>
  <c r="AF126" i="2" s="1"/>
  <c r="AB126" i="2"/>
  <c r="AC126" i="2" s="1"/>
  <c r="Z126" i="2"/>
  <c r="Y126" i="2"/>
  <c r="V126" i="2"/>
  <c r="W126" i="2" s="1"/>
  <c r="S126" i="2"/>
  <c r="T126" i="2" s="1"/>
  <c r="P126" i="2"/>
  <c r="Q126" i="2" s="1"/>
  <c r="N126" i="2"/>
  <c r="M126" i="2"/>
  <c r="J126" i="2"/>
  <c r="K126" i="2" s="1"/>
  <c r="G126" i="2"/>
  <c r="H126" i="2" s="1"/>
  <c r="F126" i="2"/>
  <c r="I126" i="2" s="1"/>
  <c r="E126" i="2"/>
  <c r="AK125" i="2"/>
  <c r="AL125" i="2" s="1"/>
  <c r="AH125" i="2"/>
  <c r="AI125" i="2" s="1"/>
  <c r="AE125" i="2"/>
  <c r="AF125" i="2" s="1"/>
  <c r="AC125" i="2"/>
  <c r="AB125" i="2"/>
  <c r="Y125" i="2"/>
  <c r="Z125" i="2" s="1"/>
  <c r="V125" i="2"/>
  <c r="W125" i="2" s="1"/>
  <c r="S125" i="2"/>
  <c r="T125" i="2" s="1"/>
  <c r="Q125" i="2"/>
  <c r="P125" i="2"/>
  <c r="M125" i="2"/>
  <c r="N125" i="2" s="1"/>
  <c r="J125" i="2"/>
  <c r="K125" i="2" s="1"/>
  <c r="I125" i="2"/>
  <c r="L125" i="2" s="1"/>
  <c r="G125" i="2"/>
  <c r="H125" i="2" s="1"/>
  <c r="F125" i="2"/>
  <c r="E125" i="2"/>
  <c r="AK124" i="2"/>
  <c r="AL124" i="2" s="1"/>
  <c r="AH124" i="2"/>
  <c r="AI124" i="2" s="1"/>
  <c r="AF124" i="2"/>
  <c r="AE124" i="2"/>
  <c r="AB124" i="2"/>
  <c r="AC124" i="2" s="1"/>
  <c r="Y124" i="2"/>
  <c r="Z124" i="2" s="1"/>
  <c r="V124" i="2"/>
  <c r="W124" i="2" s="1"/>
  <c r="T124" i="2"/>
  <c r="S124" i="2"/>
  <c r="P124" i="2"/>
  <c r="Q124" i="2" s="1"/>
  <c r="M124" i="2"/>
  <c r="N124" i="2" s="1"/>
  <c r="L124" i="2"/>
  <c r="O124" i="2" s="1"/>
  <c r="J124" i="2"/>
  <c r="K124" i="2" s="1"/>
  <c r="I124" i="2"/>
  <c r="H124" i="2"/>
  <c r="G124" i="2"/>
  <c r="F124" i="2"/>
  <c r="E124" i="2"/>
  <c r="AK123" i="2"/>
  <c r="AL123" i="2" s="1"/>
  <c r="AI123" i="2"/>
  <c r="AH123" i="2"/>
  <c r="AE123" i="2"/>
  <c r="AF123" i="2" s="1"/>
  <c r="AB123" i="2"/>
  <c r="AC123" i="2" s="1"/>
  <c r="Y123" i="2"/>
  <c r="Z123" i="2" s="1"/>
  <c r="W123" i="2"/>
  <c r="V123" i="2"/>
  <c r="S123" i="2"/>
  <c r="T123" i="2" s="1"/>
  <c r="P123" i="2"/>
  <c r="Q123" i="2" s="1"/>
  <c r="M123" i="2"/>
  <c r="N123" i="2" s="1"/>
  <c r="K123" i="2"/>
  <c r="J123" i="2"/>
  <c r="G123" i="2"/>
  <c r="F123" i="2"/>
  <c r="E123" i="2"/>
  <c r="AL122" i="2"/>
  <c r="AK122" i="2"/>
  <c r="AH122" i="2"/>
  <c r="AI122" i="2" s="1"/>
  <c r="AE122" i="2"/>
  <c r="AF122" i="2" s="1"/>
  <c r="AB122" i="2"/>
  <c r="AC122" i="2" s="1"/>
  <c r="Z122" i="2"/>
  <c r="Y122" i="2"/>
  <c r="V122" i="2"/>
  <c r="W122" i="2" s="1"/>
  <c r="S122" i="2"/>
  <c r="T122" i="2" s="1"/>
  <c r="P122" i="2"/>
  <c r="Q122" i="2" s="1"/>
  <c r="N122" i="2"/>
  <c r="M122" i="2"/>
  <c r="J122" i="2"/>
  <c r="K122" i="2" s="1"/>
  <c r="G122" i="2"/>
  <c r="H122" i="2" s="1"/>
  <c r="F122" i="2"/>
  <c r="I122" i="2" s="1"/>
  <c r="L122" i="2" s="1"/>
  <c r="O122" i="2" s="1"/>
  <c r="R122" i="2" s="1"/>
  <c r="U122" i="2" s="1"/>
  <c r="E122" i="2"/>
  <c r="AK121" i="2"/>
  <c r="AL121" i="2" s="1"/>
  <c r="AH121" i="2"/>
  <c r="AI121" i="2" s="1"/>
  <c r="AE121" i="2"/>
  <c r="AF121" i="2" s="1"/>
  <c r="AC121" i="2"/>
  <c r="AB121" i="2"/>
  <c r="Y121" i="2"/>
  <c r="Z121" i="2" s="1"/>
  <c r="V121" i="2"/>
  <c r="W121" i="2" s="1"/>
  <c r="S121" i="2"/>
  <c r="T121" i="2" s="1"/>
  <c r="Q121" i="2"/>
  <c r="P121" i="2"/>
  <c r="M121" i="2"/>
  <c r="N121" i="2" s="1"/>
  <c r="J121" i="2"/>
  <c r="K121" i="2" s="1"/>
  <c r="I121" i="2"/>
  <c r="L121" i="2" s="1"/>
  <c r="O121" i="2" s="1"/>
  <c r="R121" i="2" s="1"/>
  <c r="U121" i="2" s="1"/>
  <c r="X121" i="2" s="1"/>
  <c r="AA121" i="2" s="1"/>
  <c r="AD121" i="2" s="1"/>
  <c r="AG121" i="2" s="1"/>
  <c r="AJ121" i="2" s="1"/>
  <c r="AM121" i="2" s="1"/>
  <c r="G121" i="2"/>
  <c r="H121" i="2" s="1"/>
  <c r="F121" i="2"/>
  <c r="E121" i="2"/>
  <c r="AK120" i="2"/>
  <c r="AL120" i="2" s="1"/>
  <c r="AH120" i="2"/>
  <c r="AI120" i="2" s="1"/>
  <c r="AF120" i="2"/>
  <c r="AE120" i="2"/>
  <c r="AB120" i="2"/>
  <c r="AC120" i="2" s="1"/>
  <c r="Y120" i="2"/>
  <c r="Z120" i="2" s="1"/>
  <c r="V120" i="2"/>
  <c r="W120" i="2" s="1"/>
  <c r="T120" i="2"/>
  <c r="S120" i="2"/>
  <c r="P120" i="2"/>
  <c r="Q120" i="2" s="1"/>
  <c r="M120" i="2"/>
  <c r="N120" i="2" s="1"/>
  <c r="L120" i="2"/>
  <c r="O120" i="2" s="1"/>
  <c r="J120" i="2"/>
  <c r="K120" i="2" s="1"/>
  <c r="I120" i="2"/>
  <c r="H120" i="2"/>
  <c r="G120" i="2"/>
  <c r="F120" i="2"/>
  <c r="E120" i="2"/>
  <c r="AK119" i="2"/>
  <c r="AL119" i="2" s="1"/>
  <c r="AI119" i="2"/>
  <c r="AH119" i="2"/>
  <c r="AE119" i="2"/>
  <c r="AF119" i="2" s="1"/>
  <c r="AB119" i="2"/>
  <c r="AC119" i="2" s="1"/>
  <c r="Y119" i="2"/>
  <c r="Z119" i="2" s="1"/>
  <c r="W119" i="2"/>
  <c r="V119" i="2"/>
  <c r="S119" i="2"/>
  <c r="T119" i="2" s="1"/>
  <c r="P119" i="2"/>
  <c r="Q119" i="2" s="1"/>
  <c r="M119" i="2"/>
  <c r="N119" i="2" s="1"/>
  <c r="K119" i="2"/>
  <c r="J119" i="2"/>
  <c r="G119" i="2"/>
  <c r="F119" i="2"/>
  <c r="E119" i="2"/>
  <c r="AL118" i="2"/>
  <c r="AK118" i="2"/>
  <c r="AH118" i="2"/>
  <c r="AI118" i="2" s="1"/>
  <c r="AE118" i="2"/>
  <c r="AF118" i="2" s="1"/>
  <c r="AB118" i="2"/>
  <c r="AC118" i="2" s="1"/>
  <c r="Z118" i="2"/>
  <c r="Y118" i="2"/>
  <c r="V118" i="2"/>
  <c r="W118" i="2" s="1"/>
  <c r="S118" i="2"/>
  <c r="T118" i="2" s="1"/>
  <c r="P118" i="2"/>
  <c r="Q118" i="2" s="1"/>
  <c r="N118" i="2"/>
  <c r="M118" i="2"/>
  <c r="J118" i="2"/>
  <c r="K118" i="2" s="1"/>
  <c r="G118" i="2"/>
  <c r="H118" i="2" s="1"/>
  <c r="F118" i="2"/>
  <c r="I118" i="2" s="1"/>
  <c r="L118" i="2" s="1"/>
  <c r="O118" i="2" s="1"/>
  <c r="R118" i="2" s="1"/>
  <c r="U118" i="2" s="1"/>
  <c r="X118" i="2" s="1"/>
  <c r="AA118" i="2" s="1"/>
  <c r="AD118" i="2" s="1"/>
  <c r="AG118" i="2" s="1"/>
  <c r="AJ118" i="2" s="1"/>
  <c r="AM118" i="2" s="1"/>
  <c r="E118" i="2"/>
  <c r="AK117" i="2"/>
  <c r="AL117" i="2" s="1"/>
  <c r="AH117" i="2"/>
  <c r="AI117" i="2" s="1"/>
  <c r="AE117" i="2"/>
  <c r="AF117" i="2" s="1"/>
  <c r="AC117" i="2"/>
  <c r="AB117" i="2"/>
  <c r="Z117" i="2"/>
  <c r="Y117" i="2"/>
  <c r="V117" i="2"/>
  <c r="W117" i="2" s="1"/>
  <c r="S117" i="2"/>
  <c r="T117" i="2" s="1"/>
  <c r="Q117" i="2"/>
  <c r="P117" i="2"/>
  <c r="N117" i="2"/>
  <c r="M117" i="2"/>
  <c r="J117" i="2"/>
  <c r="K117" i="2" s="1"/>
  <c r="I117" i="2"/>
  <c r="L117" i="2" s="1"/>
  <c r="O117" i="2" s="1"/>
  <c r="R117" i="2" s="1"/>
  <c r="U117" i="2" s="1"/>
  <c r="X117" i="2" s="1"/>
  <c r="AA117" i="2" s="1"/>
  <c r="AD117" i="2" s="1"/>
  <c r="AG117" i="2" s="1"/>
  <c r="AJ117" i="2" s="1"/>
  <c r="AM117" i="2" s="1"/>
  <c r="G117" i="2"/>
  <c r="H117" i="2" s="1"/>
  <c r="F117" i="2"/>
  <c r="E117" i="2"/>
  <c r="AK116" i="2"/>
  <c r="AL116" i="2" s="1"/>
  <c r="AH116" i="2"/>
  <c r="AI116" i="2" s="1"/>
  <c r="AF116" i="2"/>
  <c r="AE116" i="2"/>
  <c r="AB116" i="2"/>
  <c r="AC116" i="2" s="1"/>
  <c r="Y116" i="2"/>
  <c r="Z116" i="2" s="1"/>
  <c r="V116" i="2"/>
  <c r="W116" i="2" s="1"/>
  <c r="T116" i="2"/>
  <c r="S116" i="2"/>
  <c r="P116" i="2"/>
  <c r="Q116" i="2" s="1"/>
  <c r="M116" i="2"/>
  <c r="N116" i="2" s="1"/>
  <c r="L116" i="2"/>
  <c r="O116" i="2" s="1"/>
  <c r="R116" i="2" s="1"/>
  <c r="U116" i="2" s="1"/>
  <c r="X116" i="2" s="1"/>
  <c r="AA116" i="2" s="1"/>
  <c r="AD116" i="2" s="1"/>
  <c r="AG116" i="2" s="1"/>
  <c r="AJ116" i="2" s="1"/>
  <c r="AM116" i="2" s="1"/>
  <c r="J116" i="2"/>
  <c r="K116" i="2" s="1"/>
  <c r="I116" i="2"/>
  <c r="H116" i="2"/>
  <c r="G116" i="2"/>
  <c r="F116" i="2"/>
  <c r="E116" i="2"/>
  <c r="AK115" i="2"/>
  <c r="AL115" i="2" s="1"/>
  <c r="AI115" i="2"/>
  <c r="AH115" i="2"/>
  <c r="AF115" i="2"/>
  <c r="AE115" i="2"/>
  <c r="AB115" i="2"/>
  <c r="AC115" i="2" s="1"/>
  <c r="Y115" i="2"/>
  <c r="Z115" i="2" s="1"/>
  <c r="W115" i="2"/>
  <c r="V115" i="2"/>
  <c r="T115" i="2"/>
  <c r="S115" i="2"/>
  <c r="P115" i="2"/>
  <c r="Q115" i="2" s="1"/>
  <c r="M115" i="2"/>
  <c r="N115" i="2" s="1"/>
  <c r="K115" i="2"/>
  <c r="J115" i="2"/>
  <c r="H115" i="2"/>
  <c r="G115" i="2"/>
  <c r="I115" i="2" s="1"/>
  <c r="L115" i="2" s="1"/>
  <c r="O115" i="2" s="1"/>
  <c r="R115" i="2" s="1"/>
  <c r="U115" i="2" s="1"/>
  <c r="X115" i="2" s="1"/>
  <c r="AA115" i="2" s="1"/>
  <c r="AD115" i="2" s="1"/>
  <c r="AG115" i="2" s="1"/>
  <c r="AJ115" i="2" s="1"/>
  <c r="AM115" i="2" s="1"/>
  <c r="F115" i="2"/>
  <c r="E115" i="2"/>
  <c r="AL114" i="2"/>
  <c r="AK114" i="2"/>
  <c r="AH114" i="2"/>
  <c r="AI114" i="2" s="1"/>
  <c r="AE114" i="2"/>
  <c r="AF114" i="2" s="1"/>
  <c r="AB114" i="2"/>
  <c r="AC114" i="2" s="1"/>
  <c r="Z114" i="2"/>
  <c r="Y114" i="2"/>
  <c r="V114" i="2"/>
  <c r="W114" i="2" s="1"/>
  <c r="S114" i="2"/>
  <c r="T114" i="2" s="1"/>
  <c r="P114" i="2"/>
  <c r="Q114" i="2" s="1"/>
  <c r="N114" i="2"/>
  <c r="M114" i="2"/>
  <c r="J114" i="2"/>
  <c r="K114" i="2" s="1"/>
  <c r="G114" i="2"/>
  <c r="H114" i="2" s="1"/>
  <c r="F114" i="2"/>
  <c r="I114" i="2" s="1"/>
  <c r="E114" i="2"/>
  <c r="AL113" i="2"/>
  <c r="AK113" i="2"/>
  <c r="AH113" i="2"/>
  <c r="AI113" i="2" s="1"/>
  <c r="AE113" i="2"/>
  <c r="AF113" i="2" s="1"/>
  <c r="AC113" i="2"/>
  <c r="AB113" i="2"/>
  <c r="Z113" i="2"/>
  <c r="Y113" i="2"/>
  <c r="V113" i="2"/>
  <c r="W113" i="2" s="1"/>
  <c r="S113" i="2"/>
  <c r="T113" i="2" s="1"/>
  <c r="Q113" i="2"/>
  <c r="P113" i="2"/>
  <c r="N113" i="2"/>
  <c r="M113" i="2"/>
  <c r="J113" i="2"/>
  <c r="K113" i="2" s="1"/>
  <c r="I113" i="2"/>
  <c r="L113" i="2" s="1"/>
  <c r="O113" i="2" s="1"/>
  <c r="R113" i="2" s="1"/>
  <c r="U113" i="2" s="1"/>
  <c r="X113" i="2" s="1"/>
  <c r="AA113" i="2" s="1"/>
  <c r="AD113" i="2" s="1"/>
  <c r="AG113" i="2" s="1"/>
  <c r="AJ113" i="2" s="1"/>
  <c r="AM113" i="2" s="1"/>
  <c r="G113" i="2"/>
  <c r="H113" i="2" s="1"/>
  <c r="F113" i="2"/>
  <c r="E113" i="2"/>
  <c r="AK112" i="2"/>
  <c r="AL112" i="2" s="1"/>
  <c r="AH112" i="2"/>
  <c r="AI112" i="2" s="1"/>
  <c r="AF112" i="2"/>
  <c r="AE112" i="2"/>
  <c r="AB112" i="2"/>
  <c r="AC112" i="2" s="1"/>
  <c r="Y112" i="2"/>
  <c r="Z112" i="2" s="1"/>
  <c r="V112" i="2"/>
  <c r="W112" i="2" s="1"/>
  <c r="T112" i="2"/>
  <c r="S112" i="2"/>
  <c r="P112" i="2"/>
  <c r="Q112" i="2" s="1"/>
  <c r="M112" i="2"/>
  <c r="N112" i="2" s="1"/>
  <c r="L112" i="2"/>
  <c r="O112" i="2" s="1"/>
  <c r="R112" i="2" s="1"/>
  <c r="U112" i="2" s="1"/>
  <c r="X112" i="2" s="1"/>
  <c r="AA112" i="2" s="1"/>
  <c r="AD112" i="2" s="1"/>
  <c r="AG112" i="2" s="1"/>
  <c r="AJ112" i="2" s="1"/>
  <c r="AM112" i="2" s="1"/>
  <c r="J112" i="2"/>
  <c r="K112" i="2" s="1"/>
  <c r="I112" i="2"/>
  <c r="H112" i="2"/>
  <c r="G112" i="2"/>
  <c r="F112" i="2"/>
  <c r="E112" i="2"/>
  <c r="AK111" i="2"/>
  <c r="AL111" i="2" s="1"/>
  <c r="AI111" i="2"/>
  <c r="AH111" i="2"/>
  <c r="AF111" i="2"/>
  <c r="AE111" i="2"/>
  <c r="AB111" i="2"/>
  <c r="AC111" i="2" s="1"/>
  <c r="Y111" i="2"/>
  <c r="Z111" i="2" s="1"/>
  <c r="W111" i="2"/>
  <c r="V111" i="2"/>
  <c r="T111" i="2"/>
  <c r="S111" i="2"/>
  <c r="P111" i="2"/>
  <c r="Q111" i="2" s="1"/>
  <c r="M111" i="2"/>
  <c r="N111" i="2" s="1"/>
  <c r="K111" i="2"/>
  <c r="J111" i="2"/>
  <c r="H111" i="2"/>
  <c r="G111" i="2"/>
  <c r="F111" i="2"/>
  <c r="I111" i="2" s="1"/>
  <c r="L111" i="2" s="1"/>
  <c r="O111" i="2" s="1"/>
  <c r="R111" i="2" s="1"/>
  <c r="U111" i="2" s="1"/>
  <c r="X111" i="2" s="1"/>
  <c r="AA111" i="2" s="1"/>
  <c r="AD111" i="2" s="1"/>
  <c r="AG111" i="2" s="1"/>
  <c r="AJ111" i="2" s="1"/>
  <c r="AM111" i="2" s="1"/>
  <c r="E111" i="2"/>
  <c r="AL110" i="2"/>
  <c r="AK110" i="2"/>
  <c r="AH110" i="2"/>
  <c r="AI110" i="2" s="1"/>
  <c r="AE110" i="2"/>
  <c r="AF110" i="2" s="1"/>
  <c r="AB110" i="2"/>
  <c r="AC110" i="2" s="1"/>
  <c r="Z110" i="2"/>
  <c r="Y110" i="2"/>
  <c r="V110" i="2"/>
  <c r="W110" i="2" s="1"/>
  <c r="S110" i="2"/>
  <c r="T110" i="2" s="1"/>
  <c r="P110" i="2"/>
  <c r="Q110" i="2" s="1"/>
  <c r="N110" i="2"/>
  <c r="M110" i="2"/>
  <c r="J110" i="2"/>
  <c r="K110" i="2" s="1"/>
  <c r="G110" i="2"/>
  <c r="H110" i="2" s="1"/>
  <c r="F110" i="2"/>
  <c r="I110" i="2" s="1"/>
  <c r="E110" i="2"/>
  <c r="AL109" i="2"/>
  <c r="AK109" i="2"/>
  <c r="AH109" i="2"/>
  <c r="AI109" i="2" s="1"/>
  <c r="AE109" i="2"/>
  <c r="AF109" i="2" s="1"/>
  <c r="AC109" i="2"/>
  <c r="AB109" i="2"/>
  <c r="Z109" i="2"/>
  <c r="Y109" i="2"/>
  <c r="V109" i="2"/>
  <c r="W109" i="2" s="1"/>
  <c r="S109" i="2"/>
  <c r="T109" i="2" s="1"/>
  <c r="Q109" i="2"/>
  <c r="P109" i="2"/>
  <c r="N109" i="2"/>
  <c r="M109" i="2"/>
  <c r="J109" i="2"/>
  <c r="K109" i="2" s="1"/>
  <c r="I109" i="2"/>
  <c r="G109" i="2"/>
  <c r="H109" i="2" s="1"/>
  <c r="F109" i="2"/>
  <c r="E109" i="2"/>
  <c r="AK108" i="2"/>
  <c r="AL108" i="2" s="1"/>
  <c r="AH108" i="2"/>
  <c r="AI108" i="2" s="1"/>
  <c r="AF108" i="2"/>
  <c r="AE108" i="2"/>
  <c r="AB108" i="2"/>
  <c r="AC108" i="2" s="1"/>
  <c r="Y108" i="2"/>
  <c r="Z108" i="2" s="1"/>
  <c r="X108" i="2"/>
  <c r="AA108" i="2" s="1"/>
  <c r="AD108" i="2" s="1"/>
  <c r="AG108" i="2" s="1"/>
  <c r="AJ108" i="2" s="1"/>
  <c r="AM108" i="2" s="1"/>
  <c r="V108" i="2"/>
  <c r="W108" i="2" s="1"/>
  <c r="T108" i="2"/>
  <c r="S108" i="2"/>
  <c r="P108" i="2"/>
  <c r="Q108" i="2" s="1"/>
  <c r="M108" i="2"/>
  <c r="N108" i="2" s="1"/>
  <c r="L108" i="2"/>
  <c r="O108" i="2" s="1"/>
  <c r="R108" i="2" s="1"/>
  <c r="U108" i="2" s="1"/>
  <c r="J108" i="2"/>
  <c r="K108" i="2" s="1"/>
  <c r="I108" i="2"/>
  <c r="H108" i="2"/>
  <c r="G108" i="2"/>
  <c r="F108" i="2"/>
  <c r="E108" i="2"/>
  <c r="AK107" i="2"/>
  <c r="AL107" i="2" s="1"/>
  <c r="AI107" i="2"/>
  <c r="AH107" i="2"/>
  <c r="AF107" i="2"/>
  <c r="AE107" i="2"/>
  <c r="AB107" i="2"/>
  <c r="AC107" i="2" s="1"/>
  <c r="Y107" i="2"/>
  <c r="Z107" i="2" s="1"/>
  <c r="W107" i="2"/>
  <c r="V107" i="2"/>
  <c r="T107" i="2"/>
  <c r="S107" i="2"/>
  <c r="P107" i="2"/>
  <c r="Q107" i="2" s="1"/>
  <c r="M107" i="2"/>
  <c r="N107" i="2" s="1"/>
  <c r="K107" i="2"/>
  <c r="J107" i="2"/>
  <c r="H107" i="2"/>
  <c r="G107" i="2"/>
  <c r="F107" i="2"/>
  <c r="I107" i="2" s="1"/>
  <c r="L107" i="2" s="1"/>
  <c r="O107" i="2" s="1"/>
  <c r="R107" i="2" s="1"/>
  <c r="U107" i="2" s="1"/>
  <c r="X107" i="2" s="1"/>
  <c r="AA107" i="2" s="1"/>
  <c r="AD107" i="2" s="1"/>
  <c r="AG107" i="2" s="1"/>
  <c r="AJ107" i="2" s="1"/>
  <c r="AM107" i="2" s="1"/>
  <c r="E107" i="2"/>
  <c r="AL106" i="2"/>
  <c r="AK106" i="2"/>
  <c r="AH106" i="2"/>
  <c r="AI106" i="2" s="1"/>
  <c r="AE106" i="2"/>
  <c r="AF106" i="2" s="1"/>
  <c r="AB106" i="2"/>
  <c r="AC106" i="2" s="1"/>
  <c r="Z106" i="2"/>
  <c r="Y106" i="2"/>
  <c r="V106" i="2"/>
  <c r="W106" i="2" s="1"/>
  <c r="S106" i="2"/>
  <c r="T106" i="2" s="1"/>
  <c r="P106" i="2"/>
  <c r="Q106" i="2" s="1"/>
  <c r="N106" i="2"/>
  <c r="M106" i="2"/>
  <c r="J106" i="2"/>
  <c r="K106" i="2" s="1"/>
  <c r="G106" i="2"/>
  <c r="H106" i="2" s="1"/>
  <c r="F106" i="2"/>
  <c r="I106" i="2" s="1"/>
  <c r="E106" i="2"/>
  <c r="AL105" i="2"/>
  <c r="AK105" i="2"/>
  <c r="AH105" i="2"/>
  <c r="AI105" i="2" s="1"/>
  <c r="AE105" i="2"/>
  <c r="AF105" i="2" s="1"/>
  <c r="AC105" i="2"/>
  <c r="AB105" i="2"/>
  <c r="Z105" i="2"/>
  <c r="Y105" i="2"/>
  <c r="V105" i="2"/>
  <c r="W105" i="2" s="1"/>
  <c r="S105" i="2"/>
  <c r="T105" i="2" s="1"/>
  <c r="Q105" i="2"/>
  <c r="P105" i="2"/>
  <c r="N105" i="2"/>
  <c r="M105" i="2"/>
  <c r="J105" i="2"/>
  <c r="K105" i="2" s="1"/>
  <c r="I105" i="2"/>
  <c r="G105" i="2"/>
  <c r="H105" i="2" s="1"/>
  <c r="F105" i="2"/>
  <c r="E105" i="2"/>
  <c r="AK104" i="2"/>
  <c r="AL104" i="2" s="1"/>
  <c r="AH104" i="2"/>
  <c r="AI104" i="2" s="1"/>
  <c r="AF104" i="2"/>
  <c r="AE104" i="2"/>
  <c r="AB104" i="2"/>
  <c r="AC104" i="2" s="1"/>
  <c r="Y104" i="2"/>
  <c r="Z104" i="2" s="1"/>
  <c r="X104" i="2"/>
  <c r="AA104" i="2" s="1"/>
  <c r="AD104" i="2" s="1"/>
  <c r="AG104" i="2" s="1"/>
  <c r="AJ104" i="2" s="1"/>
  <c r="AM104" i="2" s="1"/>
  <c r="V104" i="2"/>
  <c r="W104" i="2" s="1"/>
  <c r="T104" i="2"/>
  <c r="S104" i="2"/>
  <c r="P104" i="2"/>
  <c r="Q104" i="2" s="1"/>
  <c r="M104" i="2"/>
  <c r="N104" i="2" s="1"/>
  <c r="L104" i="2"/>
  <c r="O104" i="2" s="1"/>
  <c r="R104" i="2" s="1"/>
  <c r="U104" i="2" s="1"/>
  <c r="J104" i="2"/>
  <c r="K104" i="2" s="1"/>
  <c r="I104" i="2"/>
  <c r="H104" i="2"/>
  <c r="G104" i="2"/>
  <c r="F104" i="2"/>
  <c r="E104" i="2"/>
  <c r="AK103" i="2"/>
  <c r="AL103" i="2" s="1"/>
  <c r="AI103" i="2"/>
  <c r="AH103" i="2"/>
  <c r="AF103" i="2"/>
  <c r="AE103" i="2"/>
  <c r="AB103" i="2"/>
  <c r="AC103" i="2" s="1"/>
  <c r="Y103" i="2"/>
  <c r="Z103" i="2" s="1"/>
  <c r="W103" i="2"/>
  <c r="V103" i="2"/>
  <c r="T103" i="2"/>
  <c r="S103" i="2"/>
  <c r="P103" i="2"/>
  <c r="Q103" i="2" s="1"/>
  <c r="M103" i="2"/>
  <c r="N103" i="2" s="1"/>
  <c r="K103" i="2"/>
  <c r="J103" i="2"/>
  <c r="H103" i="2"/>
  <c r="G103" i="2"/>
  <c r="F103" i="2"/>
  <c r="I103" i="2" s="1"/>
  <c r="L103" i="2" s="1"/>
  <c r="O103" i="2" s="1"/>
  <c r="R103" i="2" s="1"/>
  <c r="U103" i="2" s="1"/>
  <c r="X103" i="2" s="1"/>
  <c r="AA103" i="2" s="1"/>
  <c r="AD103" i="2" s="1"/>
  <c r="AG103" i="2" s="1"/>
  <c r="AJ103" i="2" s="1"/>
  <c r="AM103" i="2" s="1"/>
  <c r="E103" i="2"/>
  <c r="AL102" i="2"/>
  <c r="AK102" i="2"/>
  <c r="AH102" i="2"/>
  <c r="AI102" i="2" s="1"/>
  <c r="AE102" i="2"/>
  <c r="AF102" i="2" s="1"/>
  <c r="AB102" i="2"/>
  <c r="AC102" i="2" s="1"/>
  <c r="Z102" i="2"/>
  <c r="Y102" i="2"/>
  <c r="V102" i="2"/>
  <c r="W102" i="2" s="1"/>
  <c r="S102" i="2"/>
  <c r="T102" i="2" s="1"/>
  <c r="Q102" i="2"/>
  <c r="P102" i="2"/>
  <c r="N102" i="2"/>
  <c r="M102" i="2"/>
  <c r="K102" i="2"/>
  <c r="J102" i="2"/>
  <c r="G102" i="2"/>
  <c r="H102" i="2" s="1"/>
  <c r="F102" i="2"/>
  <c r="E102" i="2"/>
  <c r="AK101" i="2"/>
  <c r="AL101" i="2" s="1"/>
  <c r="AH101" i="2"/>
  <c r="AI101" i="2" s="1"/>
  <c r="AF101" i="2"/>
  <c r="AE101" i="2"/>
  <c r="AC101" i="2"/>
  <c r="AB101" i="2"/>
  <c r="Z101" i="2"/>
  <c r="Y101" i="2"/>
  <c r="V101" i="2"/>
  <c r="W101" i="2" s="1"/>
  <c r="T101" i="2"/>
  <c r="S101" i="2"/>
  <c r="Q101" i="2"/>
  <c r="P101" i="2"/>
  <c r="M101" i="2"/>
  <c r="N101" i="2" s="1"/>
  <c r="J101" i="2"/>
  <c r="K101" i="2" s="1"/>
  <c r="I101" i="2"/>
  <c r="L101" i="2" s="1"/>
  <c r="H101" i="2"/>
  <c r="G101" i="2"/>
  <c r="F101" i="2"/>
  <c r="E101" i="2"/>
  <c r="AK100" i="2"/>
  <c r="AL100" i="2" s="1"/>
  <c r="AI100" i="2"/>
  <c r="AH100" i="2"/>
  <c r="AE100" i="2"/>
  <c r="AF100" i="2" s="1"/>
  <c r="AB100" i="2"/>
  <c r="AC100" i="2" s="1"/>
  <c r="Z100" i="2"/>
  <c r="Y100" i="2"/>
  <c r="V100" i="2"/>
  <c r="W100" i="2" s="1"/>
  <c r="T100" i="2"/>
  <c r="S100" i="2"/>
  <c r="P100" i="2"/>
  <c r="Q100" i="2" s="1"/>
  <c r="N100" i="2"/>
  <c r="M100" i="2"/>
  <c r="J100" i="2"/>
  <c r="K100" i="2" s="1"/>
  <c r="H100" i="2"/>
  <c r="G100" i="2"/>
  <c r="F100" i="2"/>
  <c r="I100" i="2" s="1"/>
  <c r="L100" i="2" s="1"/>
  <c r="O100" i="2" s="1"/>
  <c r="R100" i="2" s="1"/>
  <c r="U100" i="2" s="1"/>
  <c r="X100" i="2" s="1"/>
  <c r="AA100" i="2" s="1"/>
  <c r="AD100" i="2" s="1"/>
  <c r="AG100" i="2" s="1"/>
  <c r="AJ100" i="2" s="1"/>
  <c r="AM100" i="2" s="1"/>
  <c r="E100" i="2"/>
  <c r="AK99" i="2"/>
  <c r="AL99" i="2" s="1"/>
  <c r="AI99" i="2"/>
  <c r="AH99" i="2"/>
  <c r="AE99" i="2"/>
  <c r="AF99" i="2" s="1"/>
  <c r="AC99" i="2"/>
  <c r="AB99" i="2"/>
  <c r="Y99" i="2"/>
  <c r="Z99" i="2" s="1"/>
  <c r="W99" i="2"/>
  <c r="V99" i="2"/>
  <c r="S99" i="2"/>
  <c r="T99" i="2" s="1"/>
  <c r="Q99" i="2"/>
  <c r="P99" i="2"/>
  <c r="M99" i="2"/>
  <c r="N99" i="2" s="1"/>
  <c r="K99" i="2"/>
  <c r="J99" i="2"/>
  <c r="G99" i="2"/>
  <c r="F99" i="2"/>
  <c r="E99" i="2"/>
  <c r="AL98" i="2"/>
  <c r="AK98" i="2"/>
  <c r="AH98" i="2"/>
  <c r="AI98" i="2" s="1"/>
  <c r="AF98" i="2"/>
  <c r="AE98" i="2"/>
  <c r="AB98" i="2"/>
  <c r="AC98" i="2" s="1"/>
  <c r="Z98" i="2"/>
  <c r="Y98" i="2"/>
  <c r="V98" i="2"/>
  <c r="W98" i="2" s="1"/>
  <c r="T98" i="2"/>
  <c r="S98" i="2"/>
  <c r="P98" i="2"/>
  <c r="Q98" i="2" s="1"/>
  <c r="N98" i="2"/>
  <c r="M98" i="2"/>
  <c r="J98" i="2"/>
  <c r="K98" i="2" s="1"/>
  <c r="H98" i="2"/>
  <c r="G98" i="2"/>
  <c r="F98" i="2"/>
  <c r="I98" i="2" s="1"/>
  <c r="E98" i="2"/>
  <c r="AK97" i="2"/>
  <c r="AL97" i="2" s="1"/>
  <c r="AI97" i="2"/>
  <c r="AH97" i="2"/>
  <c r="AE97" i="2"/>
  <c r="AF97" i="2" s="1"/>
  <c r="AC97" i="2"/>
  <c r="AB97" i="2"/>
  <c r="Y97" i="2"/>
  <c r="Z97" i="2" s="1"/>
  <c r="W97" i="2"/>
  <c r="V97" i="2"/>
  <c r="S97" i="2"/>
  <c r="T97" i="2" s="1"/>
  <c r="Q97" i="2"/>
  <c r="P97" i="2"/>
  <c r="M97" i="2"/>
  <c r="N97" i="2" s="1"/>
  <c r="K97" i="2"/>
  <c r="J97" i="2"/>
  <c r="I97" i="2"/>
  <c r="L97" i="2" s="1"/>
  <c r="G97" i="2"/>
  <c r="H97" i="2" s="1"/>
  <c r="F97" i="2"/>
  <c r="E97" i="2"/>
  <c r="AL96" i="2"/>
  <c r="AK96" i="2"/>
  <c r="AH96" i="2"/>
  <c r="AI96" i="2" s="1"/>
  <c r="AF96" i="2"/>
  <c r="AE96" i="2"/>
  <c r="AB96" i="2"/>
  <c r="AC96" i="2" s="1"/>
  <c r="Z96" i="2"/>
  <c r="Y96" i="2"/>
  <c r="V96" i="2"/>
  <c r="W96" i="2" s="1"/>
  <c r="T96" i="2"/>
  <c r="S96" i="2"/>
  <c r="P96" i="2"/>
  <c r="Q96" i="2" s="1"/>
  <c r="N96" i="2"/>
  <c r="M96" i="2"/>
  <c r="J96" i="2"/>
  <c r="K96" i="2" s="1"/>
  <c r="H96" i="2"/>
  <c r="G96" i="2"/>
  <c r="F96" i="2"/>
  <c r="I96" i="2" s="1"/>
  <c r="L96" i="2" s="1"/>
  <c r="O96" i="2" s="1"/>
  <c r="R96" i="2" s="1"/>
  <c r="U96" i="2" s="1"/>
  <c r="X96" i="2" s="1"/>
  <c r="AA96" i="2" s="1"/>
  <c r="AD96" i="2" s="1"/>
  <c r="AG96" i="2" s="1"/>
  <c r="AJ96" i="2" s="1"/>
  <c r="AM96" i="2" s="1"/>
  <c r="E96" i="2"/>
  <c r="AK95" i="2"/>
  <c r="AL95" i="2" s="1"/>
  <c r="AI95" i="2"/>
  <c r="AH95" i="2"/>
  <c r="AE95" i="2"/>
  <c r="AF95" i="2" s="1"/>
  <c r="AC95" i="2"/>
  <c r="AB95" i="2"/>
  <c r="Y95" i="2"/>
  <c r="Z95" i="2" s="1"/>
  <c r="W95" i="2"/>
  <c r="V95" i="2"/>
  <c r="S95" i="2"/>
  <c r="T95" i="2" s="1"/>
  <c r="Q95" i="2"/>
  <c r="P95" i="2"/>
  <c r="M95" i="2"/>
  <c r="N95" i="2" s="1"/>
  <c r="K95" i="2"/>
  <c r="J95" i="2"/>
  <c r="G95" i="2"/>
  <c r="F95" i="2"/>
  <c r="E95" i="2"/>
  <c r="AL94" i="2"/>
  <c r="AK94" i="2"/>
  <c r="AH94" i="2"/>
  <c r="AI94" i="2" s="1"/>
  <c r="AF94" i="2"/>
  <c r="AE94" i="2"/>
  <c r="AB94" i="2"/>
  <c r="AC94" i="2" s="1"/>
  <c r="Z94" i="2"/>
  <c r="Y94" i="2"/>
  <c r="V94" i="2"/>
  <c r="W94" i="2" s="1"/>
  <c r="T94" i="2"/>
  <c r="S94" i="2"/>
  <c r="P94" i="2"/>
  <c r="Q94" i="2" s="1"/>
  <c r="N94" i="2"/>
  <c r="M94" i="2"/>
  <c r="J94" i="2"/>
  <c r="K94" i="2" s="1"/>
  <c r="H94" i="2"/>
  <c r="G94" i="2"/>
  <c r="F94" i="2"/>
  <c r="I94" i="2" s="1"/>
  <c r="L94" i="2" s="1"/>
  <c r="O94" i="2" s="1"/>
  <c r="R94" i="2" s="1"/>
  <c r="U94" i="2" s="1"/>
  <c r="X94" i="2" s="1"/>
  <c r="AA94" i="2" s="1"/>
  <c r="AD94" i="2" s="1"/>
  <c r="AG94" i="2" s="1"/>
  <c r="AJ94" i="2" s="1"/>
  <c r="AM94" i="2" s="1"/>
  <c r="E94" i="2"/>
  <c r="AK93" i="2"/>
  <c r="AL93" i="2" s="1"/>
  <c r="AI93" i="2"/>
  <c r="AH93" i="2"/>
  <c r="AE93" i="2"/>
  <c r="AF93" i="2" s="1"/>
  <c r="AC93" i="2"/>
  <c r="AB93" i="2"/>
  <c r="Y93" i="2"/>
  <c r="Z93" i="2" s="1"/>
  <c r="W93" i="2"/>
  <c r="V93" i="2"/>
  <c r="S93" i="2"/>
  <c r="T93" i="2" s="1"/>
  <c r="Q93" i="2"/>
  <c r="P93" i="2"/>
  <c r="M93" i="2"/>
  <c r="N93" i="2" s="1"/>
  <c r="K93" i="2"/>
  <c r="J93" i="2"/>
  <c r="I93" i="2"/>
  <c r="L93" i="2" s="1"/>
  <c r="G93" i="2"/>
  <c r="H93" i="2" s="1"/>
  <c r="F93" i="2"/>
  <c r="E93" i="2"/>
  <c r="AL92" i="2"/>
  <c r="AK92" i="2"/>
  <c r="AH92" i="2"/>
  <c r="AI92" i="2" s="1"/>
  <c r="AF92" i="2"/>
  <c r="AE92" i="2"/>
  <c r="AB92" i="2"/>
  <c r="AC92" i="2" s="1"/>
  <c r="Z92" i="2"/>
  <c r="Y92" i="2"/>
  <c r="V92" i="2"/>
  <c r="W92" i="2" s="1"/>
  <c r="T92" i="2"/>
  <c r="S92" i="2"/>
  <c r="P92" i="2"/>
  <c r="Q92" i="2" s="1"/>
  <c r="N92" i="2"/>
  <c r="M92" i="2"/>
  <c r="J92" i="2"/>
  <c r="K92" i="2" s="1"/>
  <c r="H92" i="2"/>
  <c r="G92" i="2"/>
  <c r="F92" i="2"/>
  <c r="I92" i="2" s="1"/>
  <c r="L92" i="2" s="1"/>
  <c r="O92" i="2" s="1"/>
  <c r="E92" i="2"/>
  <c r="AK91" i="2"/>
  <c r="AL91" i="2" s="1"/>
  <c r="AI91" i="2"/>
  <c r="AH91" i="2"/>
  <c r="AE91" i="2"/>
  <c r="AF91" i="2" s="1"/>
  <c r="AC91" i="2"/>
  <c r="AB91" i="2"/>
  <c r="Y91" i="2"/>
  <c r="Z91" i="2" s="1"/>
  <c r="W91" i="2"/>
  <c r="V91" i="2"/>
  <c r="S91" i="2"/>
  <c r="T91" i="2" s="1"/>
  <c r="Q91" i="2"/>
  <c r="P91" i="2"/>
  <c r="M91" i="2"/>
  <c r="N91" i="2" s="1"/>
  <c r="K91" i="2"/>
  <c r="J91" i="2"/>
  <c r="G91" i="2"/>
  <c r="F91" i="2"/>
  <c r="E91" i="2"/>
  <c r="AL90" i="2"/>
  <c r="AK90" i="2"/>
  <c r="AH90" i="2"/>
  <c r="AI90" i="2" s="1"/>
  <c r="AF90" i="2"/>
  <c r="AE90" i="2"/>
  <c r="AB90" i="2"/>
  <c r="AC90" i="2" s="1"/>
  <c r="Z90" i="2"/>
  <c r="Y90" i="2"/>
  <c r="V90" i="2"/>
  <c r="W90" i="2" s="1"/>
  <c r="T90" i="2"/>
  <c r="S90" i="2"/>
  <c r="P90" i="2"/>
  <c r="Q90" i="2" s="1"/>
  <c r="N90" i="2"/>
  <c r="M90" i="2"/>
  <c r="J90" i="2"/>
  <c r="K90" i="2" s="1"/>
  <c r="H90" i="2"/>
  <c r="G90" i="2"/>
  <c r="F90" i="2"/>
  <c r="I90" i="2" s="1"/>
  <c r="E90" i="2"/>
  <c r="AK89" i="2"/>
  <c r="AL89" i="2" s="1"/>
  <c r="AI89" i="2"/>
  <c r="AH89" i="2"/>
  <c r="AE89" i="2"/>
  <c r="AF89" i="2" s="1"/>
  <c r="AC89" i="2"/>
  <c r="AB89" i="2"/>
  <c r="Y89" i="2"/>
  <c r="Z89" i="2" s="1"/>
  <c r="W89" i="2"/>
  <c r="V89" i="2"/>
  <c r="S89" i="2"/>
  <c r="T89" i="2" s="1"/>
  <c r="Q89" i="2"/>
  <c r="P89" i="2"/>
  <c r="M89" i="2"/>
  <c r="N89" i="2" s="1"/>
  <c r="K89" i="2"/>
  <c r="J89" i="2"/>
  <c r="I89" i="2"/>
  <c r="L89" i="2" s="1"/>
  <c r="O89" i="2" s="1"/>
  <c r="R89" i="2" s="1"/>
  <c r="U89" i="2" s="1"/>
  <c r="X89" i="2" s="1"/>
  <c r="AA89" i="2" s="1"/>
  <c r="AD89" i="2" s="1"/>
  <c r="AG89" i="2" s="1"/>
  <c r="AJ89" i="2" s="1"/>
  <c r="AM89" i="2" s="1"/>
  <c r="G89" i="2"/>
  <c r="H89" i="2" s="1"/>
  <c r="F89" i="2"/>
  <c r="E89" i="2"/>
  <c r="AL88" i="2"/>
  <c r="AK88" i="2"/>
  <c r="AH88" i="2"/>
  <c r="AI88" i="2" s="1"/>
  <c r="AF88" i="2"/>
  <c r="AE88" i="2"/>
  <c r="AB88" i="2"/>
  <c r="AC88" i="2" s="1"/>
  <c r="Z88" i="2"/>
  <c r="Y88" i="2"/>
  <c r="V88" i="2"/>
  <c r="W88" i="2" s="1"/>
  <c r="T88" i="2"/>
  <c r="S88" i="2"/>
  <c r="P88" i="2"/>
  <c r="Q88" i="2" s="1"/>
  <c r="N88" i="2"/>
  <c r="M88" i="2"/>
  <c r="J88" i="2"/>
  <c r="K88" i="2" s="1"/>
  <c r="H88" i="2"/>
  <c r="G88" i="2"/>
  <c r="F88" i="2"/>
  <c r="I88" i="2" s="1"/>
  <c r="L88" i="2" s="1"/>
  <c r="O88" i="2" s="1"/>
  <c r="R88" i="2" s="1"/>
  <c r="U88" i="2" s="1"/>
  <c r="X88" i="2" s="1"/>
  <c r="AA88" i="2" s="1"/>
  <c r="AD88" i="2" s="1"/>
  <c r="AG88" i="2" s="1"/>
  <c r="AJ88" i="2" s="1"/>
  <c r="AM88" i="2" s="1"/>
  <c r="E88" i="2"/>
  <c r="AK87" i="2"/>
  <c r="AL87" i="2" s="1"/>
  <c r="AI87" i="2"/>
  <c r="AH87" i="2"/>
  <c r="AE87" i="2"/>
  <c r="AF87" i="2" s="1"/>
  <c r="AC87" i="2"/>
  <c r="AB87" i="2"/>
  <c r="Y87" i="2"/>
  <c r="Z87" i="2" s="1"/>
  <c r="W87" i="2"/>
  <c r="V87" i="2"/>
  <c r="S87" i="2"/>
  <c r="T87" i="2" s="1"/>
  <c r="Q87" i="2"/>
  <c r="P87" i="2"/>
  <c r="M87" i="2"/>
  <c r="N87" i="2" s="1"/>
  <c r="K87" i="2"/>
  <c r="J87" i="2"/>
  <c r="G87" i="2"/>
  <c r="F87" i="2"/>
  <c r="E87" i="2"/>
  <c r="AL86" i="2"/>
  <c r="AK86" i="2"/>
  <c r="AH86" i="2"/>
  <c r="AI86" i="2" s="1"/>
  <c r="AF86" i="2"/>
  <c r="AE86" i="2"/>
  <c r="AB86" i="2"/>
  <c r="AC86" i="2" s="1"/>
  <c r="Z86" i="2"/>
  <c r="Y86" i="2"/>
  <c r="V86" i="2"/>
  <c r="W86" i="2" s="1"/>
  <c r="T86" i="2"/>
  <c r="S86" i="2"/>
  <c r="P86" i="2"/>
  <c r="Q86" i="2" s="1"/>
  <c r="N86" i="2"/>
  <c r="M86" i="2"/>
  <c r="J86" i="2"/>
  <c r="K86" i="2" s="1"/>
  <c r="H86" i="2"/>
  <c r="G86" i="2"/>
  <c r="F86" i="2"/>
  <c r="I86" i="2" s="1"/>
  <c r="E86" i="2"/>
  <c r="AK85" i="2"/>
  <c r="AL85" i="2" s="1"/>
  <c r="AI85" i="2"/>
  <c r="AH85" i="2"/>
  <c r="AE85" i="2"/>
  <c r="AF85" i="2" s="1"/>
  <c r="AC85" i="2"/>
  <c r="AB85" i="2"/>
  <c r="Y85" i="2"/>
  <c r="Z85" i="2" s="1"/>
  <c r="W85" i="2"/>
  <c r="V85" i="2"/>
  <c r="S85" i="2"/>
  <c r="T85" i="2" s="1"/>
  <c r="Q85" i="2"/>
  <c r="P85" i="2"/>
  <c r="M85" i="2"/>
  <c r="N85" i="2" s="1"/>
  <c r="K85" i="2"/>
  <c r="J85" i="2"/>
  <c r="I85" i="2"/>
  <c r="L85" i="2" s="1"/>
  <c r="G85" i="2"/>
  <c r="H85" i="2" s="1"/>
  <c r="F85" i="2"/>
  <c r="E85" i="2"/>
  <c r="AL84" i="2"/>
  <c r="AK84" i="2"/>
  <c r="AH84" i="2"/>
  <c r="AI84" i="2" s="1"/>
  <c r="AF84" i="2"/>
  <c r="AE84" i="2"/>
  <c r="AB84" i="2"/>
  <c r="AC84" i="2" s="1"/>
  <c r="Z84" i="2"/>
  <c r="Y84" i="2"/>
  <c r="V84" i="2"/>
  <c r="W84" i="2" s="1"/>
  <c r="T84" i="2"/>
  <c r="S84" i="2"/>
  <c r="P84" i="2"/>
  <c r="Q84" i="2" s="1"/>
  <c r="N84" i="2"/>
  <c r="M84" i="2"/>
  <c r="J84" i="2"/>
  <c r="K84" i="2" s="1"/>
  <c r="H84" i="2"/>
  <c r="G84" i="2"/>
  <c r="F84" i="2"/>
  <c r="I84" i="2" s="1"/>
  <c r="L84" i="2" s="1"/>
  <c r="O84" i="2" s="1"/>
  <c r="R84" i="2" s="1"/>
  <c r="U84" i="2" s="1"/>
  <c r="X84" i="2" s="1"/>
  <c r="AA84" i="2" s="1"/>
  <c r="AD84" i="2" s="1"/>
  <c r="AG84" i="2" s="1"/>
  <c r="AJ84" i="2" s="1"/>
  <c r="AM84" i="2" s="1"/>
  <c r="E84" i="2"/>
  <c r="AK83" i="2"/>
  <c r="AL83" i="2" s="1"/>
  <c r="AI83" i="2"/>
  <c r="AH83" i="2"/>
  <c r="AE83" i="2"/>
  <c r="AF83" i="2" s="1"/>
  <c r="AC83" i="2"/>
  <c r="AB83" i="2"/>
  <c r="Y83" i="2"/>
  <c r="Z83" i="2" s="1"/>
  <c r="W83" i="2"/>
  <c r="V83" i="2"/>
  <c r="S83" i="2"/>
  <c r="T83" i="2" s="1"/>
  <c r="Q83" i="2"/>
  <c r="P83" i="2"/>
  <c r="M83" i="2"/>
  <c r="N83" i="2" s="1"/>
  <c r="K83" i="2"/>
  <c r="J83" i="2"/>
  <c r="G83" i="2"/>
  <c r="F83" i="2"/>
  <c r="E83" i="2"/>
  <c r="AL82" i="2"/>
  <c r="AK82" i="2"/>
  <c r="AH82" i="2"/>
  <c r="AI82" i="2" s="1"/>
  <c r="AF82" i="2"/>
  <c r="AE82" i="2"/>
  <c r="AB82" i="2"/>
  <c r="AC82" i="2" s="1"/>
  <c r="Z82" i="2"/>
  <c r="Y82" i="2"/>
  <c r="V82" i="2"/>
  <c r="W82" i="2" s="1"/>
  <c r="T82" i="2"/>
  <c r="S82" i="2"/>
  <c r="P82" i="2"/>
  <c r="Q82" i="2" s="1"/>
  <c r="N82" i="2"/>
  <c r="M82" i="2"/>
  <c r="J82" i="2"/>
  <c r="K82" i="2" s="1"/>
  <c r="H82" i="2"/>
  <c r="G82" i="2"/>
  <c r="F82" i="2"/>
  <c r="I82" i="2" s="1"/>
  <c r="E82" i="2"/>
  <c r="AK81" i="2"/>
  <c r="AL81" i="2" s="1"/>
  <c r="AI81" i="2"/>
  <c r="AH81" i="2"/>
  <c r="AE81" i="2"/>
  <c r="AF81" i="2" s="1"/>
  <c r="AC81" i="2"/>
  <c r="AB81" i="2"/>
  <c r="Y81" i="2"/>
  <c r="Z81" i="2" s="1"/>
  <c r="W81" i="2"/>
  <c r="V81" i="2"/>
  <c r="S81" i="2"/>
  <c r="T81" i="2" s="1"/>
  <c r="Q81" i="2"/>
  <c r="P81" i="2"/>
  <c r="M81" i="2"/>
  <c r="N81" i="2" s="1"/>
  <c r="K81" i="2"/>
  <c r="J81" i="2"/>
  <c r="I81" i="2"/>
  <c r="L81" i="2" s="1"/>
  <c r="G81" i="2"/>
  <c r="H81" i="2" s="1"/>
  <c r="F81" i="2"/>
  <c r="E81" i="2"/>
  <c r="AL80" i="2"/>
  <c r="AK80" i="2"/>
  <c r="AH80" i="2"/>
  <c r="AI80" i="2" s="1"/>
  <c r="AF80" i="2"/>
  <c r="AE80" i="2"/>
  <c r="AB80" i="2"/>
  <c r="AC80" i="2" s="1"/>
  <c r="Z80" i="2"/>
  <c r="Y80" i="2"/>
  <c r="V80" i="2"/>
  <c r="W80" i="2" s="1"/>
  <c r="T80" i="2"/>
  <c r="S80" i="2"/>
  <c r="P80" i="2"/>
  <c r="Q80" i="2" s="1"/>
  <c r="N80" i="2"/>
  <c r="M80" i="2"/>
  <c r="J80" i="2"/>
  <c r="K80" i="2" s="1"/>
  <c r="H80" i="2"/>
  <c r="G80" i="2"/>
  <c r="F80" i="2"/>
  <c r="I80" i="2" s="1"/>
  <c r="L80" i="2" s="1"/>
  <c r="O80" i="2" s="1"/>
  <c r="R80" i="2" s="1"/>
  <c r="U80" i="2" s="1"/>
  <c r="X80" i="2" s="1"/>
  <c r="AA80" i="2" s="1"/>
  <c r="AD80" i="2" s="1"/>
  <c r="AG80" i="2" s="1"/>
  <c r="AJ80" i="2" s="1"/>
  <c r="AM80" i="2" s="1"/>
  <c r="E80" i="2"/>
  <c r="AK79" i="2"/>
  <c r="AL79" i="2" s="1"/>
  <c r="AI79" i="2"/>
  <c r="AH79" i="2"/>
  <c r="AE79" i="2"/>
  <c r="AF79" i="2" s="1"/>
  <c r="AC79" i="2"/>
  <c r="AB79" i="2"/>
  <c r="Y79" i="2"/>
  <c r="Z79" i="2" s="1"/>
  <c r="W79" i="2"/>
  <c r="V79" i="2"/>
  <c r="S79" i="2"/>
  <c r="T79" i="2" s="1"/>
  <c r="Q79" i="2"/>
  <c r="P79" i="2"/>
  <c r="M79" i="2"/>
  <c r="N79" i="2" s="1"/>
  <c r="K79" i="2"/>
  <c r="J79" i="2"/>
  <c r="G79" i="2"/>
  <c r="F79" i="2"/>
  <c r="E79" i="2"/>
  <c r="AL78" i="2"/>
  <c r="AK78" i="2"/>
  <c r="AH78" i="2"/>
  <c r="AI78" i="2" s="1"/>
  <c r="AF78" i="2"/>
  <c r="AE78" i="2"/>
  <c r="AB78" i="2"/>
  <c r="AC78" i="2" s="1"/>
  <c r="Z78" i="2"/>
  <c r="Y78" i="2"/>
  <c r="V78" i="2"/>
  <c r="W78" i="2" s="1"/>
  <c r="T78" i="2"/>
  <c r="S78" i="2"/>
  <c r="P78" i="2"/>
  <c r="Q78" i="2" s="1"/>
  <c r="N78" i="2"/>
  <c r="M78" i="2"/>
  <c r="J78" i="2"/>
  <c r="K78" i="2" s="1"/>
  <c r="H78" i="2"/>
  <c r="G78" i="2"/>
  <c r="F78" i="2"/>
  <c r="I78" i="2" s="1"/>
  <c r="L78" i="2" s="1"/>
  <c r="O78" i="2" s="1"/>
  <c r="R78" i="2" s="1"/>
  <c r="U78" i="2" s="1"/>
  <c r="X78" i="2" s="1"/>
  <c r="AA78" i="2" s="1"/>
  <c r="AD78" i="2" s="1"/>
  <c r="AG78" i="2" s="1"/>
  <c r="AJ78" i="2" s="1"/>
  <c r="AM78" i="2" s="1"/>
  <c r="E78" i="2"/>
  <c r="AK77" i="2"/>
  <c r="AL77" i="2" s="1"/>
  <c r="AI77" i="2"/>
  <c r="AH77" i="2"/>
  <c r="AE77" i="2"/>
  <c r="AF77" i="2" s="1"/>
  <c r="AC77" i="2"/>
  <c r="AB77" i="2"/>
  <c r="Y77" i="2"/>
  <c r="Z77" i="2" s="1"/>
  <c r="W77" i="2"/>
  <c r="V77" i="2"/>
  <c r="S77" i="2"/>
  <c r="T77" i="2" s="1"/>
  <c r="Q77" i="2"/>
  <c r="P77" i="2"/>
  <c r="M77" i="2"/>
  <c r="N77" i="2" s="1"/>
  <c r="K77" i="2"/>
  <c r="J77" i="2"/>
  <c r="I77" i="2"/>
  <c r="L77" i="2" s="1"/>
  <c r="G77" i="2"/>
  <c r="H77" i="2" s="1"/>
  <c r="F77" i="2"/>
  <c r="E77" i="2"/>
  <c r="AL76" i="2"/>
  <c r="AK76" i="2"/>
  <c r="AH76" i="2"/>
  <c r="AI76" i="2" s="1"/>
  <c r="AF76" i="2"/>
  <c r="AE76" i="2"/>
  <c r="AB76" i="2"/>
  <c r="AC76" i="2" s="1"/>
  <c r="Z76" i="2"/>
  <c r="Y76" i="2"/>
  <c r="V76" i="2"/>
  <c r="W76" i="2" s="1"/>
  <c r="T76" i="2"/>
  <c r="S76" i="2"/>
  <c r="P76" i="2"/>
  <c r="Q76" i="2" s="1"/>
  <c r="N76" i="2"/>
  <c r="M76" i="2"/>
  <c r="J76" i="2"/>
  <c r="K76" i="2" s="1"/>
  <c r="H76" i="2"/>
  <c r="G76" i="2"/>
  <c r="F76" i="2"/>
  <c r="I76" i="2" s="1"/>
  <c r="L76" i="2" s="1"/>
  <c r="O76" i="2" s="1"/>
  <c r="R76" i="2" s="1"/>
  <c r="U76" i="2" s="1"/>
  <c r="X76" i="2" s="1"/>
  <c r="AA76" i="2" s="1"/>
  <c r="AD76" i="2" s="1"/>
  <c r="AG76" i="2" s="1"/>
  <c r="AJ76" i="2" s="1"/>
  <c r="AM76" i="2" s="1"/>
  <c r="E76" i="2"/>
  <c r="AK75" i="2"/>
  <c r="AL75" i="2" s="1"/>
  <c r="AI75" i="2"/>
  <c r="AH75" i="2"/>
  <c r="AE75" i="2"/>
  <c r="AF75" i="2" s="1"/>
  <c r="AC75" i="2"/>
  <c r="AB75" i="2"/>
  <c r="Y75" i="2"/>
  <c r="Z75" i="2" s="1"/>
  <c r="W75" i="2"/>
  <c r="V75" i="2"/>
  <c r="S75" i="2"/>
  <c r="T75" i="2" s="1"/>
  <c r="Q75" i="2"/>
  <c r="P75" i="2"/>
  <c r="M75" i="2"/>
  <c r="N75" i="2" s="1"/>
  <c r="K75" i="2"/>
  <c r="J75" i="2"/>
  <c r="G75" i="2"/>
  <c r="F75" i="2"/>
  <c r="E75" i="2"/>
  <c r="AL74" i="2"/>
  <c r="AK74" i="2"/>
  <c r="AH74" i="2"/>
  <c r="AI74" i="2" s="1"/>
  <c r="AF74" i="2"/>
  <c r="AE74" i="2"/>
  <c r="AB74" i="2"/>
  <c r="AC74" i="2" s="1"/>
  <c r="Z74" i="2"/>
  <c r="Y74" i="2"/>
  <c r="V74" i="2"/>
  <c r="W74" i="2" s="1"/>
  <c r="T74" i="2"/>
  <c r="S74" i="2"/>
  <c r="P74" i="2"/>
  <c r="Q74" i="2" s="1"/>
  <c r="N74" i="2"/>
  <c r="M74" i="2"/>
  <c r="J74" i="2"/>
  <c r="K74" i="2" s="1"/>
  <c r="H74" i="2"/>
  <c r="G74" i="2"/>
  <c r="F74" i="2"/>
  <c r="I74" i="2" s="1"/>
  <c r="E74" i="2"/>
  <c r="AK73" i="2"/>
  <c r="AL73" i="2" s="1"/>
  <c r="AI73" i="2"/>
  <c r="AH73" i="2"/>
  <c r="AE73" i="2"/>
  <c r="AF73" i="2" s="1"/>
  <c r="AC73" i="2"/>
  <c r="AB73" i="2"/>
  <c r="Y73" i="2"/>
  <c r="Z73" i="2" s="1"/>
  <c r="W73" i="2"/>
  <c r="V73" i="2"/>
  <c r="S73" i="2"/>
  <c r="T73" i="2" s="1"/>
  <c r="Q73" i="2"/>
  <c r="P73" i="2"/>
  <c r="M73" i="2"/>
  <c r="N73" i="2" s="1"/>
  <c r="K73" i="2"/>
  <c r="J73" i="2"/>
  <c r="G73" i="2"/>
  <c r="H73" i="2" s="1"/>
  <c r="F73" i="2"/>
  <c r="E73" i="2"/>
  <c r="AL72" i="2"/>
  <c r="AK72" i="2"/>
  <c r="AH72" i="2"/>
  <c r="AI72" i="2" s="1"/>
  <c r="AF72" i="2"/>
  <c r="AE72" i="2"/>
  <c r="AB72" i="2"/>
  <c r="AC72" i="2" s="1"/>
  <c r="Z72" i="2"/>
  <c r="Y72" i="2"/>
  <c r="V72" i="2"/>
  <c r="W72" i="2" s="1"/>
  <c r="T72" i="2"/>
  <c r="S72" i="2"/>
  <c r="P72" i="2"/>
  <c r="Q72" i="2" s="1"/>
  <c r="N72" i="2"/>
  <c r="M72" i="2"/>
  <c r="J72" i="2"/>
  <c r="K72" i="2" s="1"/>
  <c r="H72" i="2"/>
  <c r="G72" i="2"/>
  <c r="F72" i="2"/>
  <c r="I72" i="2" s="1"/>
  <c r="E72" i="2"/>
  <c r="AK71" i="2"/>
  <c r="AL71" i="2" s="1"/>
  <c r="AI71" i="2"/>
  <c r="AH71" i="2"/>
  <c r="AE71" i="2"/>
  <c r="AF71" i="2" s="1"/>
  <c r="AC71" i="2"/>
  <c r="AB71" i="2"/>
  <c r="Y71" i="2"/>
  <c r="Z71" i="2" s="1"/>
  <c r="W71" i="2"/>
  <c r="V71" i="2"/>
  <c r="S71" i="2"/>
  <c r="T71" i="2" s="1"/>
  <c r="Q71" i="2"/>
  <c r="P71" i="2"/>
  <c r="M71" i="2"/>
  <c r="N71" i="2" s="1"/>
  <c r="K71" i="2"/>
  <c r="J71" i="2"/>
  <c r="G71" i="2"/>
  <c r="H71" i="2" s="1"/>
  <c r="F71" i="2"/>
  <c r="E71" i="2"/>
  <c r="AL70" i="2"/>
  <c r="AK70" i="2"/>
  <c r="AH70" i="2"/>
  <c r="AI70" i="2" s="1"/>
  <c r="AF70" i="2"/>
  <c r="AE70" i="2"/>
  <c r="AB70" i="2"/>
  <c r="AC70" i="2" s="1"/>
  <c r="Z70" i="2"/>
  <c r="Y70" i="2"/>
  <c r="V70" i="2"/>
  <c r="W70" i="2" s="1"/>
  <c r="T70" i="2"/>
  <c r="S70" i="2"/>
  <c r="P70" i="2"/>
  <c r="Q70" i="2" s="1"/>
  <c r="N70" i="2"/>
  <c r="M70" i="2"/>
  <c r="J70" i="2"/>
  <c r="K70" i="2" s="1"/>
  <c r="H70" i="2"/>
  <c r="G70" i="2"/>
  <c r="F70" i="2"/>
  <c r="I70" i="2" s="1"/>
  <c r="E70" i="2"/>
  <c r="AK69" i="2"/>
  <c r="AL69" i="2" s="1"/>
  <c r="AI69" i="2"/>
  <c r="AH69" i="2"/>
  <c r="AE69" i="2"/>
  <c r="AF69" i="2" s="1"/>
  <c r="AC69" i="2"/>
  <c r="AB69" i="2"/>
  <c r="Y69" i="2"/>
  <c r="Z69" i="2" s="1"/>
  <c r="W69" i="2"/>
  <c r="V69" i="2"/>
  <c r="S69" i="2"/>
  <c r="T69" i="2" s="1"/>
  <c r="Q69" i="2"/>
  <c r="P69" i="2"/>
  <c r="M69" i="2"/>
  <c r="N69" i="2" s="1"/>
  <c r="K69" i="2"/>
  <c r="J69" i="2"/>
  <c r="G69" i="2"/>
  <c r="H69" i="2" s="1"/>
  <c r="F69" i="2"/>
  <c r="E69" i="2"/>
  <c r="AL68" i="2"/>
  <c r="AK68" i="2"/>
  <c r="AH68" i="2"/>
  <c r="AI68" i="2" s="1"/>
  <c r="AF68" i="2"/>
  <c r="AE68" i="2"/>
  <c r="AB68" i="2"/>
  <c r="AC68" i="2" s="1"/>
  <c r="Z68" i="2"/>
  <c r="Y68" i="2"/>
  <c r="V68" i="2"/>
  <c r="W68" i="2" s="1"/>
  <c r="T68" i="2"/>
  <c r="S68" i="2"/>
  <c r="P68" i="2"/>
  <c r="Q68" i="2" s="1"/>
  <c r="N68" i="2"/>
  <c r="M68" i="2"/>
  <c r="J68" i="2"/>
  <c r="K68" i="2" s="1"/>
  <c r="H68" i="2"/>
  <c r="G68" i="2"/>
  <c r="F68" i="2"/>
  <c r="I68" i="2" s="1"/>
  <c r="L68" i="2" s="1"/>
  <c r="O68" i="2" s="1"/>
  <c r="R68" i="2" s="1"/>
  <c r="U68" i="2" s="1"/>
  <c r="X68" i="2" s="1"/>
  <c r="AA68" i="2" s="1"/>
  <c r="AD68" i="2" s="1"/>
  <c r="AG68" i="2" s="1"/>
  <c r="AJ68" i="2" s="1"/>
  <c r="AM68" i="2" s="1"/>
  <c r="E68" i="2"/>
  <c r="AK67" i="2"/>
  <c r="AL67" i="2" s="1"/>
  <c r="AI67" i="2"/>
  <c r="AH67" i="2"/>
  <c r="AE67" i="2"/>
  <c r="AF67" i="2" s="1"/>
  <c r="AC67" i="2"/>
  <c r="AB67" i="2"/>
  <c r="Y67" i="2"/>
  <c r="Z67" i="2" s="1"/>
  <c r="W67" i="2"/>
  <c r="V67" i="2"/>
  <c r="S67" i="2"/>
  <c r="T67" i="2" s="1"/>
  <c r="Q67" i="2"/>
  <c r="P67" i="2"/>
  <c r="M67" i="2"/>
  <c r="N67" i="2" s="1"/>
  <c r="K67" i="2"/>
  <c r="J67" i="2"/>
  <c r="G67" i="2"/>
  <c r="H67" i="2" s="1"/>
  <c r="F67" i="2"/>
  <c r="E67" i="2"/>
  <c r="AL66" i="2"/>
  <c r="AK66" i="2"/>
  <c r="AH66" i="2"/>
  <c r="AI66" i="2" s="1"/>
  <c r="AF66" i="2"/>
  <c r="AE66" i="2"/>
  <c r="AB66" i="2"/>
  <c r="AC66" i="2" s="1"/>
  <c r="Z66" i="2"/>
  <c r="Y66" i="2"/>
  <c r="V66" i="2"/>
  <c r="W66" i="2" s="1"/>
  <c r="T66" i="2"/>
  <c r="S66" i="2"/>
  <c r="P66" i="2"/>
  <c r="Q66" i="2" s="1"/>
  <c r="N66" i="2"/>
  <c r="M66" i="2"/>
  <c r="J66" i="2"/>
  <c r="K66" i="2" s="1"/>
  <c r="H66" i="2"/>
  <c r="G66" i="2"/>
  <c r="F66" i="2"/>
  <c r="I66" i="2" s="1"/>
  <c r="L66" i="2" s="1"/>
  <c r="O66" i="2" s="1"/>
  <c r="E66" i="2"/>
  <c r="AK65" i="2"/>
  <c r="AL65" i="2" s="1"/>
  <c r="AI65" i="2"/>
  <c r="AH65" i="2"/>
  <c r="AE65" i="2"/>
  <c r="AF65" i="2" s="1"/>
  <c r="AC65" i="2"/>
  <c r="AB65" i="2"/>
  <c r="Y65" i="2"/>
  <c r="Z65" i="2" s="1"/>
  <c r="W65" i="2"/>
  <c r="V65" i="2"/>
  <c r="S65" i="2"/>
  <c r="T65" i="2" s="1"/>
  <c r="Q65" i="2"/>
  <c r="P65" i="2"/>
  <c r="M65" i="2"/>
  <c r="N65" i="2" s="1"/>
  <c r="K65" i="2"/>
  <c r="J65" i="2"/>
  <c r="G65" i="2"/>
  <c r="H65" i="2" s="1"/>
  <c r="F65" i="2"/>
  <c r="E65" i="2"/>
  <c r="AL64" i="2"/>
  <c r="AK64" i="2"/>
  <c r="AH64" i="2"/>
  <c r="AI64" i="2" s="1"/>
  <c r="AF64" i="2"/>
  <c r="AE64" i="2"/>
  <c r="AB64" i="2"/>
  <c r="AC64" i="2" s="1"/>
  <c r="Z64" i="2"/>
  <c r="Y64" i="2"/>
  <c r="V64" i="2"/>
  <c r="W64" i="2" s="1"/>
  <c r="T64" i="2"/>
  <c r="S64" i="2"/>
  <c r="P64" i="2"/>
  <c r="Q64" i="2" s="1"/>
  <c r="N64" i="2"/>
  <c r="M64" i="2"/>
  <c r="J64" i="2"/>
  <c r="K64" i="2" s="1"/>
  <c r="H64" i="2"/>
  <c r="G64" i="2"/>
  <c r="F64" i="2"/>
  <c r="I64" i="2" s="1"/>
  <c r="E64" i="2"/>
  <c r="AK63" i="2"/>
  <c r="AL63" i="2" s="1"/>
  <c r="AI63" i="2"/>
  <c r="AH63" i="2"/>
  <c r="AE63" i="2"/>
  <c r="AF63" i="2" s="1"/>
  <c r="AC63" i="2"/>
  <c r="AB63" i="2"/>
  <c r="Y63" i="2"/>
  <c r="Z63" i="2" s="1"/>
  <c r="W63" i="2"/>
  <c r="V63" i="2"/>
  <c r="S63" i="2"/>
  <c r="T63" i="2" s="1"/>
  <c r="Q63" i="2"/>
  <c r="P63" i="2"/>
  <c r="M63" i="2"/>
  <c r="N63" i="2" s="1"/>
  <c r="K63" i="2"/>
  <c r="J63" i="2"/>
  <c r="G63" i="2"/>
  <c r="H63" i="2" s="1"/>
  <c r="F63" i="2"/>
  <c r="E63" i="2"/>
  <c r="AL62" i="2"/>
  <c r="AK62" i="2"/>
  <c r="AH62" i="2"/>
  <c r="AI62" i="2" s="1"/>
  <c r="AF62" i="2"/>
  <c r="AE62" i="2"/>
  <c r="AB62" i="2"/>
  <c r="AC62" i="2" s="1"/>
  <c r="Z62" i="2"/>
  <c r="Y62" i="2"/>
  <c r="V62" i="2"/>
  <c r="W62" i="2" s="1"/>
  <c r="T62" i="2"/>
  <c r="S62" i="2"/>
  <c r="P62" i="2"/>
  <c r="Q62" i="2" s="1"/>
  <c r="N62" i="2"/>
  <c r="M62" i="2"/>
  <c r="J62" i="2"/>
  <c r="K62" i="2" s="1"/>
  <c r="H62" i="2"/>
  <c r="G62" i="2"/>
  <c r="F62" i="2"/>
  <c r="I62" i="2" s="1"/>
  <c r="E62" i="2"/>
  <c r="AK61" i="2"/>
  <c r="AL61" i="2" s="1"/>
  <c r="AI61" i="2"/>
  <c r="AH61" i="2"/>
  <c r="AE61" i="2"/>
  <c r="AF61" i="2" s="1"/>
  <c r="AC61" i="2"/>
  <c r="AB61" i="2"/>
  <c r="Y61" i="2"/>
  <c r="Z61" i="2" s="1"/>
  <c r="W61" i="2"/>
  <c r="V61" i="2"/>
  <c r="S61" i="2"/>
  <c r="T61" i="2" s="1"/>
  <c r="Q61" i="2"/>
  <c r="P61" i="2"/>
  <c r="M61" i="2"/>
  <c r="N61" i="2" s="1"/>
  <c r="K61" i="2"/>
  <c r="J61" i="2"/>
  <c r="G61" i="2"/>
  <c r="H61" i="2" s="1"/>
  <c r="F61" i="2"/>
  <c r="E61" i="2"/>
  <c r="AL60" i="2"/>
  <c r="AK60" i="2"/>
  <c r="AH60" i="2"/>
  <c r="AI60" i="2" s="1"/>
  <c r="AF60" i="2"/>
  <c r="AE60" i="2"/>
  <c r="AB60" i="2"/>
  <c r="AC60" i="2" s="1"/>
  <c r="Z60" i="2"/>
  <c r="Y60" i="2"/>
  <c r="V60" i="2"/>
  <c r="W60" i="2" s="1"/>
  <c r="T60" i="2"/>
  <c r="S60" i="2"/>
  <c r="P60" i="2"/>
  <c r="Q60" i="2" s="1"/>
  <c r="N60" i="2"/>
  <c r="M60" i="2"/>
  <c r="J60" i="2"/>
  <c r="K60" i="2" s="1"/>
  <c r="H60" i="2"/>
  <c r="G60" i="2"/>
  <c r="F60" i="2"/>
  <c r="I60" i="2" s="1"/>
  <c r="L60" i="2" s="1"/>
  <c r="O60" i="2" s="1"/>
  <c r="R60" i="2" s="1"/>
  <c r="U60" i="2" s="1"/>
  <c r="X60" i="2" s="1"/>
  <c r="AA60" i="2" s="1"/>
  <c r="AD60" i="2" s="1"/>
  <c r="AG60" i="2" s="1"/>
  <c r="AJ60" i="2" s="1"/>
  <c r="AM60" i="2" s="1"/>
  <c r="E60" i="2"/>
  <c r="AK59" i="2"/>
  <c r="AL59" i="2" s="1"/>
  <c r="AI59" i="2"/>
  <c r="AH59" i="2"/>
  <c r="AE59" i="2"/>
  <c r="AF59" i="2" s="1"/>
  <c r="AC59" i="2"/>
  <c r="AB59" i="2"/>
  <c r="Y59" i="2"/>
  <c r="Z59" i="2" s="1"/>
  <c r="W59" i="2"/>
  <c r="V59" i="2"/>
  <c r="S59" i="2"/>
  <c r="T59" i="2" s="1"/>
  <c r="Q59" i="2"/>
  <c r="P59" i="2"/>
  <c r="M59" i="2"/>
  <c r="N59" i="2" s="1"/>
  <c r="K59" i="2"/>
  <c r="J59" i="2"/>
  <c r="G59" i="2"/>
  <c r="H59" i="2" s="1"/>
  <c r="F59" i="2"/>
  <c r="E59" i="2"/>
  <c r="AL58" i="2"/>
  <c r="AK58" i="2"/>
  <c r="AH58" i="2"/>
  <c r="AI58" i="2" s="1"/>
  <c r="AF58" i="2"/>
  <c r="AE58" i="2"/>
  <c r="AB58" i="2"/>
  <c r="AC58" i="2" s="1"/>
  <c r="Z58" i="2"/>
  <c r="Y58" i="2"/>
  <c r="V58" i="2"/>
  <c r="W58" i="2" s="1"/>
  <c r="T58" i="2"/>
  <c r="S58" i="2"/>
  <c r="P58" i="2"/>
  <c r="Q58" i="2" s="1"/>
  <c r="N58" i="2"/>
  <c r="M58" i="2"/>
  <c r="J58" i="2"/>
  <c r="K58" i="2" s="1"/>
  <c r="H58" i="2"/>
  <c r="G58" i="2"/>
  <c r="F58" i="2"/>
  <c r="I58" i="2" s="1"/>
  <c r="L58" i="2" s="1"/>
  <c r="O58" i="2" s="1"/>
  <c r="E58" i="2"/>
  <c r="AK57" i="2"/>
  <c r="AL57" i="2" s="1"/>
  <c r="AI57" i="2"/>
  <c r="AH57" i="2"/>
  <c r="AE57" i="2"/>
  <c r="AF57" i="2" s="1"/>
  <c r="AC57" i="2"/>
  <c r="AB57" i="2"/>
  <c r="Y57" i="2"/>
  <c r="Z57" i="2" s="1"/>
  <c r="W57" i="2"/>
  <c r="V57" i="2"/>
  <c r="S57" i="2"/>
  <c r="T57" i="2" s="1"/>
  <c r="Q57" i="2"/>
  <c r="P57" i="2"/>
  <c r="M57" i="2"/>
  <c r="N57" i="2" s="1"/>
  <c r="K57" i="2"/>
  <c r="J57" i="2"/>
  <c r="G57" i="2"/>
  <c r="H57" i="2" s="1"/>
  <c r="F57" i="2"/>
  <c r="E57" i="2"/>
  <c r="AL56" i="2"/>
  <c r="AK56" i="2"/>
  <c r="AH56" i="2"/>
  <c r="AI56" i="2" s="1"/>
  <c r="AF56" i="2"/>
  <c r="AE56" i="2"/>
  <c r="AB56" i="2"/>
  <c r="AC56" i="2" s="1"/>
  <c r="Z56" i="2"/>
  <c r="Y56" i="2"/>
  <c r="V56" i="2"/>
  <c r="W56" i="2" s="1"/>
  <c r="T56" i="2"/>
  <c r="S56" i="2"/>
  <c r="P56" i="2"/>
  <c r="Q56" i="2" s="1"/>
  <c r="N56" i="2"/>
  <c r="M56" i="2"/>
  <c r="J56" i="2"/>
  <c r="K56" i="2" s="1"/>
  <c r="H56" i="2"/>
  <c r="G56" i="2"/>
  <c r="F56" i="2"/>
  <c r="I56" i="2" s="1"/>
  <c r="E56" i="2"/>
  <c r="AK55" i="2"/>
  <c r="AL55" i="2" s="1"/>
  <c r="AI55" i="2"/>
  <c r="AH55" i="2"/>
  <c r="AE55" i="2"/>
  <c r="AF55" i="2" s="1"/>
  <c r="AC55" i="2"/>
  <c r="AB55" i="2"/>
  <c r="Y55" i="2"/>
  <c r="Z55" i="2" s="1"/>
  <c r="W55" i="2"/>
  <c r="V55" i="2"/>
  <c r="S55" i="2"/>
  <c r="T55" i="2" s="1"/>
  <c r="Q55" i="2"/>
  <c r="P55" i="2"/>
  <c r="M55" i="2"/>
  <c r="N55" i="2" s="1"/>
  <c r="K55" i="2"/>
  <c r="J55" i="2"/>
  <c r="G55" i="2"/>
  <c r="H55" i="2" s="1"/>
  <c r="F55" i="2"/>
  <c r="E55" i="2"/>
  <c r="AL54" i="2"/>
  <c r="AK54" i="2"/>
  <c r="AH54" i="2"/>
  <c r="AI54" i="2" s="1"/>
  <c r="AF54" i="2"/>
  <c r="AE54" i="2"/>
  <c r="AB54" i="2"/>
  <c r="AC54" i="2" s="1"/>
  <c r="Z54" i="2"/>
  <c r="Y54" i="2"/>
  <c r="V54" i="2"/>
  <c r="W54" i="2" s="1"/>
  <c r="T54" i="2"/>
  <c r="S54" i="2"/>
  <c r="P54" i="2"/>
  <c r="Q54" i="2" s="1"/>
  <c r="N54" i="2"/>
  <c r="M54" i="2"/>
  <c r="J54" i="2"/>
  <c r="K54" i="2" s="1"/>
  <c r="H54" i="2"/>
  <c r="G54" i="2"/>
  <c r="F54" i="2"/>
  <c r="I54" i="2" s="1"/>
  <c r="E54" i="2"/>
  <c r="AK53" i="2"/>
  <c r="AL53" i="2" s="1"/>
  <c r="AI53" i="2"/>
  <c r="AH53" i="2"/>
  <c r="AE53" i="2"/>
  <c r="AF53" i="2" s="1"/>
  <c r="AC53" i="2"/>
  <c r="AB53" i="2"/>
  <c r="Y53" i="2"/>
  <c r="Z53" i="2" s="1"/>
  <c r="W53" i="2"/>
  <c r="V53" i="2"/>
  <c r="S53" i="2"/>
  <c r="T53" i="2" s="1"/>
  <c r="Q53" i="2"/>
  <c r="P53" i="2"/>
  <c r="M53" i="2"/>
  <c r="N53" i="2" s="1"/>
  <c r="K53" i="2"/>
  <c r="J53" i="2"/>
  <c r="G53" i="2"/>
  <c r="H53" i="2" s="1"/>
  <c r="F53" i="2"/>
  <c r="I53" i="2" s="1"/>
  <c r="L53" i="2" s="1"/>
  <c r="O53" i="2" s="1"/>
  <c r="R53" i="2" s="1"/>
  <c r="U53" i="2" s="1"/>
  <c r="X53" i="2" s="1"/>
  <c r="AA53" i="2" s="1"/>
  <c r="AD53" i="2" s="1"/>
  <c r="AG53" i="2" s="1"/>
  <c r="AJ53" i="2" s="1"/>
  <c r="AM53" i="2" s="1"/>
  <c r="E53" i="2"/>
  <c r="AK52" i="2"/>
  <c r="AL52" i="2" s="1"/>
  <c r="AH52" i="2"/>
  <c r="AI52" i="2" s="1"/>
  <c r="AE52" i="2"/>
  <c r="AF52" i="2" s="1"/>
  <c r="AB52" i="2"/>
  <c r="AC52" i="2" s="1"/>
  <c r="Z52" i="2"/>
  <c r="Y52" i="2"/>
  <c r="V52" i="2"/>
  <c r="W52" i="2" s="1"/>
  <c r="S52" i="2"/>
  <c r="T52" i="2" s="1"/>
  <c r="P52" i="2"/>
  <c r="Q52" i="2" s="1"/>
  <c r="N52" i="2"/>
  <c r="M52" i="2"/>
  <c r="J52" i="2"/>
  <c r="K52" i="2" s="1"/>
  <c r="G52" i="2"/>
  <c r="H52" i="2" s="1"/>
  <c r="F52" i="2"/>
  <c r="I52" i="2" s="1"/>
  <c r="E52" i="2"/>
  <c r="AK51" i="2"/>
  <c r="AL51" i="2" s="1"/>
  <c r="AH51" i="2"/>
  <c r="AI51" i="2" s="1"/>
  <c r="AE51" i="2"/>
  <c r="AF51" i="2" s="1"/>
  <c r="AC51" i="2"/>
  <c r="AB51" i="2"/>
  <c r="Y51" i="2"/>
  <c r="Z51" i="2" s="1"/>
  <c r="V51" i="2"/>
  <c r="W51" i="2" s="1"/>
  <c r="S51" i="2"/>
  <c r="T51" i="2" s="1"/>
  <c r="Q51" i="2"/>
  <c r="P51" i="2"/>
  <c r="M51" i="2"/>
  <c r="N51" i="2" s="1"/>
  <c r="J51" i="2"/>
  <c r="K51" i="2" s="1"/>
  <c r="I51" i="2"/>
  <c r="L51" i="2" s="1"/>
  <c r="G51" i="2"/>
  <c r="H51" i="2" s="1"/>
  <c r="F51" i="2"/>
  <c r="E51" i="2"/>
  <c r="AK50" i="2"/>
  <c r="AL50" i="2" s="1"/>
  <c r="AH50" i="2"/>
  <c r="AI50" i="2" s="1"/>
  <c r="AF50" i="2"/>
  <c r="AE50" i="2"/>
  <c r="AB50" i="2"/>
  <c r="AC50" i="2" s="1"/>
  <c r="Y50" i="2"/>
  <c r="Z50" i="2" s="1"/>
  <c r="V50" i="2"/>
  <c r="W50" i="2" s="1"/>
  <c r="T50" i="2"/>
  <c r="S50" i="2"/>
  <c r="P50" i="2"/>
  <c r="Q50" i="2" s="1"/>
  <c r="M50" i="2"/>
  <c r="N50" i="2" s="1"/>
  <c r="L50" i="2"/>
  <c r="O50" i="2" s="1"/>
  <c r="R50" i="2" s="1"/>
  <c r="U50" i="2" s="1"/>
  <c r="X50" i="2" s="1"/>
  <c r="AA50" i="2" s="1"/>
  <c r="AD50" i="2" s="1"/>
  <c r="AG50" i="2" s="1"/>
  <c r="AJ50" i="2" s="1"/>
  <c r="AM50" i="2" s="1"/>
  <c r="J50" i="2"/>
  <c r="K50" i="2" s="1"/>
  <c r="I50" i="2"/>
  <c r="H50" i="2"/>
  <c r="G50" i="2"/>
  <c r="F50" i="2"/>
  <c r="E50" i="2"/>
  <c r="AK49" i="2"/>
  <c r="AL49" i="2" s="1"/>
  <c r="AI49" i="2"/>
  <c r="AH49" i="2"/>
  <c r="AE49" i="2"/>
  <c r="AF49" i="2" s="1"/>
  <c r="AB49" i="2"/>
  <c r="AC49" i="2" s="1"/>
  <c r="Y49" i="2"/>
  <c r="Z49" i="2" s="1"/>
  <c r="W49" i="2"/>
  <c r="V49" i="2"/>
  <c r="S49" i="2"/>
  <c r="T49" i="2" s="1"/>
  <c r="P49" i="2"/>
  <c r="Q49" i="2" s="1"/>
  <c r="M49" i="2"/>
  <c r="N49" i="2" s="1"/>
  <c r="K49" i="2"/>
  <c r="J49" i="2"/>
  <c r="G49" i="2"/>
  <c r="F49" i="2"/>
  <c r="E49" i="2"/>
  <c r="AL48" i="2"/>
  <c r="AK48" i="2"/>
  <c r="AH48" i="2"/>
  <c r="AI48" i="2" s="1"/>
  <c r="AE48" i="2"/>
  <c r="AF48" i="2" s="1"/>
  <c r="AB48" i="2"/>
  <c r="AC48" i="2" s="1"/>
  <c r="Z48" i="2"/>
  <c r="Y48" i="2"/>
  <c r="V48" i="2"/>
  <c r="W48" i="2" s="1"/>
  <c r="S48" i="2"/>
  <c r="T48" i="2" s="1"/>
  <c r="P48" i="2"/>
  <c r="Q48" i="2" s="1"/>
  <c r="N48" i="2"/>
  <c r="M48" i="2"/>
  <c r="J48" i="2"/>
  <c r="K48" i="2" s="1"/>
  <c r="G48" i="2"/>
  <c r="H48" i="2" s="1"/>
  <c r="F48" i="2"/>
  <c r="I48" i="2" s="1"/>
  <c r="E48" i="2"/>
  <c r="AK47" i="2"/>
  <c r="AL47" i="2" s="1"/>
  <c r="AH47" i="2"/>
  <c r="AI47" i="2" s="1"/>
  <c r="AE47" i="2"/>
  <c r="AF47" i="2" s="1"/>
  <c r="AC47" i="2"/>
  <c r="AB47" i="2"/>
  <c r="Y47" i="2"/>
  <c r="Z47" i="2" s="1"/>
  <c r="V47" i="2"/>
  <c r="W47" i="2" s="1"/>
  <c r="S47" i="2"/>
  <c r="T47" i="2" s="1"/>
  <c r="Q47" i="2"/>
  <c r="P47" i="2"/>
  <c r="M47" i="2"/>
  <c r="N47" i="2" s="1"/>
  <c r="J47" i="2"/>
  <c r="K47" i="2" s="1"/>
  <c r="I47" i="2"/>
  <c r="L47" i="2" s="1"/>
  <c r="G47" i="2"/>
  <c r="H47" i="2" s="1"/>
  <c r="F47" i="2"/>
  <c r="E47" i="2"/>
  <c r="AK46" i="2"/>
  <c r="AL46" i="2" s="1"/>
  <c r="AH46" i="2"/>
  <c r="AI46" i="2" s="1"/>
  <c r="AF46" i="2"/>
  <c r="AE46" i="2"/>
  <c r="AB46" i="2"/>
  <c r="AC46" i="2" s="1"/>
  <c r="Y46" i="2"/>
  <c r="Z46" i="2" s="1"/>
  <c r="V46" i="2"/>
  <c r="W46" i="2" s="1"/>
  <c r="T46" i="2"/>
  <c r="S46" i="2"/>
  <c r="P46" i="2"/>
  <c r="Q46" i="2" s="1"/>
  <c r="M46" i="2"/>
  <c r="N46" i="2" s="1"/>
  <c r="L46" i="2"/>
  <c r="O46" i="2" s="1"/>
  <c r="J46" i="2"/>
  <c r="K46" i="2" s="1"/>
  <c r="I46" i="2"/>
  <c r="H46" i="2"/>
  <c r="G46" i="2"/>
  <c r="F46" i="2"/>
  <c r="E46" i="2"/>
  <c r="AK45" i="2"/>
  <c r="AL45" i="2" s="1"/>
  <c r="AI45" i="2"/>
  <c r="AH45" i="2"/>
  <c r="AE45" i="2"/>
  <c r="AF45" i="2" s="1"/>
  <c r="AB45" i="2"/>
  <c r="AC45" i="2" s="1"/>
  <c r="Y45" i="2"/>
  <c r="Z45" i="2" s="1"/>
  <c r="W45" i="2"/>
  <c r="V45" i="2"/>
  <c r="S45" i="2"/>
  <c r="T45" i="2" s="1"/>
  <c r="P45" i="2"/>
  <c r="Q45" i="2" s="1"/>
  <c r="M45" i="2"/>
  <c r="N45" i="2" s="1"/>
  <c r="K45" i="2"/>
  <c r="J45" i="2"/>
  <c r="G45" i="2"/>
  <c r="F45" i="2"/>
  <c r="E45" i="2"/>
  <c r="AL44" i="2"/>
  <c r="AK44" i="2"/>
  <c r="AH44" i="2"/>
  <c r="AI44" i="2" s="1"/>
  <c r="AE44" i="2"/>
  <c r="AF44" i="2" s="1"/>
  <c r="AB44" i="2"/>
  <c r="AC44" i="2" s="1"/>
  <c r="Z44" i="2"/>
  <c r="Y44" i="2"/>
  <c r="V44" i="2"/>
  <c r="W44" i="2" s="1"/>
  <c r="S44" i="2"/>
  <c r="T44" i="2" s="1"/>
  <c r="P44" i="2"/>
  <c r="Q44" i="2" s="1"/>
  <c r="N44" i="2"/>
  <c r="M44" i="2"/>
  <c r="J44" i="2"/>
  <c r="K44" i="2" s="1"/>
  <c r="G44" i="2"/>
  <c r="H44" i="2" s="1"/>
  <c r="F44" i="2"/>
  <c r="I44" i="2" s="1"/>
  <c r="L44" i="2" s="1"/>
  <c r="O44" i="2" s="1"/>
  <c r="R44" i="2" s="1"/>
  <c r="U44" i="2" s="1"/>
  <c r="X44" i="2" s="1"/>
  <c r="AA44" i="2" s="1"/>
  <c r="AD44" i="2" s="1"/>
  <c r="AG44" i="2" s="1"/>
  <c r="AJ44" i="2" s="1"/>
  <c r="AM44" i="2" s="1"/>
  <c r="E44" i="2"/>
  <c r="AK43" i="2"/>
  <c r="AL43" i="2" s="1"/>
  <c r="AH43" i="2"/>
  <c r="AI43" i="2" s="1"/>
  <c r="AE43" i="2"/>
  <c r="AF43" i="2" s="1"/>
  <c r="AC43" i="2"/>
  <c r="AB43" i="2"/>
  <c r="Y43" i="2"/>
  <c r="Z43" i="2" s="1"/>
  <c r="V43" i="2"/>
  <c r="W43" i="2" s="1"/>
  <c r="S43" i="2"/>
  <c r="T43" i="2" s="1"/>
  <c r="Q43" i="2"/>
  <c r="P43" i="2"/>
  <c r="M43" i="2"/>
  <c r="N43" i="2" s="1"/>
  <c r="J43" i="2"/>
  <c r="K43" i="2" s="1"/>
  <c r="I43" i="2"/>
  <c r="L43" i="2" s="1"/>
  <c r="O43" i="2" s="1"/>
  <c r="R43" i="2" s="1"/>
  <c r="U43" i="2" s="1"/>
  <c r="X43" i="2" s="1"/>
  <c r="AA43" i="2" s="1"/>
  <c r="AD43" i="2" s="1"/>
  <c r="AG43" i="2" s="1"/>
  <c r="AJ43" i="2" s="1"/>
  <c r="AM43" i="2" s="1"/>
  <c r="G43" i="2"/>
  <c r="H43" i="2" s="1"/>
  <c r="F43" i="2"/>
  <c r="E43" i="2"/>
  <c r="AK42" i="2"/>
  <c r="AL42" i="2" s="1"/>
  <c r="AH42" i="2"/>
  <c r="AI42" i="2" s="1"/>
  <c r="AF42" i="2"/>
  <c r="AE42" i="2"/>
  <c r="AB42" i="2"/>
  <c r="AC42" i="2" s="1"/>
  <c r="Y42" i="2"/>
  <c r="Z42" i="2" s="1"/>
  <c r="V42" i="2"/>
  <c r="W42" i="2" s="1"/>
  <c r="T42" i="2"/>
  <c r="S42" i="2"/>
  <c r="P42" i="2"/>
  <c r="Q42" i="2" s="1"/>
  <c r="M42" i="2"/>
  <c r="N42" i="2" s="1"/>
  <c r="L42" i="2"/>
  <c r="O42" i="2" s="1"/>
  <c r="J42" i="2"/>
  <c r="K42" i="2" s="1"/>
  <c r="I42" i="2"/>
  <c r="H42" i="2"/>
  <c r="G42" i="2"/>
  <c r="F42" i="2"/>
  <c r="E42" i="2"/>
  <c r="AK41" i="2"/>
  <c r="AL41" i="2" s="1"/>
  <c r="AI41" i="2"/>
  <c r="AH41" i="2"/>
  <c r="AE41" i="2"/>
  <c r="AF41" i="2" s="1"/>
  <c r="AB41" i="2"/>
  <c r="AC41" i="2" s="1"/>
  <c r="Y41" i="2"/>
  <c r="Z41" i="2" s="1"/>
  <c r="W41" i="2"/>
  <c r="V41" i="2"/>
  <c r="S41" i="2"/>
  <c r="T41" i="2" s="1"/>
  <c r="P41" i="2"/>
  <c r="Q41" i="2" s="1"/>
  <c r="M41" i="2"/>
  <c r="N41" i="2" s="1"/>
  <c r="K41" i="2"/>
  <c r="J41" i="2"/>
  <c r="G41" i="2"/>
  <c r="F41" i="2"/>
  <c r="E41" i="2"/>
  <c r="AL40" i="2"/>
  <c r="AK40" i="2"/>
  <c r="AH40" i="2"/>
  <c r="AI40" i="2" s="1"/>
  <c r="AE40" i="2"/>
  <c r="AF40" i="2" s="1"/>
  <c r="AB40" i="2"/>
  <c r="AC40" i="2" s="1"/>
  <c r="Z40" i="2"/>
  <c r="Y40" i="2"/>
  <c r="V40" i="2"/>
  <c r="W40" i="2" s="1"/>
  <c r="S40" i="2"/>
  <c r="T40" i="2" s="1"/>
  <c r="P40" i="2"/>
  <c r="Q40" i="2" s="1"/>
  <c r="N40" i="2"/>
  <c r="M40" i="2"/>
  <c r="J40" i="2"/>
  <c r="K40" i="2" s="1"/>
  <c r="G40" i="2"/>
  <c r="H40" i="2" s="1"/>
  <c r="F40" i="2"/>
  <c r="I40" i="2" s="1"/>
  <c r="L40" i="2" s="1"/>
  <c r="O40" i="2" s="1"/>
  <c r="R40" i="2" s="1"/>
  <c r="U40" i="2" s="1"/>
  <c r="X40" i="2" s="1"/>
  <c r="AA40" i="2" s="1"/>
  <c r="AD40" i="2" s="1"/>
  <c r="AG40" i="2" s="1"/>
  <c r="AJ40" i="2" s="1"/>
  <c r="AM40" i="2" s="1"/>
  <c r="E40" i="2"/>
  <c r="AK39" i="2"/>
  <c r="AL39" i="2" s="1"/>
  <c r="AH39" i="2"/>
  <c r="AI39" i="2" s="1"/>
  <c r="AE39" i="2"/>
  <c r="AF39" i="2" s="1"/>
  <c r="AC39" i="2"/>
  <c r="AB39" i="2"/>
  <c r="Y39" i="2"/>
  <c r="Z39" i="2" s="1"/>
  <c r="V39" i="2"/>
  <c r="W39" i="2" s="1"/>
  <c r="S39" i="2"/>
  <c r="T39" i="2" s="1"/>
  <c r="Q39" i="2"/>
  <c r="P39" i="2"/>
  <c r="M39" i="2"/>
  <c r="N39" i="2" s="1"/>
  <c r="J39" i="2"/>
  <c r="K39" i="2" s="1"/>
  <c r="I39" i="2"/>
  <c r="L39" i="2" s="1"/>
  <c r="O39" i="2" s="1"/>
  <c r="R39" i="2" s="1"/>
  <c r="U39" i="2" s="1"/>
  <c r="X39" i="2" s="1"/>
  <c r="AA39" i="2" s="1"/>
  <c r="AD39" i="2" s="1"/>
  <c r="AG39" i="2" s="1"/>
  <c r="AJ39" i="2" s="1"/>
  <c r="AM39" i="2" s="1"/>
  <c r="G39" i="2"/>
  <c r="H39" i="2" s="1"/>
  <c r="F39" i="2"/>
  <c r="E39" i="2"/>
  <c r="AK38" i="2"/>
  <c r="AL38" i="2" s="1"/>
  <c r="AH38" i="2"/>
  <c r="AI38" i="2" s="1"/>
  <c r="AF38" i="2"/>
  <c r="AE38" i="2"/>
  <c r="AB38" i="2"/>
  <c r="AC38" i="2" s="1"/>
  <c r="Y38" i="2"/>
  <c r="Z38" i="2" s="1"/>
  <c r="V38" i="2"/>
  <c r="W38" i="2" s="1"/>
  <c r="T38" i="2"/>
  <c r="S38" i="2"/>
  <c r="P38" i="2"/>
  <c r="Q38" i="2" s="1"/>
  <c r="M38" i="2"/>
  <c r="N38" i="2" s="1"/>
  <c r="L38" i="2"/>
  <c r="O38" i="2" s="1"/>
  <c r="R38" i="2" s="1"/>
  <c r="U38" i="2" s="1"/>
  <c r="X38" i="2" s="1"/>
  <c r="AA38" i="2" s="1"/>
  <c r="AD38" i="2" s="1"/>
  <c r="AG38" i="2" s="1"/>
  <c r="AJ38" i="2" s="1"/>
  <c r="AM38" i="2" s="1"/>
  <c r="J38" i="2"/>
  <c r="K38" i="2" s="1"/>
  <c r="I38" i="2"/>
  <c r="H38" i="2"/>
  <c r="G38" i="2"/>
  <c r="F38" i="2"/>
  <c r="E38" i="2"/>
  <c r="AK37" i="2"/>
  <c r="AL37" i="2" s="1"/>
  <c r="AI37" i="2"/>
  <c r="AH37" i="2"/>
  <c r="AE37" i="2"/>
  <c r="AF37" i="2" s="1"/>
  <c r="AB37" i="2"/>
  <c r="AC37" i="2" s="1"/>
  <c r="Y37" i="2"/>
  <c r="Z37" i="2" s="1"/>
  <c r="W37" i="2"/>
  <c r="V37" i="2"/>
  <c r="S37" i="2"/>
  <c r="T37" i="2" s="1"/>
  <c r="P37" i="2"/>
  <c r="Q37" i="2" s="1"/>
  <c r="M37" i="2"/>
  <c r="N37" i="2" s="1"/>
  <c r="K37" i="2"/>
  <c r="J37" i="2"/>
  <c r="G37" i="2"/>
  <c r="F37" i="2"/>
  <c r="E37" i="2"/>
  <c r="AL36" i="2"/>
  <c r="AK36" i="2"/>
  <c r="AH36" i="2"/>
  <c r="AI36" i="2" s="1"/>
  <c r="AE36" i="2"/>
  <c r="AF36" i="2" s="1"/>
  <c r="AB36" i="2"/>
  <c r="AC36" i="2" s="1"/>
  <c r="Z36" i="2"/>
  <c r="Y36" i="2"/>
  <c r="V36" i="2"/>
  <c r="W36" i="2" s="1"/>
  <c r="S36" i="2"/>
  <c r="T36" i="2" s="1"/>
  <c r="P36" i="2"/>
  <c r="Q36" i="2" s="1"/>
  <c r="N36" i="2"/>
  <c r="M36" i="2"/>
  <c r="J36" i="2"/>
  <c r="K36" i="2" s="1"/>
  <c r="G36" i="2"/>
  <c r="H36" i="2" s="1"/>
  <c r="F36" i="2"/>
  <c r="I36" i="2" s="1"/>
  <c r="E36" i="2"/>
  <c r="AK35" i="2"/>
  <c r="AL35" i="2" s="1"/>
  <c r="AH35" i="2"/>
  <c r="AI35" i="2" s="1"/>
  <c r="AE35" i="2"/>
  <c r="AF35" i="2" s="1"/>
  <c r="AC35" i="2"/>
  <c r="AB35" i="2"/>
  <c r="Y35" i="2"/>
  <c r="Z35" i="2" s="1"/>
  <c r="V35" i="2"/>
  <c r="W35" i="2" s="1"/>
  <c r="S35" i="2"/>
  <c r="T35" i="2" s="1"/>
  <c r="Q35" i="2"/>
  <c r="P35" i="2"/>
  <c r="M35" i="2"/>
  <c r="N35" i="2" s="1"/>
  <c r="J35" i="2"/>
  <c r="K35" i="2" s="1"/>
  <c r="I35" i="2"/>
  <c r="L35" i="2" s="1"/>
  <c r="G35" i="2"/>
  <c r="H35" i="2" s="1"/>
  <c r="F35" i="2"/>
  <c r="E35" i="2"/>
  <c r="AK34" i="2"/>
  <c r="AL34" i="2" s="1"/>
  <c r="AH34" i="2"/>
  <c r="AI34" i="2" s="1"/>
  <c r="AF34" i="2"/>
  <c r="AE34" i="2"/>
  <c r="AB34" i="2"/>
  <c r="AC34" i="2" s="1"/>
  <c r="Y34" i="2"/>
  <c r="Z34" i="2" s="1"/>
  <c r="V34" i="2"/>
  <c r="W34" i="2" s="1"/>
  <c r="T34" i="2"/>
  <c r="S34" i="2"/>
  <c r="P34" i="2"/>
  <c r="Q34" i="2" s="1"/>
  <c r="M34" i="2"/>
  <c r="N34" i="2" s="1"/>
  <c r="L34" i="2"/>
  <c r="O34" i="2" s="1"/>
  <c r="R34" i="2" s="1"/>
  <c r="U34" i="2" s="1"/>
  <c r="X34" i="2" s="1"/>
  <c r="AA34" i="2" s="1"/>
  <c r="AD34" i="2" s="1"/>
  <c r="AG34" i="2" s="1"/>
  <c r="AJ34" i="2" s="1"/>
  <c r="AM34" i="2" s="1"/>
  <c r="J34" i="2"/>
  <c r="K34" i="2" s="1"/>
  <c r="I34" i="2"/>
  <c r="H34" i="2"/>
  <c r="G34" i="2"/>
  <c r="F34" i="2"/>
  <c r="E34" i="2"/>
  <c r="AK33" i="2"/>
  <c r="AL33" i="2" s="1"/>
  <c r="AI33" i="2"/>
  <c r="AH33" i="2"/>
  <c r="AE33" i="2"/>
  <c r="AF33" i="2" s="1"/>
  <c r="AB33" i="2"/>
  <c r="AC33" i="2" s="1"/>
  <c r="Y33" i="2"/>
  <c r="Z33" i="2" s="1"/>
  <c r="W33" i="2"/>
  <c r="V33" i="2"/>
  <c r="S33" i="2"/>
  <c r="T33" i="2" s="1"/>
  <c r="P33" i="2"/>
  <c r="Q33" i="2" s="1"/>
  <c r="M33" i="2"/>
  <c r="N33" i="2" s="1"/>
  <c r="K33" i="2"/>
  <c r="J33" i="2"/>
  <c r="G33" i="2"/>
  <c r="F33" i="2"/>
  <c r="E33" i="2"/>
  <c r="AL32" i="2"/>
  <c r="AK32" i="2"/>
  <c r="AH32" i="2"/>
  <c r="AI32" i="2" s="1"/>
  <c r="AE32" i="2"/>
  <c r="AF32" i="2" s="1"/>
  <c r="AB32" i="2"/>
  <c r="AC32" i="2" s="1"/>
  <c r="Z32" i="2"/>
  <c r="Y32" i="2"/>
  <c r="V32" i="2"/>
  <c r="W32" i="2" s="1"/>
  <c r="S32" i="2"/>
  <c r="T32" i="2" s="1"/>
  <c r="P32" i="2"/>
  <c r="Q32" i="2" s="1"/>
  <c r="N32" i="2"/>
  <c r="M32" i="2"/>
  <c r="J32" i="2"/>
  <c r="K32" i="2" s="1"/>
  <c r="G32" i="2"/>
  <c r="H32" i="2" s="1"/>
  <c r="F32" i="2"/>
  <c r="I32" i="2" s="1"/>
  <c r="E32" i="2"/>
  <c r="AK31" i="2"/>
  <c r="AL31" i="2" s="1"/>
  <c r="AH31" i="2"/>
  <c r="AI31" i="2" s="1"/>
  <c r="AE31" i="2"/>
  <c r="AF31" i="2" s="1"/>
  <c r="AC31" i="2"/>
  <c r="AB31" i="2"/>
  <c r="Y31" i="2"/>
  <c r="Z31" i="2" s="1"/>
  <c r="V31" i="2"/>
  <c r="W31" i="2" s="1"/>
  <c r="S31" i="2"/>
  <c r="T31" i="2" s="1"/>
  <c r="Q31" i="2"/>
  <c r="P31" i="2"/>
  <c r="M31" i="2"/>
  <c r="N31" i="2" s="1"/>
  <c r="J31" i="2"/>
  <c r="K31" i="2" s="1"/>
  <c r="I31" i="2"/>
  <c r="L31" i="2" s="1"/>
  <c r="G31" i="2"/>
  <c r="H31" i="2" s="1"/>
  <c r="F31" i="2"/>
  <c r="E31" i="2"/>
  <c r="AK30" i="2"/>
  <c r="AL30" i="2" s="1"/>
  <c r="AH30" i="2"/>
  <c r="AI30" i="2" s="1"/>
  <c r="AF30" i="2"/>
  <c r="AE30" i="2"/>
  <c r="AB30" i="2"/>
  <c r="AC30" i="2" s="1"/>
  <c r="Y30" i="2"/>
  <c r="Z30" i="2" s="1"/>
  <c r="V30" i="2"/>
  <c r="W30" i="2" s="1"/>
  <c r="T30" i="2"/>
  <c r="S30" i="2"/>
  <c r="P30" i="2"/>
  <c r="Q30" i="2" s="1"/>
  <c r="M30" i="2"/>
  <c r="N30" i="2" s="1"/>
  <c r="L30" i="2"/>
  <c r="O30" i="2" s="1"/>
  <c r="J30" i="2"/>
  <c r="K30" i="2" s="1"/>
  <c r="I30" i="2"/>
  <c r="H30" i="2"/>
  <c r="G30" i="2"/>
  <c r="F30" i="2"/>
  <c r="E30" i="2"/>
  <c r="AK29" i="2"/>
  <c r="AL29" i="2" s="1"/>
  <c r="AI29" i="2"/>
  <c r="AH29" i="2"/>
  <c r="AE29" i="2"/>
  <c r="AF29" i="2" s="1"/>
  <c r="AB29" i="2"/>
  <c r="AC29" i="2" s="1"/>
  <c r="Y29" i="2"/>
  <c r="Z29" i="2" s="1"/>
  <c r="W29" i="2"/>
  <c r="V29" i="2"/>
  <c r="S29" i="2"/>
  <c r="T29" i="2" s="1"/>
  <c r="P29" i="2"/>
  <c r="Q29" i="2" s="1"/>
  <c r="M29" i="2"/>
  <c r="N29" i="2" s="1"/>
  <c r="K29" i="2"/>
  <c r="J29" i="2"/>
  <c r="G29" i="2"/>
  <c r="F29" i="2"/>
  <c r="E29" i="2"/>
  <c r="AL28" i="2"/>
  <c r="AK28" i="2"/>
  <c r="AH28" i="2"/>
  <c r="AI28" i="2" s="1"/>
  <c r="AE28" i="2"/>
  <c r="AF28" i="2" s="1"/>
  <c r="AB28" i="2"/>
  <c r="AC28" i="2" s="1"/>
  <c r="Z28" i="2"/>
  <c r="Y28" i="2"/>
  <c r="V28" i="2"/>
  <c r="W28" i="2" s="1"/>
  <c r="S28" i="2"/>
  <c r="T28" i="2" s="1"/>
  <c r="P28" i="2"/>
  <c r="Q28" i="2" s="1"/>
  <c r="N28" i="2"/>
  <c r="M28" i="2"/>
  <c r="J28" i="2"/>
  <c r="K28" i="2" s="1"/>
  <c r="G28" i="2"/>
  <c r="H28" i="2" s="1"/>
  <c r="F28" i="2"/>
  <c r="I28" i="2" s="1"/>
  <c r="L28" i="2" s="1"/>
  <c r="O28" i="2" s="1"/>
  <c r="R28" i="2" s="1"/>
  <c r="U28" i="2" s="1"/>
  <c r="X28" i="2" s="1"/>
  <c r="AA28" i="2" s="1"/>
  <c r="AD28" i="2" s="1"/>
  <c r="AG28" i="2" s="1"/>
  <c r="AJ28" i="2" s="1"/>
  <c r="AM28" i="2" s="1"/>
  <c r="E28" i="2"/>
  <c r="AK27" i="2"/>
  <c r="AL27" i="2" s="1"/>
  <c r="AH27" i="2"/>
  <c r="AI27" i="2" s="1"/>
  <c r="AE27" i="2"/>
  <c r="AF27" i="2" s="1"/>
  <c r="AC27" i="2"/>
  <c r="AB27" i="2"/>
  <c r="Y27" i="2"/>
  <c r="Z27" i="2" s="1"/>
  <c r="V27" i="2"/>
  <c r="W27" i="2" s="1"/>
  <c r="S27" i="2"/>
  <c r="T27" i="2" s="1"/>
  <c r="Q27" i="2"/>
  <c r="P27" i="2"/>
  <c r="M27" i="2"/>
  <c r="N27" i="2" s="1"/>
  <c r="J27" i="2"/>
  <c r="K27" i="2" s="1"/>
  <c r="I27" i="2"/>
  <c r="L27" i="2" s="1"/>
  <c r="O27" i="2" s="1"/>
  <c r="R27" i="2" s="1"/>
  <c r="U27" i="2" s="1"/>
  <c r="X27" i="2" s="1"/>
  <c r="AA27" i="2" s="1"/>
  <c r="AD27" i="2" s="1"/>
  <c r="AG27" i="2" s="1"/>
  <c r="AJ27" i="2" s="1"/>
  <c r="AM27" i="2" s="1"/>
  <c r="G27" i="2"/>
  <c r="H27" i="2" s="1"/>
  <c r="F27" i="2"/>
  <c r="E27" i="2"/>
  <c r="AK26" i="2"/>
  <c r="AL26" i="2" s="1"/>
  <c r="AH26" i="2"/>
  <c r="AI26" i="2" s="1"/>
  <c r="AF26" i="2"/>
  <c r="AE26" i="2"/>
  <c r="AB26" i="2"/>
  <c r="AC26" i="2" s="1"/>
  <c r="Y26" i="2"/>
  <c r="Z26" i="2" s="1"/>
  <c r="V26" i="2"/>
  <c r="W26" i="2" s="1"/>
  <c r="T26" i="2"/>
  <c r="S26" i="2"/>
  <c r="P26" i="2"/>
  <c r="Q26" i="2" s="1"/>
  <c r="M26" i="2"/>
  <c r="N26" i="2" s="1"/>
  <c r="L26" i="2"/>
  <c r="O26" i="2" s="1"/>
  <c r="J26" i="2"/>
  <c r="K26" i="2" s="1"/>
  <c r="I26" i="2"/>
  <c r="H26" i="2"/>
  <c r="G26" i="2"/>
  <c r="F26" i="2"/>
  <c r="E26" i="2"/>
  <c r="AK25" i="2"/>
  <c r="AL25" i="2" s="1"/>
  <c r="AI25" i="2"/>
  <c r="AH25" i="2"/>
  <c r="AE25" i="2"/>
  <c r="AF25" i="2" s="1"/>
  <c r="AB25" i="2"/>
  <c r="AC25" i="2" s="1"/>
  <c r="Y25" i="2"/>
  <c r="Z25" i="2" s="1"/>
  <c r="W25" i="2"/>
  <c r="V25" i="2"/>
  <c r="S25" i="2"/>
  <c r="T25" i="2" s="1"/>
  <c r="P25" i="2"/>
  <c r="Q25" i="2" s="1"/>
  <c r="M25" i="2"/>
  <c r="N25" i="2" s="1"/>
  <c r="K25" i="2"/>
  <c r="J25" i="2"/>
  <c r="G25" i="2"/>
  <c r="F25" i="2"/>
  <c r="E25" i="2"/>
  <c r="AL24" i="2"/>
  <c r="AK24" i="2"/>
  <c r="AH24" i="2"/>
  <c r="AI24" i="2" s="1"/>
  <c r="AE24" i="2"/>
  <c r="AF24" i="2" s="1"/>
  <c r="AB24" i="2"/>
  <c r="AC24" i="2" s="1"/>
  <c r="Z24" i="2"/>
  <c r="Y24" i="2"/>
  <c r="V24" i="2"/>
  <c r="W24" i="2" s="1"/>
  <c r="S24" i="2"/>
  <c r="T24" i="2" s="1"/>
  <c r="P24" i="2"/>
  <c r="Q24" i="2" s="1"/>
  <c r="N24" i="2"/>
  <c r="M24" i="2"/>
  <c r="J24" i="2"/>
  <c r="K24" i="2" s="1"/>
  <c r="G24" i="2"/>
  <c r="H24" i="2" s="1"/>
  <c r="F24" i="2"/>
  <c r="I24" i="2" s="1"/>
  <c r="L24" i="2" s="1"/>
  <c r="O24" i="2" s="1"/>
  <c r="R24" i="2" s="1"/>
  <c r="U24" i="2" s="1"/>
  <c r="X24" i="2" s="1"/>
  <c r="AA24" i="2" s="1"/>
  <c r="AD24" i="2" s="1"/>
  <c r="AG24" i="2" s="1"/>
  <c r="AJ24" i="2" s="1"/>
  <c r="AM24" i="2" s="1"/>
  <c r="E24" i="2"/>
  <c r="AK23" i="2"/>
  <c r="AL23" i="2" s="1"/>
  <c r="AH23" i="2"/>
  <c r="AI23" i="2" s="1"/>
  <c r="AE23" i="2"/>
  <c r="AF23" i="2" s="1"/>
  <c r="AC23" i="2"/>
  <c r="AB23" i="2"/>
  <c r="Y23" i="2"/>
  <c r="Z23" i="2" s="1"/>
  <c r="V23" i="2"/>
  <c r="W23" i="2" s="1"/>
  <c r="S23" i="2"/>
  <c r="T23" i="2" s="1"/>
  <c r="Q23" i="2"/>
  <c r="P23" i="2"/>
  <c r="M23" i="2"/>
  <c r="N23" i="2" s="1"/>
  <c r="J23" i="2"/>
  <c r="K23" i="2" s="1"/>
  <c r="I23" i="2"/>
  <c r="L23" i="2" s="1"/>
  <c r="O23" i="2" s="1"/>
  <c r="R23" i="2" s="1"/>
  <c r="U23" i="2" s="1"/>
  <c r="X23" i="2" s="1"/>
  <c r="AA23" i="2" s="1"/>
  <c r="AD23" i="2" s="1"/>
  <c r="AG23" i="2" s="1"/>
  <c r="AJ23" i="2" s="1"/>
  <c r="AM23" i="2" s="1"/>
  <c r="G23" i="2"/>
  <c r="H23" i="2" s="1"/>
  <c r="F23" i="2"/>
  <c r="E23" i="2"/>
  <c r="AK22" i="2"/>
  <c r="AL22" i="2" s="1"/>
  <c r="AH22" i="2"/>
  <c r="AI22" i="2" s="1"/>
  <c r="AF22" i="2"/>
  <c r="AE22" i="2"/>
  <c r="AB22" i="2"/>
  <c r="AC22" i="2" s="1"/>
  <c r="Y22" i="2"/>
  <c r="Z22" i="2" s="1"/>
  <c r="V22" i="2"/>
  <c r="W22" i="2" s="1"/>
  <c r="T22" i="2"/>
  <c r="S22" i="2"/>
  <c r="P22" i="2"/>
  <c r="Q22" i="2" s="1"/>
  <c r="M22" i="2"/>
  <c r="N22" i="2" s="1"/>
  <c r="L22" i="2"/>
  <c r="O22" i="2" s="1"/>
  <c r="R22" i="2" s="1"/>
  <c r="U22" i="2" s="1"/>
  <c r="X22" i="2" s="1"/>
  <c r="AA22" i="2" s="1"/>
  <c r="AD22" i="2" s="1"/>
  <c r="AG22" i="2" s="1"/>
  <c r="AJ22" i="2" s="1"/>
  <c r="AM22" i="2" s="1"/>
  <c r="J22" i="2"/>
  <c r="K22" i="2" s="1"/>
  <c r="I22" i="2"/>
  <c r="H22" i="2"/>
  <c r="G22" i="2"/>
  <c r="F22" i="2"/>
  <c r="E22" i="2"/>
  <c r="AK21" i="2"/>
  <c r="AL21" i="2" s="1"/>
  <c r="AI21" i="2"/>
  <c r="AH21" i="2"/>
  <c r="AE21" i="2"/>
  <c r="AF21" i="2" s="1"/>
  <c r="AB21" i="2"/>
  <c r="AC21" i="2" s="1"/>
  <c r="Y21" i="2"/>
  <c r="Z21" i="2" s="1"/>
  <c r="W21" i="2"/>
  <c r="V21" i="2"/>
  <c r="S21" i="2"/>
  <c r="T21" i="2" s="1"/>
  <c r="P21" i="2"/>
  <c r="Q21" i="2" s="1"/>
  <c r="M21" i="2"/>
  <c r="N21" i="2" s="1"/>
  <c r="K21" i="2"/>
  <c r="J21" i="2"/>
  <c r="G21" i="2"/>
  <c r="F21" i="2"/>
  <c r="E21" i="2"/>
  <c r="AL20" i="2"/>
  <c r="AK20" i="2"/>
  <c r="AH20" i="2"/>
  <c r="AI20" i="2" s="1"/>
  <c r="AE20" i="2"/>
  <c r="AF20" i="2" s="1"/>
  <c r="AB20" i="2"/>
  <c r="AC20" i="2" s="1"/>
  <c r="Z20" i="2"/>
  <c r="Y20" i="2"/>
  <c r="V20" i="2"/>
  <c r="W20" i="2" s="1"/>
  <c r="S20" i="2"/>
  <c r="T20" i="2" s="1"/>
  <c r="P20" i="2"/>
  <c r="Q20" i="2" s="1"/>
  <c r="N20" i="2"/>
  <c r="M20" i="2"/>
  <c r="J20" i="2"/>
  <c r="K20" i="2" s="1"/>
  <c r="G20" i="2"/>
  <c r="H20" i="2" s="1"/>
  <c r="F20" i="2"/>
  <c r="I20" i="2" s="1"/>
  <c r="E20" i="2"/>
  <c r="AK19" i="2"/>
  <c r="AL19" i="2" s="1"/>
  <c r="AH19" i="2"/>
  <c r="AI19" i="2" s="1"/>
  <c r="AE19" i="2"/>
  <c r="AF19" i="2" s="1"/>
  <c r="AC19" i="2"/>
  <c r="AB19" i="2"/>
  <c r="Y19" i="2"/>
  <c r="Z19" i="2" s="1"/>
  <c r="W19" i="2"/>
  <c r="V19" i="2"/>
  <c r="S19" i="2"/>
  <c r="T19" i="2" s="1"/>
  <c r="Q19" i="2"/>
  <c r="P19" i="2"/>
  <c r="M19" i="2"/>
  <c r="N19" i="2" s="1"/>
  <c r="K19" i="2"/>
  <c r="J19" i="2"/>
  <c r="I19" i="2"/>
  <c r="L19" i="2" s="1"/>
  <c r="O19" i="2" s="1"/>
  <c r="R19" i="2" s="1"/>
  <c r="U19" i="2" s="1"/>
  <c r="X19" i="2" s="1"/>
  <c r="AA19" i="2" s="1"/>
  <c r="AD19" i="2" s="1"/>
  <c r="AG19" i="2" s="1"/>
  <c r="AJ19" i="2" s="1"/>
  <c r="AM19" i="2" s="1"/>
  <c r="G19" i="2"/>
  <c r="H19" i="2" s="1"/>
  <c r="F19" i="2"/>
  <c r="E19" i="2"/>
  <c r="AL18" i="2"/>
  <c r="AK18" i="2"/>
  <c r="AH18" i="2"/>
  <c r="AI18" i="2" s="1"/>
  <c r="AF18" i="2"/>
  <c r="AE18" i="2"/>
  <c r="AB18" i="2"/>
  <c r="AC18" i="2" s="1"/>
  <c r="Z18" i="2"/>
  <c r="Y18" i="2"/>
  <c r="V18" i="2"/>
  <c r="W18" i="2" s="1"/>
  <c r="T18" i="2"/>
  <c r="S18" i="2"/>
  <c r="P18" i="2"/>
  <c r="Q18" i="2" s="1"/>
  <c r="N18" i="2"/>
  <c r="M18" i="2"/>
  <c r="J18" i="2"/>
  <c r="K18" i="2" s="1"/>
  <c r="H18" i="2"/>
  <c r="G18" i="2"/>
  <c r="F18" i="2"/>
  <c r="I18" i="2" s="1"/>
  <c r="L18" i="2" s="1"/>
  <c r="O18" i="2" s="1"/>
  <c r="R18" i="2" s="1"/>
  <c r="U18" i="2" s="1"/>
  <c r="X18" i="2" s="1"/>
  <c r="AA18" i="2" s="1"/>
  <c r="AD18" i="2" s="1"/>
  <c r="AG18" i="2" s="1"/>
  <c r="AJ18" i="2" s="1"/>
  <c r="AM18" i="2" s="1"/>
  <c r="E18" i="2"/>
  <c r="AK17" i="2"/>
  <c r="AL17" i="2" s="1"/>
  <c r="AI17" i="2"/>
  <c r="AH17" i="2"/>
  <c r="AE17" i="2"/>
  <c r="AF17" i="2" s="1"/>
  <c r="AC17" i="2"/>
  <c r="AB17" i="2"/>
  <c r="Y17" i="2"/>
  <c r="Z17" i="2" s="1"/>
  <c r="W17" i="2"/>
  <c r="V17" i="2"/>
  <c r="S17" i="2"/>
  <c r="T17" i="2" s="1"/>
  <c r="Q17" i="2"/>
  <c r="P17" i="2"/>
  <c r="M17" i="2"/>
  <c r="N17" i="2" s="1"/>
  <c r="K17" i="2"/>
  <c r="J17" i="2"/>
  <c r="G17" i="2"/>
  <c r="F17" i="2"/>
  <c r="E17" i="2"/>
  <c r="AL16" i="2"/>
  <c r="AK16" i="2"/>
  <c r="AH16" i="2"/>
  <c r="AI16" i="2" s="1"/>
  <c r="AF16" i="2"/>
  <c r="AE16" i="2"/>
  <c r="AB16" i="2"/>
  <c r="AC16" i="2" s="1"/>
  <c r="Z16" i="2"/>
  <c r="Y16" i="2"/>
  <c r="V16" i="2"/>
  <c r="W16" i="2" s="1"/>
  <c r="T16" i="2"/>
  <c r="S16" i="2"/>
  <c r="P16" i="2"/>
  <c r="Q16" i="2" s="1"/>
  <c r="N16" i="2"/>
  <c r="M16" i="2"/>
  <c r="J16" i="2"/>
  <c r="K16" i="2" s="1"/>
  <c r="H16" i="2"/>
  <c r="G16" i="2"/>
  <c r="F16" i="2"/>
  <c r="I16" i="2" s="1"/>
  <c r="E16" i="2"/>
  <c r="AK15" i="2"/>
  <c r="AL15" i="2" s="1"/>
  <c r="AI15" i="2"/>
  <c r="AH15" i="2"/>
  <c r="AE15" i="2"/>
  <c r="AF15" i="2" s="1"/>
  <c r="AC15" i="2"/>
  <c r="AB15" i="2"/>
  <c r="Y15" i="2"/>
  <c r="Z15" i="2" s="1"/>
  <c r="W15" i="2"/>
  <c r="V15" i="2"/>
  <c r="S15" i="2"/>
  <c r="T15" i="2" s="1"/>
  <c r="Q15" i="2"/>
  <c r="P15" i="2"/>
  <c r="M15" i="2"/>
  <c r="N15" i="2" s="1"/>
  <c r="K15" i="2"/>
  <c r="J15" i="2"/>
  <c r="I15" i="2"/>
  <c r="L15" i="2" s="1"/>
  <c r="O15" i="2" s="1"/>
  <c r="R15" i="2" s="1"/>
  <c r="U15" i="2" s="1"/>
  <c r="X15" i="2" s="1"/>
  <c r="AA15" i="2" s="1"/>
  <c r="AD15" i="2" s="1"/>
  <c r="AG15" i="2" s="1"/>
  <c r="AJ15" i="2" s="1"/>
  <c r="AM15" i="2" s="1"/>
  <c r="G15" i="2"/>
  <c r="H15" i="2" s="1"/>
  <c r="F15" i="2"/>
  <c r="E15" i="2"/>
  <c r="AL14" i="2"/>
  <c r="AK14" i="2"/>
  <c r="AH14" i="2"/>
  <c r="AI14" i="2" s="1"/>
  <c r="AF14" i="2"/>
  <c r="AE14" i="2"/>
  <c r="AB14" i="2"/>
  <c r="AC14" i="2" s="1"/>
  <c r="Z14" i="2"/>
  <c r="Y14" i="2"/>
  <c r="V14" i="2"/>
  <c r="W14" i="2" s="1"/>
  <c r="T14" i="2"/>
  <c r="S14" i="2"/>
  <c r="P14" i="2"/>
  <c r="Q14" i="2" s="1"/>
  <c r="N14" i="2"/>
  <c r="M14" i="2"/>
  <c r="J14" i="2"/>
  <c r="K14" i="2" s="1"/>
  <c r="H14" i="2"/>
  <c r="G14" i="2"/>
  <c r="F14" i="2"/>
  <c r="I14" i="2" s="1"/>
  <c r="L14" i="2" s="1"/>
  <c r="O14" i="2" s="1"/>
  <c r="R14" i="2" s="1"/>
  <c r="U14" i="2" s="1"/>
  <c r="X14" i="2" s="1"/>
  <c r="AA14" i="2" s="1"/>
  <c r="AD14" i="2" s="1"/>
  <c r="AG14" i="2" s="1"/>
  <c r="AJ14" i="2" s="1"/>
  <c r="AM14" i="2" s="1"/>
  <c r="E14" i="2"/>
  <c r="AK13" i="2"/>
  <c r="AL13" i="2" s="1"/>
  <c r="AI13" i="2"/>
  <c r="AH13" i="2"/>
  <c r="AE13" i="2"/>
  <c r="AF13" i="2" s="1"/>
  <c r="AC13" i="2"/>
  <c r="AB13" i="2"/>
  <c r="Y13" i="2"/>
  <c r="Z13" i="2" s="1"/>
  <c r="W13" i="2"/>
  <c r="V13" i="2"/>
  <c r="S13" i="2"/>
  <c r="T13" i="2" s="1"/>
  <c r="Q13" i="2"/>
  <c r="P13" i="2"/>
  <c r="M13" i="2"/>
  <c r="N13" i="2" s="1"/>
  <c r="K13" i="2"/>
  <c r="J13" i="2"/>
  <c r="G13" i="2"/>
  <c r="F13" i="2"/>
  <c r="E13" i="2"/>
  <c r="AL12" i="2"/>
  <c r="AK12" i="2"/>
  <c r="AH12" i="2"/>
  <c r="AI12" i="2" s="1"/>
  <c r="AF12" i="2"/>
  <c r="AE12" i="2"/>
  <c r="AB12" i="2"/>
  <c r="AC12" i="2" s="1"/>
  <c r="Z12" i="2"/>
  <c r="Y12" i="2"/>
  <c r="V12" i="2"/>
  <c r="W12" i="2" s="1"/>
  <c r="T12" i="2"/>
  <c r="S12" i="2"/>
  <c r="P12" i="2"/>
  <c r="Q12" i="2" s="1"/>
  <c r="N12" i="2"/>
  <c r="M12" i="2"/>
  <c r="J12" i="2"/>
  <c r="K12" i="2" s="1"/>
  <c r="H12" i="2"/>
  <c r="G12" i="2"/>
  <c r="F12" i="2"/>
  <c r="I12" i="2" s="1"/>
  <c r="E12" i="2"/>
  <c r="AK11" i="2"/>
  <c r="AL11" i="2" s="1"/>
  <c r="AI11" i="2"/>
  <c r="AH11" i="2"/>
  <c r="AE11" i="2"/>
  <c r="AF11" i="2" s="1"/>
  <c r="AC11" i="2"/>
  <c r="AB11" i="2"/>
  <c r="Y11" i="2"/>
  <c r="Z11" i="2" s="1"/>
  <c r="W11" i="2"/>
  <c r="V11" i="2"/>
  <c r="S11" i="2"/>
  <c r="T11" i="2" s="1"/>
  <c r="Q11" i="2"/>
  <c r="P11" i="2"/>
  <c r="M11" i="2"/>
  <c r="N11" i="2" s="1"/>
  <c r="K11" i="2"/>
  <c r="J11" i="2"/>
  <c r="I11" i="2"/>
  <c r="L11" i="2" s="1"/>
  <c r="G11" i="2"/>
  <c r="H11" i="2" s="1"/>
  <c r="F11" i="2"/>
  <c r="E11" i="2"/>
  <c r="AL10" i="2"/>
  <c r="AK10" i="2"/>
  <c r="AH10" i="2"/>
  <c r="AI10" i="2" s="1"/>
  <c r="AF10" i="2"/>
  <c r="AE10" i="2"/>
  <c r="AB10" i="2"/>
  <c r="AC10" i="2" s="1"/>
  <c r="Z10" i="2"/>
  <c r="Y10" i="2"/>
  <c r="V10" i="2"/>
  <c r="W10" i="2" s="1"/>
  <c r="T10" i="2"/>
  <c r="S10" i="2"/>
  <c r="P10" i="2"/>
  <c r="Q10" i="2" s="1"/>
  <c r="N10" i="2"/>
  <c r="M10" i="2"/>
  <c r="J10" i="2"/>
  <c r="K10" i="2" s="1"/>
  <c r="H10" i="2"/>
  <c r="G10" i="2"/>
  <c r="F10" i="2"/>
  <c r="I10" i="2" s="1"/>
  <c r="L10" i="2" s="1"/>
  <c r="O10" i="2" s="1"/>
  <c r="R10" i="2" s="1"/>
  <c r="U10" i="2" s="1"/>
  <c r="X10" i="2" s="1"/>
  <c r="AA10" i="2" s="1"/>
  <c r="AD10" i="2" s="1"/>
  <c r="AG10" i="2" s="1"/>
  <c r="AJ10" i="2" s="1"/>
  <c r="AM10" i="2" s="1"/>
  <c r="E10" i="2"/>
  <c r="AK9" i="2"/>
  <c r="AL9" i="2" s="1"/>
  <c r="AI9" i="2"/>
  <c r="AH9" i="2"/>
  <c r="AE9" i="2"/>
  <c r="AF9" i="2" s="1"/>
  <c r="AC9" i="2"/>
  <c r="AB9" i="2"/>
  <c r="Y9" i="2"/>
  <c r="Z9" i="2" s="1"/>
  <c r="W9" i="2"/>
  <c r="V9" i="2"/>
  <c r="S9" i="2"/>
  <c r="T9" i="2" s="1"/>
  <c r="Q9" i="2"/>
  <c r="P9" i="2"/>
  <c r="M9" i="2"/>
  <c r="N9" i="2" s="1"/>
  <c r="K9" i="2"/>
  <c r="J9" i="2"/>
  <c r="G9" i="2"/>
  <c r="F9" i="2"/>
  <c r="E9" i="2"/>
  <c r="AL8" i="2"/>
  <c r="AK8" i="2"/>
  <c r="AH8" i="2"/>
  <c r="AI8" i="2" s="1"/>
  <c r="AF8" i="2"/>
  <c r="AE8" i="2"/>
  <c r="AB8" i="2"/>
  <c r="AC8" i="2" s="1"/>
  <c r="Z8" i="2"/>
  <c r="Y8" i="2"/>
  <c r="V8" i="2"/>
  <c r="W8" i="2" s="1"/>
  <c r="T8" i="2"/>
  <c r="S8" i="2"/>
  <c r="P8" i="2"/>
  <c r="Q8" i="2" s="1"/>
  <c r="N8" i="2"/>
  <c r="M8" i="2"/>
  <c r="J8" i="2"/>
  <c r="K8" i="2" s="1"/>
  <c r="H8" i="2"/>
  <c r="G8" i="2"/>
  <c r="F8" i="2"/>
  <c r="I8" i="2" s="1"/>
  <c r="L8" i="2" s="1"/>
  <c r="O8" i="2" s="1"/>
  <c r="R8" i="2" s="1"/>
  <c r="U8" i="2" s="1"/>
  <c r="X8" i="2" s="1"/>
  <c r="AA8" i="2" s="1"/>
  <c r="AD8" i="2" s="1"/>
  <c r="AG8" i="2" s="1"/>
  <c r="AJ8" i="2" s="1"/>
  <c r="AM8" i="2" s="1"/>
  <c r="E8" i="2"/>
  <c r="AK7" i="2"/>
  <c r="AL7" i="2" s="1"/>
  <c r="AH7" i="2"/>
  <c r="AI7" i="2" s="1"/>
  <c r="AE7" i="2"/>
  <c r="AF7" i="2" s="1"/>
  <c r="AC7" i="2"/>
  <c r="AB7" i="2"/>
  <c r="Y7" i="2"/>
  <c r="Z7" i="2" s="1"/>
  <c r="V7" i="2"/>
  <c r="W7" i="2" s="1"/>
  <c r="S7" i="2"/>
  <c r="T7" i="2" s="1"/>
  <c r="Q7" i="2"/>
  <c r="P7" i="2"/>
  <c r="M7" i="2"/>
  <c r="N7" i="2" s="1"/>
  <c r="J7" i="2"/>
  <c r="K7" i="2" s="1"/>
  <c r="I7" i="2"/>
  <c r="L7" i="2" s="1"/>
  <c r="O7" i="2" s="1"/>
  <c r="R7" i="2" s="1"/>
  <c r="U7" i="2" s="1"/>
  <c r="X7" i="2" s="1"/>
  <c r="AA7" i="2" s="1"/>
  <c r="AD7" i="2" s="1"/>
  <c r="AG7" i="2" s="1"/>
  <c r="AJ7" i="2" s="1"/>
  <c r="AM7" i="2" s="1"/>
  <c r="G7" i="2"/>
  <c r="H7" i="2" s="1"/>
  <c r="F7" i="2"/>
  <c r="E7" i="2"/>
  <c r="AK6" i="2"/>
  <c r="AL6" i="2" s="1"/>
  <c r="AH6" i="2"/>
  <c r="AI6" i="2" s="1"/>
  <c r="AF6" i="2"/>
  <c r="AE6" i="2"/>
  <c r="AB6" i="2"/>
  <c r="AC6" i="2" s="1"/>
  <c r="Y6" i="2"/>
  <c r="Z6" i="2" s="1"/>
  <c r="V6" i="2"/>
  <c r="W6" i="2" s="1"/>
  <c r="T6" i="2"/>
  <c r="S6" i="2"/>
  <c r="P6" i="2"/>
  <c r="Q6" i="2" s="1"/>
  <c r="M6" i="2"/>
  <c r="N6" i="2" s="1"/>
  <c r="L6" i="2"/>
  <c r="O6" i="2" s="1"/>
  <c r="J6" i="2"/>
  <c r="K6" i="2" s="1"/>
  <c r="I6" i="2"/>
  <c r="H6" i="2"/>
  <c r="G6" i="2"/>
  <c r="F6" i="2"/>
  <c r="E6" i="2"/>
  <c r="AK5" i="2"/>
  <c r="AL5" i="2" s="1"/>
  <c r="AI5" i="2"/>
  <c r="AH5" i="2"/>
  <c r="AE5" i="2"/>
  <c r="AF5" i="2" s="1"/>
  <c r="AB5" i="2"/>
  <c r="AC5" i="2" s="1"/>
  <c r="Y5" i="2"/>
  <c r="Z5" i="2" s="1"/>
  <c r="W5" i="2"/>
  <c r="V5" i="2"/>
  <c r="S5" i="2"/>
  <c r="T5" i="2" s="1"/>
  <c r="P5" i="2"/>
  <c r="Q5" i="2" s="1"/>
  <c r="M5" i="2"/>
  <c r="N5" i="2" s="1"/>
  <c r="K5" i="2"/>
  <c r="J5" i="2"/>
  <c r="G5" i="2"/>
  <c r="F5" i="2"/>
  <c r="E5" i="2"/>
  <c r="AK74" i="1"/>
  <c r="AL74" i="1" s="1"/>
  <c r="AH74" i="1"/>
  <c r="AI74" i="1" s="1"/>
  <c r="AF74" i="1"/>
  <c r="AE74" i="1"/>
  <c r="AB74" i="1"/>
  <c r="AC74" i="1" s="1"/>
  <c r="Y74" i="1"/>
  <c r="Z74" i="1" s="1"/>
  <c r="V74" i="1"/>
  <c r="W74" i="1" s="1"/>
  <c r="T74" i="1"/>
  <c r="S74" i="1"/>
  <c r="P74" i="1"/>
  <c r="Q74" i="1" s="1"/>
  <c r="M74" i="1"/>
  <c r="N74" i="1" s="1"/>
  <c r="J74" i="1"/>
  <c r="K74" i="1" s="1"/>
  <c r="H74" i="1"/>
  <c r="G74" i="1"/>
  <c r="D74" i="1"/>
  <c r="AK73" i="1"/>
  <c r="AL73" i="1" s="1"/>
  <c r="AH73" i="1"/>
  <c r="AI73" i="1" s="1"/>
  <c r="AF73" i="1"/>
  <c r="AE73" i="1"/>
  <c r="AB73" i="1"/>
  <c r="AC73" i="1" s="1"/>
  <c r="Y73" i="1"/>
  <c r="Z73" i="1" s="1"/>
  <c r="V73" i="1"/>
  <c r="W73" i="1" s="1"/>
  <c r="T73" i="1"/>
  <c r="S73" i="1"/>
  <c r="P73" i="1"/>
  <c r="Q73" i="1" s="1"/>
  <c r="M73" i="1"/>
  <c r="N73" i="1" s="1"/>
  <c r="J73" i="1"/>
  <c r="K73" i="1" s="1"/>
  <c r="H73" i="1"/>
  <c r="G73" i="1"/>
  <c r="D73" i="1"/>
  <c r="AK72" i="1"/>
  <c r="AL72" i="1" s="1"/>
  <c r="AH72" i="1"/>
  <c r="AI72" i="1" s="1"/>
  <c r="AF72" i="1"/>
  <c r="AE72" i="1"/>
  <c r="AB72" i="1"/>
  <c r="AC72" i="1" s="1"/>
  <c r="Y72" i="1"/>
  <c r="Z72" i="1" s="1"/>
  <c r="V72" i="1"/>
  <c r="W72" i="1" s="1"/>
  <c r="T72" i="1"/>
  <c r="S72" i="1"/>
  <c r="P72" i="1"/>
  <c r="Q72" i="1" s="1"/>
  <c r="M72" i="1"/>
  <c r="N72" i="1" s="1"/>
  <c r="J72" i="1"/>
  <c r="K72" i="1" s="1"/>
  <c r="H72" i="1"/>
  <c r="G72" i="1"/>
  <c r="D72" i="1"/>
  <c r="AK71" i="1"/>
  <c r="AL71" i="1" s="1"/>
  <c r="AH71" i="1"/>
  <c r="AI71" i="1" s="1"/>
  <c r="AF71" i="1"/>
  <c r="AE71" i="1"/>
  <c r="AB71" i="1"/>
  <c r="AC71" i="1" s="1"/>
  <c r="Y71" i="1"/>
  <c r="Z71" i="1" s="1"/>
  <c r="V71" i="1"/>
  <c r="W71" i="1" s="1"/>
  <c r="T71" i="1"/>
  <c r="S71" i="1"/>
  <c r="P71" i="1"/>
  <c r="Q71" i="1" s="1"/>
  <c r="M71" i="1"/>
  <c r="N71" i="1" s="1"/>
  <c r="J71" i="1"/>
  <c r="K71" i="1" s="1"/>
  <c r="H71" i="1"/>
  <c r="G71" i="1"/>
  <c r="D71" i="1"/>
  <c r="AK70" i="1"/>
  <c r="AL70" i="1" s="1"/>
  <c r="AH70" i="1"/>
  <c r="AI70" i="1" s="1"/>
  <c r="AF70" i="1"/>
  <c r="AE70" i="1"/>
  <c r="AB70" i="1"/>
  <c r="AC70" i="1" s="1"/>
  <c r="Y70" i="1"/>
  <c r="Z70" i="1" s="1"/>
  <c r="V70" i="1"/>
  <c r="W70" i="1" s="1"/>
  <c r="T70" i="1"/>
  <c r="S70" i="1"/>
  <c r="P70" i="1"/>
  <c r="Q70" i="1" s="1"/>
  <c r="M70" i="1"/>
  <c r="N70" i="1" s="1"/>
  <c r="J70" i="1"/>
  <c r="K70" i="1" s="1"/>
  <c r="H70" i="1"/>
  <c r="G70" i="1"/>
  <c r="D70" i="1"/>
  <c r="AK69" i="1"/>
  <c r="AL69" i="1" s="1"/>
  <c r="AH69" i="1"/>
  <c r="AI69" i="1" s="1"/>
  <c r="AF69" i="1"/>
  <c r="AE69" i="1"/>
  <c r="AB69" i="1"/>
  <c r="AC69" i="1" s="1"/>
  <c r="Y69" i="1"/>
  <c r="Z69" i="1" s="1"/>
  <c r="V69" i="1"/>
  <c r="W69" i="1" s="1"/>
  <c r="T69" i="1"/>
  <c r="S69" i="1"/>
  <c r="P69" i="1"/>
  <c r="Q69" i="1" s="1"/>
  <c r="M69" i="1"/>
  <c r="N69" i="1" s="1"/>
  <c r="J69" i="1"/>
  <c r="K69" i="1" s="1"/>
  <c r="H69" i="1"/>
  <c r="G69" i="1"/>
  <c r="D69" i="1"/>
  <c r="AK68" i="1"/>
  <c r="AL68" i="1" s="1"/>
  <c r="AH68" i="1"/>
  <c r="AI68" i="1" s="1"/>
  <c r="AF68" i="1"/>
  <c r="AE68" i="1"/>
  <c r="AB68" i="1"/>
  <c r="AC68" i="1" s="1"/>
  <c r="Y68" i="1"/>
  <c r="Z68" i="1" s="1"/>
  <c r="V68" i="1"/>
  <c r="W68" i="1" s="1"/>
  <c r="T68" i="1"/>
  <c r="S68" i="1"/>
  <c r="P68" i="1"/>
  <c r="Q68" i="1" s="1"/>
  <c r="M68" i="1"/>
  <c r="N68" i="1" s="1"/>
  <c r="J68" i="1"/>
  <c r="K68" i="1" s="1"/>
  <c r="H68" i="1"/>
  <c r="G68" i="1"/>
  <c r="D68" i="1"/>
  <c r="AK67" i="1"/>
  <c r="AL67" i="1" s="1"/>
  <c r="AH67" i="1"/>
  <c r="AI67" i="1" s="1"/>
  <c r="AF67" i="1"/>
  <c r="AE67" i="1"/>
  <c r="AB67" i="1"/>
  <c r="AC67" i="1" s="1"/>
  <c r="Y67" i="1"/>
  <c r="Z67" i="1" s="1"/>
  <c r="V67" i="1"/>
  <c r="W67" i="1" s="1"/>
  <c r="T67" i="1"/>
  <c r="S67" i="1"/>
  <c r="P67" i="1"/>
  <c r="Q67" i="1" s="1"/>
  <c r="M67" i="1"/>
  <c r="N67" i="1" s="1"/>
  <c r="J67" i="1"/>
  <c r="K67" i="1" s="1"/>
  <c r="H67" i="1"/>
  <c r="G67" i="1"/>
  <c r="D67" i="1"/>
  <c r="AK66" i="1"/>
  <c r="AL66" i="1" s="1"/>
  <c r="AH66" i="1"/>
  <c r="AI66" i="1" s="1"/>
  <c r="AF66" i="1"/>
  <c r="AE66" i="1"/>
  <c r="AB66" i="1"/>
  <c r="AC66" i="1" s="1"/>
  <c r="Y66" i="1"/>
  <c r="Z66" i="1" s="1"/>
  <c r="V66" i="1"/>
  <c r="W66" i="1" s="1"/>
  <c r="T66" i="1"/>
  <c r="S66" i="1"/>
  <c r="P66" i="1"/>
  <c r="Q66" i="1" s="1"/>
  <c r="M66" i="1"/>
  <c r="N66" i="1" s="1"/>
  <c r="J66" i="1"/>
  <c r="K66" i="1" s="1"/>
  <c r="H66" i="1"/>
  <c r="G66" i="1"/>
  <c r="D66" i="1"/>
  <c r="AK65" i="1"/>
  <c r="AL65" i="1" s="1"/>
  <c r="AH65" i="1"/>
  <c r="AI65" i="1" s="1"/>
  <c r="AF65" i="1"/>
  <c r="AE65" i="1"/>
  <c r="AB65" i="1"/>
  <c r="AC65" i="1" s="1"/>
  <c r="Y65" i="1"/>
  <c r="Z65" i="1" s="1"/>
  <c r="V65" i="1"/>
  <c r="W65" i="1" s="1"/>
  <c r="T65" i="1"/>
  <c r="S65" i="1"/>
  <c r="P65" i="1"/>
  <c r="Q65" i="1" s="1"/>
  <c r="M65" i="1"/>
  <c r="N65" i="1" s="1"/>
  <c r="J65" i="1"/>
  <c r="K65" i="1" s="1"/>
  <c r="H65" i="1"/>
  <c r="G65" i="1"/>
  <c r="D65" i="1"/>
  <c r="AK64" i="1"/>
  <c r="AL64" i="1" s="1"/>
  <c r="AH64" i="1"/>
  <c r="AI64" i="1" s="1"/>
  <c r="AF64" i="1"/>
  <c r="AE64" i="1"/>
  <c r="AB64" i="1"/>
  <c r="AC64" i="1" s="1"/>
  <c r="Y64" i="1"/>
  <c r="Z64" i="1" s="1"/>
  <c r="V64" i="1"/>
  <c r="W64" i="1" s="1"/>
  <c r="T64" i="1"/>
  <c r="S64" i="1"/>
  <c r="P64" i="1"/>
  <c r="Q64" i="1" s="1"/>
  <c r="M64" i="1"/>
  <c r="N64" i="1" s="1"/>
  <c r="J64" i="1"/>
  <c r="K64" i="1" s="1"/>
  <c r="H64" i="1"/>
  <c r="G64" i="1"/>
  <c r="D64" i="1"/>
  <c r="AK63" i="1"/>
  <c r="AL63" i="1" s="1"/>
  <c r="AH63" i="1"/>
  <c r="AI63" i="1" s="1"/>
  <c r="AF63" i="1"/>
  <c r="AE63" i="1"/>
  <c r="AB63" i="1"/>
  <c r="AC63" i="1" s="1"/>
  <c r="Y63" i="1"/>
  <c r="Z63" i="1" s="1"/>
  <c r="V63" i="1"/>
  <c r="W63" i="1" s="1"/>
  <c r="T63" i="1"/>
  <c r="S63" i="1"/>
  <c r="P63" i="1"/>
  <c r="Q63" i="1" s="1"/>
  <c r="M63" i="1"/>
  <c r="N63" i="1" s="1"/>
  <c r="J63" i="1"/>
  <c r="K63" i="1" s="1"/>
  <c r="H63" i="1"/>
  <c r="G63" i="1"/>
  <c r="D63" i="1"/>
  <c r="AK62" i="1"/>
  <c r="AL62" i="1" s="1"/>
  <c r="AH62" i="1"/>
  <c r="AI62" i="1" s="1"/>
  <c r="AF62" i="1"/>
  <c r="AE62" i="1"/>
  <c r="AB62" i="1"/>
  <c r="AC62" i="1" s="1"/>
  <c r="Y62" i="1"/>
  <c r="Z62" i="1" s="1"/>
  <c r="V62" i="1"/>
  <c r="W62" i="1" s="1"/>
  <c r="T62" i="1"/>
  <c r="S62" i="1"/>
  <c r="P62" i="1"/>
  <c r="Q62" i="1" s="1"/>
  <c r="M62" i="1"/>
  <c r="N62" i="1" s="1"/>
  <c r="J62" i="1"/>
  <c r="K62" i="1" s="1"/>
  <c r="H62" i="1"/>
  <c r="G62" i="1"/>
  <c r="D62" i="1"/>
  <c r="AK61" i="1"/>
  <c r="AL61" i="1" s="1"/>
  <c r="AH61" i="1"/>
  <c r="AI61" i="1" s="1"/>
  <c r="AF61" i="1"/>
  <c r="AE61" i="1"/>
  <c r="AB61" i="1"/>
  <c r="AC61" i="1" s="1"/>
  <c r="Y61" i="1"/>
  <c r="Z61" i="1" s="1"/>
  <c r="V61" i="1"/>
  <c r="W61" i="1" s="1"/>
  <c r="T61" i="1"/>
  <c r="S61" i="1"/>
  <c r="P61" i="1"/>
  <c r="Q61" i="1" s="1"/>
  <c r="M61" i="1"/>
  <c r="N61" i="1" s="1"/>
  <c r="K61" i="1"/>
  <c r="J61" i="1"/>
  <c r="G61" i="1"/>
  <c r="H61" i="1" s="1"/>
  <c r="E61" i="1"/>
  <c r="D61" i="1"/>
  <c r="F61" i="1" s="1"/>
  <c r="I61" i="1" s="1"/>
  <c r="L61" i="1" s="1"/>
  <c r="O61" i="1" s="1"/>
  <c r="R61" i="1" s="1"/>
  <c r="U61" i="1" s="1"/>
  <c r="X61" i="1" s="1"/>
  <c r="AA61" i="1" s="1"/>
  <c r="AD61" i="1" s="1"/>
  <c r="AG61" i="1" s="1"/>
  <c r="AJ61" i="1" s="1"/>
  <c r="AM61" i="1" s="1"/>
  <c r="AK60" i="1"/>
  <c r="AL60" i="1" s="1"/>
  <c r="AI60" i="1"/>
  <c r="AH60" i="1"/>
  <c r="AF60" i="1"/>
  <c r="AE60" i="1"/>
  <c r="AB60" i="1"/>
  <c r="AC60" i="1" s="1"/>
  <c r="Y60" i="1"/>
  <c r="Z60" i="1" s="1"/>
  <c r="W60" i="1"/>
  <c r="V60" i="1"/>
  <c r="T60" i="1"/>
  <c r="S60" i="1"/>
  <c r="P60" i="1"/>
  <c r="Q60" i="1" s="1"/>
  <c r="M60" i="1"/>
  <c r="N60" i="1" s="1"/>
  <c r="K60" i="1"/>
  <c r="J60" i="1"/>
  <c r="H60" i="1"/>
  <c r="G60" i="1"/>
  <c r="D60" i="1"/>
  <c r="AK59" i="1"/>
  <c r="AL59" i="1" s="1"/>
  <c r="AI59" i="1"/>
  <c r="AH59" i="1"/>
  <c r="AF59" i="1"/>
  <c r="AE59" i="1"/>
  <c r="AB59" i="1"/>
  <c r="AC59" i="1" s="1"/>
  <c r="Y59" i="1"/>
  <c r="Z59" i="1" s="1"/>
  <c r="W59" i="1"/>
  <c r="V59" i="1"/>
  <c r="T59" i="1"/>
  <c r="S59" i="1"/>
  <c r="P59" i="1"/>
  <c r="Q59" i="1" s="1"/>
  <c r="M59" i="1"/>
  <c r="N59" i="1" s="1"/>
  <c r="K59" i="1"/>
  <c r="J59" i="1"/>
  <c r="H59" i="1"/>
  <c r="G59" i="1"/>
  <c r="D59" i="1"/>
  <c r="AK58" i="1"/>
  <c r="AL58" i="1" s="1"/>
  <c r="AI58" i="1"/>
  <c r="AH58" i="1"/>
  <c r="AF58" i="1"/>
  <c r="AE58" i="1"/>
  <c r="AB58" i="1"/>
  <c r="AC58" i="1" s="1"/>
  <c r="Y58" i="1"/>
  <c r="Z58" i="1" s="1"/>
  <c r="W58" i="1"/>
  <c r="V58" i="1"/>
  <c r="T58" i="1"/>
  <c r="S58" i="1"/>
  <c r="P58" i="1"/>
  <c r="Q58" i="1" s="1"/>
  <c r="M58" i="1"/>
  <c r="N58" i="1" s="1"/>
  <c r="K58" i="1"/>
  <c r="J58" i="1"/>
  <c r="H58" i="1"/>
  <c r="G58" i="1"/>
  <c r="D58" i="1"/>
  <c r="AK57" i="1"/>
  <c r="AL57" i="1" s="1"/>
  <c r="AI57" i="1"/>
  <c r="AH57" i="1"/>
  <c r="AF57" i="1"/>
  <c r="AE57" i="1"/>
  <c r="AB57" i="1"/>
  <c r="AC57" i="1" s="1"/>
  <c r="Y57" i="1"/>
  <c r="Z57" i="1" s="1"/>
  <c r="W57" i="1"/>
  <c r="V57" i="1"/>
  <c r="T57" i="1"/>
  <c r="S57" i="1"/>
  <c r="P57" i="1"/>
  <c r="Q57" i="1" s="1"/>
  <c r="M57" i="1"/>
  <c r="N57" i="1" s="1"/>
  <c r="K57" i="1"/>
  <c r="J57" i="1"/>
  <c r="H57" i="1"/>
  <c r="G57" i="1"/>
  <c r="D57" i="1"/>
  <c r="AK56" i="1"/>
  <c r="AL56" i="1" s="1"/>
  <c r="AI56" i="1"/>
  <c r="AH56" i="1"/>
  <c r="AF56" i="1"/>
  <c r="AE56" i="1"/>
  <c r="AB56" i="1"/>
  <c r="AC56" i="1" s="1"/>
  <c r="Y56" i="1"/>
  <c r="Z56" i="1" s="1"/>
  <c r="W56" i="1"/>
  <c r="V56" i="1"/>
  <c r="T56" i="1"/>
  <c r="S56" i="1"/>
  <c r="P56" i="1"/>
  <c r="Q56" i="1" s="1"/>
  <c r="M56" i="1"/>
  <c r="N56" i="1" s="1"/>
  <c r="J56" i="1"/>
  <c r="K56" i="1" s="1"/>
  <c r="H56" i="1"/>
  <c r="G56" i="1"/>
  <c r="D56" i="1"/>
  <c r="AL55" i="1"/>
  <c r="AK55" i="1"/>
  <c r="AH55" i="1"/>
  <c r="AI55" i="1" s="1"/>
  <c r="AF55" i="1"/>
  <c r="AE55" i="1"/>
  <c r="AB55" i="1"/>
  <c r="AC55" i="1" s="1"/>
  <c r="Z55" i="1"/>
  <c r="Y55" i="1"/>
  <c r="V55" i="1"/>
  <c r="W55" i="1" s="1"/>
  <c r="T55" i="1"/>
  <c r="S55" i="1"/>
  <c r="P55" i="1"/>
  <c r="Q55" i="1" s="1"/>
  <c r="N55" i="1"/>
  <c r="M55" i="1"/>
  <c r="J55" i="1"/>
  <c r="K55" i="1" s="1"/>
  <c r="H55" i="1"/>
  <c r="G55" i="1"/>
  <c r="D55" i="1"/>
  <c r="AL54" i="1"/>
  <c r="AK54" i="1"/>
  <c r="AH54" i="1"/>
  <c r="AI54" i="1" s="1"/>
  <c r="AF54" i="1"/>
  <c r="AE54" i="1"/>
  <c r="AB54" i="1"/>
  <c r="AC54" i="1" s="1"/>
  <c r="Z54" i="1"/>
  <c r="Y54" i="1"/>
  <c r="V54" i="1"/>
  <c r="W54" i="1" s="1"/>
  <c r="T54" i="1"/>
  <c r="S54" i="1"/>
  <c r="P54" i="1"/>
  <c r="Q54" i="1" s="1"/>
  <c r="N54" i="1"/>
  <c r="M54" i="1"/>
  <c r="J54" i="1"/>
  <c r="K54" i="1" s="1"/>
  <c r="H54" i="1"/>
  <c r="G54" i="1"/>
  <c r="D54" i="1"/>
  <c r="AL53" i="1"/>
  <c r="AK53" i="1"/>
  <c r="AH53" i="1"/>
  <c r="AI53" i="1" s="1"/>
  <c r="AF53" i="1"/>
  <c r="AE53" i="1"/>
  <c r="AB53" i="1"/>
  <c r="AC53" i="1" s="1"/>
  <c r="Y53" i="1"/>
  <c r="Z53" i="1" s="1"/>
  <c r="V53" i="1"/>
  <c r="W53" i="1" s="1"/>
  <c r="T53" i="1"/>
  <c r="S53" i="1"/>
  <c r="P53" i="1"/>
  <c r="Q53" i="1" s="1"/>
  <c r="N53" i="1"/>
  <c r="M53" i="1"/>
  <c r="J53" i="1"/>
  <c r="K53" i="1" s="1"/>
  <c r="H53" i="1"/>
  <c r="G53" i="1"/>
  <c r="D53" i="1"/>
  <c r="AK52" i="1"/>
  <c r="AL52" i="1" s="1"/>
  <c r="AH52" i="1"/>
  <c r="AI52" i="1" s="1"/>
  <c r="AF52" i="1"/>
  <c r="AE52" i="1"/>
  <c r="AB52" i="1"/>
  <c r="AC52" i="1" s="1"/>
  <c r="Z52" i="1"/>
  <c r="Y52" i="1"/>
  <c r="V52" i="1"/>
  <c r="W52" i="1" s="1"/>
  <c r="T52" i="1"/>
  <c r="S52" i="1"/>
  <c r="P52" i="1"/>
  <c r="Q52" i="1" s="1"/>
  <c r="M52" i="1"/>
  <c r="N52" i="1" s="1"/>
  <c r="J52" i="1"/>
  <c r="K52" i="1" s="1"/>
  <c r="H52" i="1"/>
  <c r="G52" i="1"/>
  <c r="D52" i="1"/>
  <c r="E52" i="1" s="1"/>
  <c r="AL51" i="1"/>
  <c r="AK51" i="1"/>
  <c r="AH51" i="1"/>
  <c r="AI51" i="1" s="1"/>
  <c r="AF51" i="1"/>
  <c r="AE51" i="1"/>
  <c r="AB51" i="1"/>
  <c r="AC51" i="1" s="1"/>
  <c r="Y51" i="1"/>
  <c r="Z51" i="1" s="1"/>
  <c r="V51" i="1"/>
  <c r="W51" i="1" s="1"/>
  <c r="T51" i="1"/>
  <c r="S51" i="1"/>
  <c r="P51" i="1"/>
  <c r="Q51" i="1" s="1"/>
  <c r="N51" i="1"/>
  <c r="M51" i="1"/>
  <c r="J51" i="1"/>
  <c r="K51" i="1" s="1"/>
  <c r="H51" i="1"/>
  <c r="G51" i="1"/>
  <c r="D51" i="1"/>
  <c r="AK50" i="1"/>
  <c r="AL50" i="1" s="1"/>
  <c r="AH50" i="1"/>
  <c r="AI50" i="1" s="1"/>
  <c r="AF50" i="1"/>
  <c r="AE50" i="1"/>
  <c r="AB50" i="1"/>
  <c r="AC50" i="1" s="1"/>
  <c r="Z50" i="1"/>
  <c r="Y50" i="1"/>
  <c r="V50" i="1"/>
  <c r="W50" i="1" s="1"/>
  <c r="T50" i="1"/>
  <c r="S50" i="1"/>
  <c r="P50" i="1"/>
  <c r="Q50" i="1" s="1"/>
  <c r="M50" i="1"/>
  <c r="N50" i="1" s="1"/>
  <c r="J50" i="1"/>
  <c r="K50" i="1" s="1"/>
  <c r="H50" i="1"/>
  <c r="G50" i="1"/>
  <c r="D50" i="1"/>
  <c r="E50" i="1" s="1"/>
  <c r="AL49" i="1"/>
  <c r="AK49" i="1"/>
  <c r="AH49" i="1"/>
  <c r="AI49" i="1" s="1"/>
  <c r="AF49" i="1"/>
  <c r="AE49" i="1"/>
  <c r="AB49" i="1"/>
  <c r="AC49" i="1" s="1"/>
  <c r="Y49" i="1"/>
  <c r="Z49" i="1" s="1"/>
  <c r="V49" i="1"/>
  <c r="W49" i="1" s="1"/>
  <c r="T49" i="1"/>
  <c r="S49" i="1"/>
  <c r="P49" i="1"/>
  <c r="Q49" i="1" s="1"/>
  <c r="N49" i="1"/>
  <c r="M49" i="1"/>
  <c r="J49" i="1"/>
  <c r="K49" i="1" s="1"/>
  <c r="H49" i="1"/>
  <c r="G49" i="1"/>
  <c r="D49" i="1"/>
  <c r="AK48" i="1"/>
  <c r="AL48" i="1" s="1"/>
  <c r="AH48" i="1"/>
  <c r="AI48" i="1" s="1"/>
  <c r="AF48" i="1"/>
  <c r="AE48" i="1"/>
  <c r="AB48" i="1"/>
  <c r="AC48" i="1" s="1"/>
  <c r="Z48" i="1"/>
  <c r="Y48" i="1"/>
  <c r="V48" i="1"/>
  <c r="W48" i="1" s="1"/>
  <c r="T48" i="1"/>
  <c r="S48" i="1"/>
  <c r="P48" i="1"/>
  <c r="Q48" i="1" s="1"/>
  <c r="M48" i="1"/>
  <c r="N48" i="1" s="1"/>
  <c r="J48" i="1"/>
  <c r="K48" i="1" s="1"/>
  <c r="H48" i="1"/>
  <c r="G48" i="1"/>
  <c r="D48" i="1"/>
  <c r="E48" i="1" s="1"/>
  <c r="AL47" i="1"/>
  <c r="AK47" i="1"/>
  <c r="AH47" i="1"/>
  <c r="AI47" i="1" s="1"/>
  <c r="AF47" i="1"/>
  <c r="AE47" i="1"/>
  <c r="AB47" i="1"/>
  <c r="AC47" i="1" s="1"/>
  <c r="Y47" i="1"/>
  <c r="Z47" i="1" s="1"/>
  <c r="V47" i="1"/>
  <c r="W47" i="1" s="1"/>
  <c r="T47" i="1"/>
  <c r="S47" i="1"/>
  <c r="P47" i="1"/>
  <c r="Q47" i="1" s="1"/>
  <c r="N47" i="1"/>
  <c r="M47" i="1"/>
  <c r="J47" i="1"/>
  <c r="K47" i="1" s="1"/>
  <c r="H47" i="1"/>
  <c r="G47" i="1"/>
  <c r="D47" i="1"/>
  <c r="AK46" i="1"/>
  <c r="AL46" i="1" s="1"/>
  <c r="AH46" i="1"/>
  <c r="AI46" i="1" s="1"/>
  <c r="AF46" i="1"/>
  <c r="AE46" i="1"/>
  <c r="AB46" i="1"/>
  <c r="AC46" i="1" s="1"/>
  <c r="Z46" i="1"/>
  <c r="Y46" i="1"/>
  <c r="W46" i="1"/>
  <c r="V46" i="1"/>
  <c r="S46" i="1"/>
  <c r="T46" i="1" s="1"/>
  <c r="P46" i="1"/>
  <c r="Q46" i="1" s="1"/>
  <c r="N46" i="1"/>
  <c r="M46" i="1"/>
  <c r="J46" i="1"/>
  <c r="K46" i="1" s="1"/>
  <c r="H46" i="1"/>
  <c r="G46" i="1"/>
  <c r="D46" i="1"/>
  <c r="AL45" i="1"/>
  <c r="AK45" i="1"/>
  <c r="AI45" i="1"/>
  <c r="AH45" i="1"/>
  <c r="AE45" i="1"/>
  <c r="AF45" i="1" s="1"/>
  <c r="AB45" i="1"/>
  <c r="AC45" i="1" s="1"/>
  <c r="Z45" i="1"/>
  <c r="Y45" i="1"/>
  <c r="V45" i="1"/>
  <c r="W45" i="1" s="1"/>
  <c r="T45" i="1"/>
  <c r="S45" i="1"/>
  <c r="P45" i="1"/>
  <c r="Q45" i="1" s="1"/>
  <c r="N45" i="1"/>
  <c r="M45" i="1"/>
  <c r="K45" i="1"/>
  <c r="J45" i="1"/>
  <c r="G45" i="1"/>
  <c r="H45" i="1" s="1"/>
  <c r="F45" i="1"/>
  <c r="I45" i="1" s="1"/>
  <c r="L45" i="1" s="1"/>
  <c r="O45" i="1" s="1"/>
  <c r="R45" i="1" s="1"/>
  <c r="U45" i="1" s="1"/>
  <c r="X45" i="1" s="1"/>
  <c r="AA45" i="1" s="1"/>
  <c r="AD45" i="1" s="1"/>
  <c r="AG45" i="1" s="1"/>
  <c r="AJ45" i="1" s="1"/>
  <c r="AM45" i="1" s="1"/>
  <c r="D45" i="1"/>
  <c r="E45" i="1" s="1"/>
  <c r="AL44" i="1"/>
  <c r="AK44" i="1"/>
  <c r="AH44" i="1"/>
  <c r="AI44" i="1" s="1"/>
  <c r="AF44" i="1"/>
  <c r="AE44" i="1"/>
  <c r="AB44" i="1"/>
  <c r="AC44" i="1" s="1"/>
  <c r="Z44" i="1"/>
  <c r="Y44" i="1"/>
  <c r="W44" i="1"/>
  <c r="V44" i="1"/>
  <c r="S44" i="1"/>
  <c r="T44" i="1" s="1"/>
  <c r="P44" i="1"/>
  <c r="Q44" i="1" s="1"/>
  <c r="N44" i="1"/>
  <c r="M44" i="1"/>
  <c r="J44" i="1"/>
  <c r="K44" i="1" s="1"/>
  <c r="H44" i="1"/>
  <c r="G44" i="1"/>
  <c r="D44" i="1"/>
  <c r="AL43" i="1"/>
  <c r="AK43" i="1"/>
  <c r="AI43" i="1"/>
  <c r="AH43" i="1"/>
  <c r="AE43" i="1"/>
  <c r="AF43" i="1" s="1"/>
  <c r="AB43" i="1"/>
  <c r="AC43" i="1" s="1"/>
  <c r="Z43" i="1"/>
  <c r="Y43" i="1"/>
  <c r="V43" i="1"/>
  <c r="W43" i="1" s="1"/>
  <c r="T43" i="1"/>
  <c r="S43" i="1"/>
  <c r="Q43" i="1"/>
  <c r="P43" i="1"/>
  <c r="M43" i="1"/>
  <c r="N43" i="1" s="1"/>
  <c r="J43" i="1"/>
  <c r="K43" i="1" s="1"/>
  <c r="I43" i="1"/>
  <c r="L43" i="1" s="1"/>
  <c r="H43" i="1"/>
  <c r="G43" i="1"/>
  <c r="F43" i="1"/>
  <c r="E43" i="1"/>
  <c r="D43" i="1"/>
  <c r="AL42" i="1"/>
  <c r="AK42" i="1"/>
  <c r="AH42" i="1"/>
  <c r="AI42" i="1" s="1"/>
  <c r="AF42" i="1"/>
  <c r="AE42" i="1"/>
  <c r="AC42" i="1"/>
  <c r="AB42" i="1"/>
  <c r="Y42" i="1"/>
  <c r="Z42" i="1" s="1"/>
  <c r="V42" i="1"/>
  <c r="W42" i="1" s="1"/>
  <c r="T42" i="1"/>
  <c r="S42" i="1"/>
  <c r="Q42" i="1"/>
  <c r="P42" i="1"/>
  <c r="N42" i="1"/>
  <c r="M42" i="1"/>
  <c r="J42" i="1"/>
  <c r="K42" i="1" s="1"/>
  <c r="H42" i="1"/>
  <c r="G42" i="1"/>
  <c r="F42" i="1"/>
  <c r="I42" i="1" s="1"/>
  <c r="E42" i="1"/>
  <c r="D42" i="1"/>
  <c r="AK41" i="1"/>
  <c r="AL41" i="1" s="1"/>
  <c r="AH41" i="1"/>
  <c r="AI41" i="1" s="1"/>
  <c r="AF41" i="1"/>
  <c r="AE41" i="1"/>
  <c r="AC41" i="1"/>
  <c r="AB41" i="1"/>
  <c r="Z41" i="1"/>
  <c r="Y41" i="1"/>
  <c r="V41" i="1"/>
  <c r="W41" i="1" s="1"/>
  <c r="T41" i="1"/>
  <c r="S41" i="1"/>
  <c r="Q41" i="1"/>
  <c r="P41" i="1"/>
  <c r="M41" i="1"/>
  <c r="N41" i="1" s="1"/>
  <c r="J41" i="1"/>
  <c r="K41" i="1" s="1"/>
  <c r="I41" i="1"/>
  <c r="L41" i="1" s="1"/>
  <c r="O41" i="1" s="1"/>
  <c r="R41" i="1" s="1"/>
  <c r="U41" i="1" s="1"/>
  <c r="X41" i="1" s="1"/>
  <c r="AA41" i="1" s="1"/>
  <c r="AD41" i="1" s="1"/>
  <c r="AG41" i="1" s="1"/>
  <c r="AJ41" i="1" s="1"/>
  <c r="AM41" i="1" s="1"/>
  <c r="H41" i="1"/>
  <c r="G41" i="1"/>
  <c r="F41" i="1"/>
  <c r="E41" i="1"/>
  <c r="D41" i="1"/>
  <c r="AL40" i="1"/>
  <c r="AK40" i="1"/>
  <c r="AH40" i="1"/>
  <c r="AI40" i="1" s="1"/>
  <c r="AF40" i="1"/>
  <c r="AE40" i="1"/>
  <c r="AC40" i="1"/>
  <c r="AB40" i="1"/>
  <c r="Y40" i="1"/>
  <c r="Z40" i="1" s="1"/>
  <c r="V40" i="1"/>
  <c r="W40" i="1" s="1"/>
  <c r="T40" i="1"/>
  <c r="S40" i="1"/>
  <c r="Q40" i="1"/>
  <c r="P40" i="1"/>
  <c r="N40" i="1"/>
  <c r="M40" i="1"/>
  <c r="J40" i="1"/>
  <c r="K40" i="1" s="1"/>
  <c r="H40" i="1"/>
  <c r="G40" i="1"/>
  <c r="F40" i="1"/>
  <c r="I40" i="1" s="1"/>
  <c r="E40" i="1"/>
  <c r="D40" i="1"/>
  <c r="AK39" i="1"/>
  <c r="AL39" i="1" s="1"/>
  <c r="AH39" i="1"/>
  <c r="AI39" i="1" s="1"/>
  <c r="AF39" i="1"/>
  <c r="AE39" i="1"/>
  <c r="AC39" i="1"/>
  <c r="AB39" i="1"/>
  <c r="Z39" i="1"/>
  <c r="Y39" i="1"/>
  <c r="V39" i="1"/>
  <c r="W39" i="1" s="1"/>
  <c r="T39" i="1"/>
  <c r="S39" i="1"/>
  <c r="Q39" i="1"/>
  <c r="P39" i="1"/>
  <c r="M39" i="1"/>
  <c r="N39" i="1" s="1"/>
  <c r="J39" i="1"/>
  <c r="K39" i="1" s="1"/>
  <c r="I39" i="1"/>
  <c r="L39" i="1" s="1"/>
  <c r="H39" i="1"/>
  <c r="G39" i="1"/>
  <c r="F39" i="1"/>
  <c r="E39" i="1"/>
  <c r="D39" i="1"/>
  <c r="AL38" i="1"/>
  <c r="AK38" i="1"/>
  <c r="AH38" i="1"/>
  <c r="AI38" i="1" s="1"/>
  <c r="AF38" i="1"/>
  <c r="AE38" i="1"/>
  <c r="AC38" i="1"/>
  <c r="AB38" i="1"/>
  <c r="Y38" i="1"/>
  <c r="Z38" i="1" s="1"/>
  <c r="V38" i="1"/>
  <c r="W38" i="1" s="1"/>
  <c r="T38" i="1"/>
  <c r="S38" i="1"/>
  <c r="Q38" i="1"/>
  <c r="P38" i="1"/>
  <c r="N38" i="1"/>
  <c r="M38" i="1"/>
  <c r="J38" i="1"/>
  <c r="K38" i="1" s="1"/>
  <c r="H38" i="1"/>
  <c r="G38" i="1"/>
  <c r="F38" i="1"/>
  <c r="I38" i="1" s="1"/>
  <c r="E38" i="1"/>
  <c r="D38" i="1"/>
  <c r="AK37" i="1"/>
  <c r="AL37" i="1" s="1"/>
  <c r="AH37" i="1"/>
  <c r="AI37" i="1" s="1"/>
  <c r="AE37" i="1"/>
  <c r="AF37" i="1" s="1"/>
  <c r="AC37" i="1"/>
  <c r="AB37" i="1"/>
  <c r="Y37" i="1"/>
  <c r="Z37" i="1" s="1"/>
  <c r="V37" i="1"/>
  <c r="W37" i="1" s="1"/>
  <c r="S37" i="1"/>
  <c r="T37" i="1" s="1"/>
  <c r="Q37" i="1"/>
  <c r="P37" i="1"/>
  <c r="M37" i="1"/>
  <c r="N37" i="1" s="1"/>
  <c r="J37" i="1"/>
  <c r="K37" i="1" s="1"/>
  <c r="G37" i="1"/>
  <c r="H37" i="1" s="1"/>
  <c r="F37" i="1"/>
  <c r="I37" i="1" s="1"/>
  <c r="L37" i="1" s="1"/>
  <c r="O37" i="1" s="1"/>
  <c r="R37" i="1" s="1"/>
  <c r="U37" i="1" s="1"/>
  <c r="X37" i="1" s="1"/>
  <c r="AA37" i="1" s="1"/>
  <c r="AD37" i="1" s="1"/>
  <c r="AG37" i="1" s="1"/>
  <c r="AJ37" i="1" s="1"/>
  <c r="AM37" i="1" s="1"/>
  <c r="E37" i="1"/>
  <c r="D37" i="1"/>
  <c r="AK36" i="1"/>
  <c r="AL36" i="1" s="1"/>
  <c r="AH36" i="1"/>
  <c r="AI36" i="1" s="1"/>
  <c r="AE36" i="1"/>
  <c r="AF36" i="1" s="1"/>
  <c r="AC36" i="1"/>
  <c r="AB36" i="1"/>
  <c r="Y36" i="1"/>
  <c r="Z36" i="1" s="1"/>
  <c r="V36" i="1"/>
  <c r="W36" i="1" s="1"/>
  <c r="S36" i="1"/>
  <c r="T36" i="1" s="1"/>
  <c r="Q36" i="1"/>
  <c r="P36" i="1"/>
  <c r="M36" i="1"/>
  <c r="N36" i="1" s="1"/>
  <c r="J36" i="1"/>
  <c r="K36" i="1" s="1"/>
  <c r="I36" i="1"/>
  <c r="L36" i="1" s="1"/>
  <c r="O36" i="1" s="1"/>
  <c r="R36" i="1" s="1"/>
  <c r="U36" i="1" s="1"/>
  <c r="X36" i="1" s="1"/>
  <c r="AA36" i="1" s="1"/>
  <c r="AD36" i="1" s="1"/>
  <c r="AG36" i="1" s="1"/>
  <c r="AJ36" i="1" s="1"/>
  <c r="AM36" i="1" s="1"/>
  <c r="G36" i="1"/>
  <c r="H36" i="1" s="1"/>
  <c r="F36" i="1"/>
  <c r="E36" i="1"/>
  <c r="D36" i="1"/>
  <c r="AK35" i="1"/>
  <c r="AL35" i="1" s="1"/>
  <c r="AH35" i="1"/>
  <c r="AI35" i="1" s="1"/>
  <c r="AE35" i="1"/>
  <c r="AF35" i="1" s="1"/>
  <c r="AC35" i="1"/>
  <c r="AB35" i="1"/>
  <c r="Y35" i="1"/>
  <c r="Z35" i="1" s="1"/>
  <c r="V35" i="1"/>
  <c r="W35" i="1" s="1"/>
  <c r="T35" i="1"/>
  <c r="S35" i="1"/>
  <c r="Q35" i="1"/>
  <c r="P35" i="1"/>
  <c r="N35" i="1"/>
  <c r="M35" i="1"/>
  <c r="J35" i="1"/>
  <c r="K35" i="1" s="1"/>
  <c r="I35" i="1"/>
  <c r="L35" i="1" s="1"/>
  <c r="O35" i="1" s="1"/>
  <c r="R35" i="1" s="1"/>
  <c r="U35" i="1" s="1"/>
  <c r="X35" i="1" s="1"/>
  <c r="AA35" i="1" s="1"/>
  <c r="AD35" i="1" s="1"/>
  <c r="AG35" i="1" s="1"/>
  <c r="AJ35" i="1" s="1"/>
  <c r="AM35" i="1" s="1"/>
  <c r="H35" i="1"/>
  <c r="G35" i="1"/>
  <c r="F35" i="1"/>
  <c r="E35" i="1"/>
  <c r="D35" i="1"/>
  <c r="AK34" i="1"/>
  <c r="AL34" i="1" s="1"/>
  <c r="AH34" i="1"/>
  <c r="AI34" i="1" s="1"/>
  <c r="AF34" i="1"/>
  <c r="AE34" i="1"/>
  <c r="AC34" i="1"/>
  <c r="AB34" i="1"/>
  <c r="Y34" i="1"/>
  <c r="Z34" i="1" s="1"/>
  <c r="V34" i="1"/>
  <c r="W34" i="1" s="1"/>
  <c r="T34" i="1"/>
  <c r="S34" i="1"/>
  <c r="Q34" i="1"/>
  <c r="P34" i="1"/>
  <c r="M34" i="1"/>
  <c r="N34" i="1" s="1"/>
  <c r="J34" i="1"/>
  <c r="K34" i="1" s="1"/>
  <c r="H34" i="1"/>
  <c r="G34" i="1"/>
  <c r="F34" i="1"/>
  <c r="I34" i="1" s="1"/>
  <c r="L34" i="1" s="1"/>
  <c r="O34" i="1" s="1"/>
  <c r="R34" i="1" s="1"/>
  <c r="U34" i="1" s="1"/>
  <c r="X34" i="1" s="1"/>
  <c r="AA34" i="1" s="1"/>
  <c r="AD34" i="1" s="1"/>
  <c r="AG34" i="1" s="1"/>
  <c r="AJ34" i="1" s="1"/>
  <c r="AM34" i="1" s="1"/>
  <c r="D34" i="1"/>
  <c r="E34" i="1" s="1"/>
  <c r="AK33" i="1"/>
  <c r="AL33" i="1" s="1"/>
  <c r="AH33" i="1"/>
  <c r="AI33" i="1" s="1"/>
  <c r="AF33" i="1"/>
  <c r="AE33" i="1"/>
  <c r="AB33" i="1"/>
  <c r="AC33" i="1" s="1"/>
  <c r="Y33" i="1"/>
  <c r="Z33" i="1" s="1"/>
  <c r="V33" i="1"/>
  <c r="W33" i="1" s="1"/>
  <c r="T33" i="1"/>
  <c r="S33" i="1"/>
  <c r="P33" i="1"/>
  <c r="Q33" i="1" s="1"/>
  <c r="M33" i="1"/>
  <c r="N33" i="1" s="1"/>
  <c r="J33" i="1"/>
  <c r="K33" i="1" s="1"/>
  <c r="H33" i="1"/>
  <c r="G33" i="1"/>
  <c r="F33" i="1"/>
  <c r="I33" i="1" s="1"/>
  <c r="L33" i="1" s="1"/>
  <c r="O33" i="1" s="1"/>
  <c r="R33" i="1" s="1"/>
  <c r="U33" i="1" s="1"/>
  <c r="X33" i="1" s="1"/>
  <c r="AA33" i="1" s="1"/>
  <c r="AD33" i="1" s="1"/>
  <c r="AG33" i="1" s="1"/>
  <c r="AJ33" i="1" s="1"/>
  <c r="AM33" i="1" s="1"/>
  <c r="D33" i="1"/>
  <c r="E33" i="1" s="1"/>
  <c r="AK32" i="1"/>
  <c r="AL32" i="1" s="1"/>
  <c r="AH32" i="1"/>
  <c r="AI32" i="1" s="1"/>
  <c r="AF32" i="1"/>
  <c r="AE32" i="1"/>
  <c r="AB32" i="1"/>
  <c r="AC32" i="1" s="1"/>
  <c r="Y32" i="1"/>
  <c r="Z32" i="1" s="1"/>
  <c r="V32" i="1"/>
  <c r="W32" i="1" s="1"/>
  <c r="T32" i="1"/>
  <c r="S32" i="1"/>
  <c r="P32" i="1"/>
  <c r="Q32" i="1" s="1"/>
  <c r="M32" i="1"/>
  <c r="N32" i="1" s="1"/>
  <c r="J32" i="1"/>
  <c r="K32" i="1" s="1"/>
  <c r="H32" i="1"/>
  <c r="G32" i="1"/>
  <c r="F32" i="1"/>
  <c r="I32" i="1" s="1"/>
  <c r="L32" i="1" s="1"/>
  <c r="O32" i="1" s="1"/>
  <c r="R32" i="1" s="1"/>
  <c r="U32" i="1" s="1"/>
  <c r="X32" i="1" s="1"/>
  <c r="AA32" i="1" s="1"/>
  <c r="AD32" i="1" s="1"/>
  <c r="AG32" i="1" s="1"/>
  <c r="AJ32" i="1" s="1"/>
  <c r="AM32" i="1" s="1"/>
  <c r="D32" i="1"/>
  <c r="E32" i="1" s="1"/>
  <c r="AK31" i="1"/>
  <c r="AL31" i="1" s="1"/>
  <c r="AH31" i="1"/>
  <c r="AI31" i="1" s="1"/>
  <c r="AF31" i="1"/>
  <c r="AE31" i="1"/>
  <c r="AB31" i="1"/>
  <c r="AC31" i="1" s="1"/>
  <c r="Y31" i="1"/>
  <c r="Z31" i="1" s="1"/>
  <c r="V31" i="1"/>
  <c r="W31" i="1" s="1"/>
  <c r="T31" i="1"/>
  <c r="S31" i="1"/>
  <c r="P31" i="1"/>
  <c r="Q31" i="1" s="1"/>
  <c r="M31" i="1"/>
  <c r="N31" i="1" s="1"/>
  <c r="J31" i="1"/>
  <c r="K31" i="1" s="1"/>
  <c r="H31" i="1"/>
  <c r="G31" i="1"/>
  <c r="F31" i="1"/>
  <c r="I31" i="1" s="1"/>
  <c r="L31" i="1" s="1"/>
  <c r="O31" i="1" s="1"/>
  <c r="R31" i="1" s="1"/>
  <c r="U31" i="1" s="1"/>
  <c r="X31" i="1" s="1"/>
  <c r="AA31" i="1" s="1"/>
  <c r="AD31" i="1" s="1"/>
  <c r="AG31" i="1" s="1"/>
  <c r="AJ31" i="1" s="1"/>
  <c r="AM31" i="1" s="1"/>
  <c r="D31" i="1"/>
  <c r="E31" i="1" s="1"/>
  <c r="AK30" i="1"/>
  <c r="AL30" i="1" s="1"/>
  <c r="AH30" i="1"/>
  <c r="AI30" i="1" s="1"/>
  <c r="AF30" i="1"/>
  <c r="AE30" i="1"/>
  <c r="AB30" i="1"/>
  <c r="AC30" i="1" s="1"/>
  <c r="Y30" i="1"/>
  <c r="Z30" i="1" s="1"/>
  <c r="V30" i="1"/>
  <c r="W30" i="1" s="1"/>
  <c r="T30" i="1"/>
  <c r="S30" i="1"/>
  <c r="P30" i="1"/>
  <c r="Q30" i="1" s="1"/>
  <c r="M30" i="1"/>
  <c r="N30" i="1" s="1"/>
  <c r="J30" i="1"/>
  <c r="K30" i="1" s="1"/>
  <c r="H30" i="1"/>
  <c r="G30" i="1"/>
  <c r="F30" i="1"/>
  <c r="I30" i="1" s="1"/>
  <c r="L30" i="1" s="1"/>
  <c r="O30" i="1" s="1"/>
  <c r="R30" i="1" s="1"/>
  <c r="U30" i="1" s="1"/>
  <c r="X30" i="1" s="1"/>
  <c r="AA30" i="1" s="1"/>
  <c r="AD30" i="1" s="1"/>
  <c r="AG30" i="1" s="1"/>
  <c r="AJ30" i="1" s="1"/>
  <c r="AM30" i="1" s="1"/>
  <c r="D30" i="1"/>
  <c r="E30" i="1" s="1"/>
  <c r="AK29" i="1"/>
  <c r="AL29" i="1" s="1"/>
  <c r="AH29" i="1"/>
  <c r="AI29" i="1" s="1"/>
  <c r="AF29" i="1"/>
  <c r="AE29" i="1"/>
  <c r="AB29" i="1"/>
  <c r="AC29" i="1" s="1"/>
  <c r="Y29" i="1"/>
  <c r="Z29" i="1" s="1"/>
  <c r="V29" i="1"/>
  <c r="W29" i="1" s="1"/>
  <c r="T29" i="1"/>
  <c r="S29" i="1"/>
  <c r="P29" i="1"/>
  <c r="Q29" i="1" s="1"/>
  <c r="M29" i="1"/>
  <c r="N29" i="1" s="1"/>
  <c r="J29" i="1"/>
  <c r="K29" i="1" s="1"/>
  <c r="H29" i="1"/>
  <c r="G29" i="1"/>
  <c r="F29" i="1"/>
  <c r="I29" i="1" s="1"/>
  <c r="L29" i="1" s="1"/>
  <c r="O29" i="1" s="1"/>
  <c r="R29" i="1" s="1"/>
  <c r="U29" i="1" s="1"/>
  <c r="X29" i="1" s="1"/>
  <c r="AA29" i="1" s="1"/>
  <c r="AD29" i="1" s="1"/>
  <c r="AG29" i="1" s="1"/>
  <c r="AJ29" i="1" s="1"/>
  <c r="AM29" i="1" s="1"/>
  <c r="D29" i="1"/>
  <c r="E29" i="1" s="1"/>
  <c r="AK28" i="1"/>
  <c r="AL28" i="1" s="1"/>
  <c r="AH28" i="1"/>
  <c r="AI28" i="1" s="1"/>
  <c r="AF28" i="1"/>
  <c r="AE28" i="1"/>
  <c r="AB28" i="1"/>
  <c r="AC28" i="1" s="1"/>
  <c r="Y28" i="1"/>
  <c r="Z28" i="1" s="1"/>
  <c r="V28" i="1"/>
  <c r="W28" i="1" s="1"/>
  <c r="T28" i="1"/>
  <c r="S28" i="1"/>
  <c r="P28" i="1"/>
  <c r="Q28" i="1" s="1"/>
  <c r="M28" i="1"/>
  <c r="N28" i="1" s="1"/>
  <c r="J28" i="1"/>
  <c r="K28" i="1" s="1"/>
  <c r="H28" i="1"/>
  <c r="G28" i="1"/>
  <c r="F28" i="1"/>
  <c r="I28" i="1" s="1"/>
  <c r="L28" i="1" s="1"/>
  <c r="O28" i="1" s="1"/>
  <c r="R28" i="1" s="1"/>
  <c r="U28" i="1" s="1"/>
  <c r="X28" i="1" s="1"/>
  <c r="AA28" i="1" s="1"/>
  <c r="AD28" i="1" s="1"/>
  <c r="AG28" i="1" s="1"/>
  <c r="AJ28" i="1" s="1"/>
  <c r="AM28" i="1" s="1"/>
  <c r="D28" i="1"/>
  <c r="E28" i="1" s="1"/>
  <c r="AK27" i="1"/>
  <c r="AL27" i="1" s="1"/>
  <c r="AH27" i="1"/>
  <c r="AI27" i="1" s="1"/>
  <c r="AF27" i="1"/>
  <c r="AE27" i="1"/>
  <c r="AB27" i="1"/>
  <c r="AC27" i="1" s="1"/>
  <c r="Y27" i="1"/>
  <c r="Z27" i="1" s="1"/>
  <c r="V27" i="1"/>
  <c r="W27" i="1" s="1"/>
  <c r="T27" i="1"/>
  <c r="S27" i="1"/>
  <c r="P27" i="1"/>
  <c r="Q27" i="1" s="1"/>
  <c r="M27" i="1"/>
  <c r="N27" i="1" s="1"/>
  <c r="J27" i="1"/>
  <c r="K27" i="1" s="1"/>
  <c r="H27" i="1"/>
  <c r="G27" i="1"/>
  <c r="F27" i="1"/>
  <c r="I27" i="1" s="1"/>
  <c r="L27" i="1" s="1"/>
  <c r="O27" i="1" s="1"/>
  <c r="R27" i="1" s="1"/>
  <c r="U27" i="1" s="1"/>
  <c r="X27" i="1" s="1"/>
  <c r="AA27" i="1" s="1"/>
  <c r="AD27" i="1" s="1"/>
  <c r="AG27" i="1" s="1"/>
  <c r="AJ27" i="1" s="1"/>
  <c r="AM27" i="1" s="1"/>
  <c r="D27" i="1"/>
  <c r="E27" i="1" s="1"/>
  <c r="AK26" i="1"/>
  <c r="AL26" i="1" s="1"/>
  <c r="AH26" i="1"/>
  <c r="AI26" i="1" s="1"/>
  <c r="AF26" i="1"/>
  <c r="AE26" i="1"/>
  <c r="AB26" i="1"/>
  <c r="AC26" i="1" s="1"/>
  <c r="Y26" i="1"/>
  <c r="Z26" i="1" s="1"/>
  <c r="V26" i="1"/>
  <c r="W26" i="1" s="1"/>
  <c r="T26" i="1"/>
  <c r="S26" i="1"/>
  <c r="P26" i="1"/>
  <c r="Q26" i="1" s="1"/>
  <c r="M26" i="1"/>
  <c r="N26" i="1" s="1"/>
  <c r="J26" i="1"/>
  <c r="K26" i="1" s="1"/>
  <c r="H26" i="1"/>
  <c r="G26" i="1"/>
  <c r="F26" i="1"/>
  <c r="I26" i="1" s="1"/>
  <c r="L26" i="1" s="1"/>
  <c r="O26" i="1" s="1"/>
  <c r="R26" i="1" s="1"/>
  <c r="U26" i="1" s="1"/>
  <c r="X26" i="1" s="1"/>
  <c r="AA26" i="1" s="1"/>
  <c r="AD26" i="1" s="1"/>
  <c r="AG26" i="1" s="1"/>
  <c r="AJ26" i="1" s="1"/>
  <c r="AM26" i="1" s="1"/>
  <c r="D26" i="1"/>
  <c r="E26" i="1" s="1"/>
  <c r="AK25" i="1"/>
  <c r="AL25" i="1" s="1"/>
  <c r="AH25" i="1"/>
  <c r="AI25" i="1" s="1"/>
  <c r="AF25" i="1"/>
  <c r="AE25" i="1"/>
  <c r="AB25" i="1"/>
  <c r="AC25" i="1" s="1"/>
  <c r="Y25" i="1"/>
  <c r="Z25" i="1" s="1"/>
  <c r="V25" i="1"/>
  <c r="W25" i="1" s="1"/>
  <c r="T25" i="1"/>
  <c r="S25" i="1"/>
  <c r="P25" i="1"/>
  <c r="Q25" i="1" s="1"/>
  <c r="M25" i="1"/>
  <c r="N25" i="1" s="1"/>
  <c r="J25" i="1"/>
  <c r="K25" i="1" s="1"/>
  <c r="H25" i="1"/>
  <c r="G25" i="1"/>
  <c r="F25" i="1"/>
  <c r="I25" i="1" s="1"/>
  <c r="L25" i="1" s="1"/>
  <c r="O25" i="1" s="1"/>
  <c r="R25" i="1" s="1"/>
  <c r="U25" i="1" s="1"/>
  <c r="X25" i="1" s="1"/>
  <c r="AA25" i="1" s="1"/>
  <c r="AD25" i="1" s="1"/>
  <c r="AG25" i="1" s="1"/>
  <c r="AJ25" i="1" s="1"/>
  <c r="AM25" i="1" s="1"/>
  <c r="D25" i="1"/>
  <c r="E25" i="1" s="1"/>
  <c r="AK24" i="1"/>
  <c r="AL24" i="1" s="1"/>
  <c r="AI24" i="1"/>
  <c r="AH24" i="1"/>
  <c r="AE24" i="1"/>
  <c r="AF24" i="1" s="1"/>
  <c r="AC24" i="1"/>
  <c r="AB24" i="1"/>
  <c r="Z24" i="1"/>
  <c r="Y24" i="1"/>
  <c r="V24" i="1"/>
  <c r="W24" i="1" s="1"/>
  <c r="S24" i="1"/>
  <c r="T24" i="1" s="1"/>
  <c r="Q24" i="1"/>
  <c r="P24" i="1"/>
  <c r="M24" i="1"/>
  <c r="N24" i="1" s="1"/>
  <c r="K24" i="1"/>
  <c r="J24" i="1"/>
  <c r="G24" i="1"/>
  <c r="H24" i="1" s="1"/>
  <c r="F24" i="1"/>
  <c r="I24" i="1" s="1"/>
  <c r="L24" i="1" s="1"/>
  <c r="O24" i="1" s="1"/>
  <c r="R24" i="1" s="1"/>
  <c r="U24" i="1" s="1"/>
  <c r="X24" i="1" s="1"/>
  <c r="AA24" i="1" s="1"/>
  <c r="AD24" i="1" s="1"/>
  <c r="AG24" i="1" s="1"/>
  <c r="AJ24" i="1" s="1"/>
  <c r="AM24" i="1" s="1"/>
  <c r="E24" i="1"/>
  <c r="D24" i="1"/>
  <c r="AL23" i="1"/>
  <c r="AK23" i="1"/>
  <c r="AH23" i="1"/>
  <c r="AI23" i="1" s="1"/>
  <c r="AE23" i="1"/>
  <c r="AF23" i="1" s="1"/>
  <c r="AC23" i="1"/>
  <c r="AB23" i="1"/>
  <c r="Y23" i="1"/>
  <c r="Z23" i="1" s="1"/>
  <c r="W23" i="1"/>
  <c r="V23" i="1"/>
  <c r="S23" i="1"/>
  <c r="T23" i="1" s="1"/>
  <c r="Q23" i="1"/>
  <c r="P23" i="1"/>
  <c r="N23" i="1"/>
  <c r="M23" i="1"/>
  <c r="J23" i="1"/>
  <c r="K23" i="1" s="1"/>
  <c r="I23" i="1"/>
  <c r="L23" i="1" s="1"/>
  <c r="O23" i="1" s="1"/>
  <c r="R23" i="1" s="1"/>
  <c r="U23" i="1" s="1"/>
  <c r="X23" i="1" s="1"/>
  <c r="AA23" i="1" s="1"/>
  <c r="AD23" i="1" s="1"/>
  <c r="AG23" i="1" s="1"/>
  <c r="AJ23" i="1" s="1"/>
  <c r="AM23" i="1" s="1"/>
  <c r="G23" i="1"/>
  <c r="H23" i="1" s="1"/>
  <c r="F23" i="1"/>
  <c r="E23" i="1"/>
  <c r="D23" i="1"/>
  <c r="AK22" i="1"/>
  <c r="AL22" i="1" s="1"/>
  <c r="AI22" i="1"/>
  <c r="AH22" i="1"/>
  <c r="AE22" i="1"/>
  <c r="AF22" i="1" s="1"/>
  <c r="AC22" i="1"/>
  <c r="AB22" i="1"/>
  <c r="Z22" i="1"/>
  <c r="Y22" i="1"/>
  <c r="V22" i="1"/>
  <c r="W22" i="1" s="1"/>
  <c r="S22" i="1"/>
  <c r="T22" i="1" s="1"/>
  <c r="Q22" i="1"/>
  <c r="P22" i="1"/>
  <c r="M22" i="1"/>
  <c r="N22" i="1" s="1"/>
  <c r="K22" i="1"/>
  <c r="J22" i="1"/>
  <c r="G22" i="1"/>
  <c r="H22" i="1" s="1"/>
  <c r="F22" i="1"/>
  <c r="I22" i="1" s="1"/>
  <c r="L22" i="1" s="1"/>
  <c r="O22" i="1" s="1"/>
  <c r="R22" i="1" s="1"/>
  <c r="U22" i="1" s="1"/>
  <c r="X22" i="1" s="1"/>
  <c r="AA22" i="1" s="1"/>
  <c r="AD22" i="1" s="1"/>
  <c r="AG22" i="1" s="1"/>
  <c r="AJ22" i="1" s="1"/>
  <c r="AM22" i="1" s="1"/>
  <c r="E22" i="1"/>
  <c r="D22" i="1"/>
  <c r="AL21" i="1"/>
  <c r="AK21" i="1"/>
  <c r="AH21" i="1"/>
  <c r="AI21" i="1" s="1"/>
  <c r="AE21" i="1"/>
  <c r="AF21" i="1" s="1"/>
  <c r="AC21" i="1"/>
  <c r="AB21" i="1"/>
  <c r="Y21" i="1"/>
  <c r="Z21" i="1" s="1"/>
  <c r="W21" i="1"/>
  <c r="V21" i="1"/>
  <c r="S21" i="1"/>
  <c r="T21" i="1" s="1"/>
  <c r="Q21" i="1"/>
  <c r="P21" i="1"/>
  <c r="N21" i="1"/>
  <c r="M21" i="1"/>
  <c r="J21" i="1"/>
  <c r="K21" i="1" s="1"/>
  <c r="I21" i="1"/>
  <c r="L21" i="1" s="1"/>
  <c r="O21" i="1" s="1"/>
  <c r="R21" i="1" s="1"/>
  <c r="U21" i="1" s="1"/>
  <c r="X21" i="1" s="1"/>
  <c r="AA21" i="1" s="1"/>
  <c r="AD21" i="1" s="1"/>
  <c r="AG21" i="1" s="1"/>
  <c r="AJ21" i="1" s="1"/>
  <c r="AM21" i="1" s="1"/>
  <c r="G21" i="1"/>
  <c r="H21" i="1" s="1"/>
  <c r="F21" i="1"/>
  <c r="E21" i="1"/>
  <c r="D21" i="1"/>
  <c r="AK20" i="1"/>
  <c r="AL20" i="1" s="1"/>
  <c r="AI20" i="1"/>
  <c r="AH20" i="1"/>
  <c r="AE20" i="1"/>
  <c r="AF20" i="1" s="1"/>
  <c r="AC20" i="1"/>
  <c r="AB20" i="1"/>
  <c r="Z20" i="1"/>
  <c r="Y20" i="1"/>
  <c r="V20" i="1"/>
  <c r="W20" i="1" s="1"/>
  <c r="S20" i="1"/>
  <c r="T20" i="1" s="1"/>
  <c r="Q20" i="1"/>
  <c r="P20" i="1"/>
  <c r="M20" i="1"/>
  <c r="N20" i="1" s="1"/>
  <c r="K20" i="1"/>
  <c r="J20" i="1"/>
  <c r="G20" i="1"/>
  <c r="H20" i="1" s="1"/>
  <c r="F20" i="1"/>
  <c r="I20" i="1" s="1"/>
  <c r="L20" i="1" s="1"/>
  <c r="O20" i="1" s="1"/>
  <c r="R20" i="1" s="1"/>
  <c r="U20" i="1" s="1"/>
  <c r="X20" i="1" s="1"/>
  <c r="AA20" i="1" s="1"/>
  <c r="AD20" i="1" s="1"/>
  <c r="AG20" i="1" s="1"/>
  <c r="AJ20" i="1" s="1"/>
  <c r="AM20" i="1" s="1"/>
  <c r="E20" i="1"/>
  <c r="D20" i="1"/>
  <c r="AL19" i="1"/>
  <c r="AK19" i="1"/>
  <c r="AH19" i="1"/>
  <c r="AI19" i="1" s="1"/>
  <c r="AE19" i="1"/>
  <c r="AF19" i="1" s="1"/>
  <c r="AC19" i="1"/>
  <c r="AB19" i="1"/>
  <c r="Y19" i="1"/>
  <c r="Z19" i="1" s="1"/>
  <c r="W19" i="1"/>
  <c r="V19" i="1"/>
  <c r="S19" i="1"/>
  <c r="T19" i="1" s="1"/>
  <c r="Q19" i="1"/>
  <c r="P19" i="1"/>
  <c r="N19" i="1"/>
  <c r="M19" i="1"/>
  <c r="J19" i="1"/>
  <c r="K19" i="1" s="1"/>
  <c r="I19" i="1"/>
  <c r="L19" i="1" s="1"/>
  <c r="O19" i="1" s="1"/>
  <c r="R19" i="1" s="1"/>
  <c r="U19" i="1" s="1"/>
  <c r="X19" i="1" s="1"/>
  <c r="AA19" i="1" s="1"/>
  <c r="AD19" i="1" s="1"/>
  <c r="AG19" i="1" s="1"/>
  <c r="AJ19" i="1" s="1"/>
  <c r="AM19" i="1" s="1"/>
  <c r="G19" i="1"/>
  <c r="H19" i="1" s="1"/>
  <c r="F19" i="1"/>
  <c r="E19" i="1"/>
  <c r="D19" i="1"/>
  <c r="AK18" i="1"/>
  <c r="AL18" i="1" s="1"/>
  <c r="AI18" i="1"/>
  <c r="AH18" i="1"/>
  <c r="AE18" i="1"/>
  <c r="AF18" i="1" s="1"/>
  <c r="AC18" i="1"/>
  <c r="AB18" i="1"/>
  <c r="Z18" i="1"/>
  <c r="Y18" i="1"/>
  <c r="V18" i="1"/>
  <c r="W18" i="1" s="1"/>
  <c r="S18" i="1"/>
  <c r="T18" i="1" s="1"/>
  <c r="Q18" i="1"/>
  <c r="P18" i="1"/>
  <c r="M18" i="1"/>
  <c r="N18" i="1" s="1"/>
  <c r="K18" i="1"/>
  <c r="J18" i="1"/>
  <c r="G18" i="1"/>
  <c r="H18" i="1" s="1"/>
  <c r="F18" i="1"/>
  <c r="I18" i="1" s="1"/>
  <c r="L18" i="1" s="1"/>
  <c r="O18" i="1" s="1"/>
  <c r="R18" i="1" s="1"/>
  <c r="U18" i="1" s="1"/>
  <c r="X18" i="1" s="1"/>
  <c r="AA18" i="1" s="1"/>
  <c r="AD18" i="1" s="1"/>
  <c r="AG18" i="1" s="1"/>
  <c r="AJ18" i="1" s="1"/>
  <c r="AM18" i="1" s="1"/>
  <c r="E18" i="1"/>
  <c r="D18" i="1"/>
  <c r="AL17" i="1"/>
  <c r="AK17" i="1"/>
  <c r="AH17" i="1"/>
  <c r="AI17" i="1" s="1"/>
  <c r="AE17" i="1"/>
  <c r="AF17" i="1" s="1"/>
  <c r="AC17" i="1"/>
  <c r="AB17" i="1"/>
  <c r="Y17" i="1"/>
  <c r="Z17" i="1" s="1"/>
  <c r="W17" i="1"/>
  <c r="V17" i="1"/>
  <c r="S17" i="1"/>
  <c r="T17" i="1" s="1"/>
  <c r="Q17" i="1"/>
  <c r="P17" i="1"/>
  <c r="N17" i="1"/>
  <c r="M17" i="1"/>
  <c r="J17" i="1"/>
  <c r="K17" i="1" s="1"/>
  <c r="I17" i="1"/>
  <c r="L17" i="1" s="1"/>
  <c r="O17" i="1" s="1"/>
  <c r="R17" i="1" s="1"/>
  <c r="U17" i="1" s="1"/>
  <c r="X17" i="1" s="1"/>
  <c r="AA17" i="1" s="1"/>
  <c r="AD17" i="1" s="1"/>
  <c r="AG17" i="1" s="1"/>
  <c r="AJ17" i="1" s="1"/>
  <c r="AM17" i="1" s="1"/>
  <c r="G17" i="1"/>
  <c r="H17" i="1" s="1"/>
  <c r="F17" i="1"/>
  <c r="E17" i="1"/>
  <c r="D17" i="1"/>
  <c r="AK16" i="1"/>
  <c r="AL16" i="1" s="1"/>
  <c r="AI16" i="1"/>
  <c r="AH16" i="1"/>
  <c r="AE16" i="1"/>
  <c r="AF16" i="1" s="1"/>
  <c r="AC16" i="1"/>
  <c r="AB16" i="1"/>
  <c r="Z16" i="1"/>
  <c r="Y16" i="1"/>
  <c r="V16" i="1"/>
  <c r="W16" i="1" s="1"/>
  <c r="S16" i="1"/>
  <c r="T16" i="1" s="1"/>
  <c r="Q16" i="1"/>
  <c r="P16" i="1"/>
  <c r="M16" i="1"/>
  <c r="N16" i="1" s="1"/>
  <c r="K16" i="1"/>
  <c r="J16" i="1"/>
  <c r="G16" i="1"/>
  <c r="H16" i="1" s="1"/>
  <c r="F16" i="1"/>
  <c r="I16" i="1" s="1"/>
  <c r="L16" i="1" s="1"/>
  <c r="O16" i="1" s="1"/>
  <c r="R16" i="1" s="1"/>
  <c r="U16" i="1" s="1"/>
  <c r="X16" i="1" s="1"/>
  <c r="AA16" i="1" s="1"/>
  <c r="AD16" i="1" s="1"/>
  <c r="AG16" i="1" s="1"/>
  <c r="AJ16" i="1" s="1"/>
  <c r="AM16" i="1" s="1"/>
  <c r="E16" i="1"/>
  <c r="D16" i="1"/>
  <c r="AL15" i="1"/>
  <c r="AK15" i="1"/>
  <c r="AH15" i="1"/>
  <c r="AI15" i="1" s="1"/>
  <c r="AE15" i="1"/>
  <c r="AF15" i="1" s="1"/>
  <c r="AC15" i="1"/>
  <c r="AB15" i="1"/>
  <c r="Y15" i="1"/>
  <c r="Z15" i="1" s="1"/>
  <c r="W15" i="1"/>
  <c r="V15" i="1"/>
  <c r="S15" i="1"/>
  <c r="T15" i="1" s="1"/>
  <c r="Q15" i="1"/>
  <c r="P15" i="1"/>
  <c r="N15" i="1"/>
  <c r="M15" i="1"/>
  <c r="J15" i="1"/>
  <c r="K15" i="1" s="1"/>
  <c r="I15" i="1"/>
  <c r="L15" i="1" s="1"/>
  <c r="O15" i="1" s="1"/>
  <c r="R15" i="1" s="1"/>
  <c r="U15" i="1" s="1"/>
  <c r="X15" i="1" s="1"/>
  <c r="AA15" i="1" s="1"/>
  <c r="AD15" i="1" s="1"/>
  <c r="AG15" i="1" s="1"/>
  <c r="AJ15" i="1" s="1"/>
  <c r="AM15" i="1" s="1"/>
  <c r="G15" i="1"/>
  <c r="H15" i="1" s="1"/>
  <c r="F15" i="1"/>
  <c r="E15" i="1"/>
  <c r="D15" i="1"/>
  <c r="AK14" i="1"/>
  <c r="AL14" i="1" s="1"/>
  <c r="AI14" i="1"/>
  <c r="AH14" i="1"/>
  <c r="AE14" i="1"/>
  <c r="AF14" i="1" s="1"/>
  <c r="AC14" i="1"/>
  <c r="AB14" i="1"/>
  <c r="Z14" i="1"/>
  <c r="Y14" i="1"/>
  <c r="V14" i="1"/>
  <c r="W14" i="1" s="1"/>
  <c r="S14" i="1"/>
  <c r="T14" i="1" s="1"/>
  <c r="Q14" i="1"/>
  <c r="P14" i="1"/>
  <c r="M14" i="1"/>
  <c r="N14" i="1" s="1"/>
  <c r="K14" i="1"/>
  <c r="J14" i="1"/>
  <c r="G14" i="1"/>
  <c r="H14" i="1" s="1"/>
  <c r="F14" i="1"/>
  <c r="I14" i="1" s="1"/>
  <c r="L14" i="1" s="1"/>
  <c r="O14" i="1" s="1"/>
  <c r="R14" i="1" s="1"/>
  <c r="U14" i="1" s="1"/>
  <c r="X14" i="1" s="1"/>
  <c r="AA14" i="1" s="1"/>
  <c r="AD14" i="1" s="1"/>
  <c r="AG14" i="1" s="1"/>
  <c r="AJ14" i="1" s="1"/>
  <c r="AM14" i="1" s="1"/>
  <c r="E14" i="1"/>
  <c r="D14" i="1"/>
  <c r="AL13" i="1"/>
  <c r="AK13" i="1"/>
  <c r="AH13" i="1"/>
  <c r="AI13" i="1" s="1"/>
  <c r="AE13" i="1"/>
  <c r="AF13" i="1" s="1"/>
  <c r="AC13" i="1"/>
  <c r="AB13" i="1"/>
  <c r="Y13" i="1"/>
  <c r="Z13" i="1" s="1"/>
  <c r="W13" i="1"/>
  <c r="V13" i="1"/>
  <c r="S13" i="1"/>
  <c r="T13" i="1" s="1"/>
  <c r="Q13" i="1"/>
  <c r="P13" i="1"/>
  <c r="N13" i="1"/>
  <c r="M13" i="1"/>
  <c r="J13" i="1"/>
  <c r="K13" i="1" s="1"/>
  <c r="I13" i="1"/>
  <c r="L13" i="1" s="1"/>
  <c r="O13" i="1" s="1"/>
  <c r="R13" i="1" s="1"/>
  <c r="U13" i="1" s="1"/>
  <c r="X13" i="1" s="1"/>
  <c r="AA13" i="1" s="1"/>
  <c r="AD13" i="1" s="1"/>
  <c r="AG13" i="1" s="1"/>
  <c r="AJ13" i="1" s="1"/>
  <c r="AM13" i="1" s="1"/>
  <c r="G13" i="1"/>
  <c r="H13" i="1" s="1"/>
  <c r="F13" i="1"/>
  <c r="E13" i="1"/>
  <c r="D13" i="1"/>
  <c r="AK12" i="1"/>
  <c r="AL12" i="1" s="1"/>
  <c r="AI12" i="1"/>
  <c r="AH12" i="1"/>
  <c r="AE12" i="1"/>
  <c r="AF12" i="1" s="1"/>
  <c r="AC12" i="1"/>
  <c r="AB12" i="1"/>
  <c r="Z12" i="1"/>
  <c r="Y12" i="1"/>
  <c r="V12" i="1"/>
  <c r="W12" i="1" s="1"/>
  <c r="S12" i="1"/>
  <c r="T12" i="1" s="1"/>
  <c r="Q12" i="1"/>
  <c r="P12" i="1"/>
  <c r="M12" i="1"/>
  <c r="N12" i="1" s="1"/>
  <c r="K12" i="1"/>
  <c r="J12" i="1"/>
  <c r="G12" i="1"/>
  <c r="H12" i="1" s="1"/>
  <c r="F12" i="1"/>
  <c r="I12" i="1" s="1"/>
  <c r="L12" i="1" s="1"/>
  <c r="O12" i="1" s="1"/>
  <c r="R12" i="1" s="1"/>
  <c r="U12" i="1" s="1"/>
  <c r="X12" i="1" s="1"/>
  <c r="AA12" i="1" s="1"/>
  <c r="AD12" i="1" s="1"/>
  <c r="AG12" i="1" s="1"/>
  <c r="AJ12" i="1" s="1"/>
  <c r="AM12" i="1" s="1"/>
  <c r="E12" i="1"/>
  <c r="D12" i="1"/>
  <c r="AL11" i="1"/>
  <c r="AK11" i="1"/>
  <c r="AH11" i="1"/>
  <c r="AI11" i="1" s="1"/>
  <c r="AE11" i="1"/>
  <c r="AF11" i="1" s="1"/>
  <c r="AC11" i="1"/>
  <c r="AB11" i="1"/>
  <c r="Y11" i="1"/>
  <c r="Z11" i="1" s="1"/>
  <c r="W11" i="1"/>
  <c r="V11" i="1"/>
  <c r="S11" i="1"/>
  <c r="T11" i="1" s="1"/>
  <c r="Q11" i="1"/>
  <c r="P11" i="1"/>
  <c r="N11" i="1"/>
  <c r="M11" i="1"/>
  <c r="J11" i="1"/>
  <c r="K11" i="1" s="1"/>
  <c r="I11" i="1"/>
  <c r="L11" i="1" s="1"/>
  <c r="O11" i="1" s="1"/>
  <c r="R11" i="1" s="1"/>
  <c r="U11" i="1" s="1"/>
  <c r="X11" i="1" s="1"/>
  <c r="AA11" i="1" s="1"/>
  <c r="AD11" i="1" s="1"/>
  <c r="AG11" i="1" s="1"/>
  <c r="AJ11" i="1" s="1"/>
  <c r="AM11" i="1" s="1"/>
  <c r="G11" i="1"/>
  <c r="H11" i="1" s="1"/>
  <c r="F11" i="1"/>
  <c r="E11" i="1"/>
  <c r="D11" i="1"/>
  <c r="AK10" i="1"/>
  <c r="AL10" i="1" s="1"/>
  <c r="AI10" i="1"/>
  <c r="AH10" i="1"/>
  <c r="AE10" i="1"/>
  <c r="AF10" i="1" s="1"/>
  <c r="AC10" i="1"/>
  <c r="AB10" i="1"/>
  <c r="Z10" i="1"/>
  <c r="Y10" i="1"/>
  <c r="V10" i="1"/>
  <c r="W10" i="1" s="1"/>
  <c r="S10" i="1"/>
  <c r="T10" i="1" s="1"/>
  <c r="Q10" i="1"/>
  <c r="P10" i="1"/>
  <c r="M10" i="1"/>
  <c r="N10" i="1" s="1"/>
  <c r="K10" i="1"/>
  <c r="J10" i="1"/>
  <c r="G10" i="1"/>
  <c r="H10" i="1" s="1"/>
  <c r="F10" i="1"/>
  <c r="I10" i="1" s="1"/>
  <c r="L10" i="1" s="1"/>
  <c r="O10" i="1" s="1"/>
  <c r="R10" i="1" s="1"/>
  <c r="U10" i="1" s="1"/>
  <c r="X10" i="1" s="1"/>
  <c r="AA10" i="1" s="1"/>
  <c r="AD10" i="1" s="1"/>
  <c r="AG10" i="1" s="1"/>
  <c r="AJ10" i="1" s="1"/>
  <c r="AM10" i="1" s="1"/>
  <c r="E10" i="1"/>
  <c r="D10" i="1"/>
  <c r="AL9" i="1"/>
  <c r="AK9" i="1"/>
  <c r="AH9" i="1"/>
  <c r="AI9" i="1" s="1"/>
  <c r="AE9" i="1"/>
  <c r="AF9" i="1" s="1"/>
  <c r="AC9" i="1"/>
  <c r="AB9" i="1"/>
  <c r="Y9" i="1"/>
  <c r="Z9" i="1" s="1"/>
  <c r="W9" i="1"/>
  <c r="V9" i="1"/>
  <c r="S9" i="1"/>
  <c r="T9" i="1" s="1"/>
  <c r="Q9" i="1"/>
  <c r="P9" i="1"/>
  <c r="N9" i="1"/>
  <c r="M9" i="1"/>
  <c r="J9" i="1"/>
  <c r="K9" i="1" s="1"/>
  <c r="G9" i="1"/>
  <c r="H9" i="1" s="1"/>
  <c r="F9" i="1"/>
  <c r="I9" i="1" s="1"/>
  <c r="L9" i="1" s="1"/>
  <c r="O9" i="1" s="1"/>
  <c r="R9" i="1" s="1"/>
  <c r="U9" i="1" s="1"/>
  <c r="X9" i="1" s="1"/>
  <c r="AA9" i="1" s="1"/>
  <c r="AD9" i="1" s="1"/>
  <c r="AG9" i="1" s="1"/>
  <c r="AJ9" i="1" s="1"/>
  <c r="AM9" i="1" s="1"/>
  <c r="E9" i="1"/>
  <c r="D9" i="1"/>
  <c r="AL8" i="1"/>
  <c r="AK8" i="1"/>
  <c r="AH8" i="1"/>
  <c r="AI8" i="1" s="1"/>
  <c r="AE8" i="1"/>
  <c r="AF8" i="1" s="1"/>
  <c r="AC8" i="1"/>
  <c r="AB8" i="1"/>
  <c r="Z8" i="1"/>
  <c r="Y8" i="1"/>
  <c r="V8" i="1"/>
  <c r="W8" i="1" s="1"/>
  <c r="S8" i="1"/>
  <c r="T8" i="1" s="1"/>
  <c r="Q8" i="1"/>
  <c r="P8" i="1"/>
  <c r="N8" i="1"/>
  <c r="M8" i="1"/>
  <c r="J8" i="1"/>
  <c r="K8" i="1" s="1"/>
  <c r="G8" i="1"/>
  <c r="H8" i="1" s="1"/>
  <c r="F8" i="1"/>
  <c r="I8" i="1" s="1"/>
  <c r="L8" i="1" s="1"/>
  <c r="O8" i="1" s="1"/>
  <c r="R8" i="1" s="1"/>
  <c r="U8" i="1" s="1"/>
  <c r="X8" i="1" s="1"/>
  <c r="AA8" i="1" s="1"/>
  <c r="AD8" i="1" s="1"/>
  <c r="AG8" i="1" s="1"/>
  <c r="AJ8" i="1" s="1"/>
  <c r="AM8" i="1" s="1"/>
  <c r="E8" i="1"/>
  <c r="D8" i="1"/>
  <c r="AL7" i="1"/>
  <c r="AK7" i="1"/>
  <c r="AH7" i="1"/>
  <c r="AI7" i="1" s="1"/>
  <c r="AE7" i="1"/>
  <c r="AF7" i="1" s="1"/>
  <c r="AC7" i="1"/>
  <c r="AB7" i="1"/>
  <c r="Z7" i="1"/>
  <c r="Y7" i="1"/>
  <c r="V7" i="1"/>
  <c r="W7" i="1" s="1"/>
  <c r="S7" i="1"/>
  <c r="T7" i="1" s="1"/>
  <c r="Q7" i="1"/>
  <c r="P7" i="1"/>
  <c r="N7" i="1"/>
  <c r="M7" i="1"/>
  <c r="J7" i="1"/>
  <c r="K7" i="1" s="1"/>
  <c r="G7" i="1"/>
  <c r="H7" i="1" s="1"/>
  <c r="F7" i="1"/>
  <c r="I7" i="1" s="1"/>
  <c r="L7" i="1" s="1"/>
  <c r="O7" i="1" s="1"/>
  <c r="R7" i="1" s="1"/>
  <c r="U7" i="1" s="1"/>
  <c r="X7" i="1" s="1"/>
  <c r="AA7" i="1" s="1"/>
  <c r="AD7" i="1" s="1"/>
  <c r="AG7" i="1" s="1"/>
  <c r="AJ7" i="1" s="1"/>
  <c r="AM7" i="1" s="1"/>
  <c r="E7" i="1"/>
  <c r="D7" i="1"/>
  <c r="AL6" i="1"/>
  <c r="AK6" i="1"/>
  <c r="AH6" i="1"/>
  <c r="AI6" i="1" s="1"/>
  <c r="AE6" i="1"/>
  <c r="AF6" i="1" s="1"/>
  <c r="AC6" i="1"/>
  <c r="AB6" i="1"/>
  <c r="Z6" i="1"/>
  <c r="Y6" i="1"/>
  <c r="V6" i="1"/>
  <c r="W6" i="1" s="1"/>
  <c r="S6" i="1"/>
  <c r="T6" i="1" s="1"/>
  <c r="Q6" i="1"/>
  <c r="P6" i="1"/>
  <c r="N6" i="1"/>
  <c r="M6" i="1"/>
  <c r="J6" i="1"/>
  <c r="K6" i="1" s="1"/>
  <c r="G6" i="1"/>
  <c r="H6" i="1" s="1"/>
  <c r="F6" i="1"/>
  <c r="I6" i="1" s="1"/>
  <c r="L6" i="1" s="1"/>
  <c r="O6" i="1" s="1"/>
  <c r="R6" i="1" s="1"/>
  <c r="U6" i="1" s="1"/>
  <c r="X6" i="1" s="1"/>
  <c r="AA6" i="1" s="1"/>
  <c r="AD6" i="1" s="1"/>
  <c r="AG6" i="1" s="1"/>
  <c r="AJ6" i="1" s="1"/>
  <c r="AM6" i="1" s="1"/>
  <c r="E6" i="1"/>
  <c r="D6" i="1"/>
  <c r="AL5" i="1"/>
  <c r="AK5" i="1"/>
  <c r="AH5" i="1"/>
  <c r="AI5" i="1" s="1"/>
  <c r="AE5" i="1"/>
  <c r="AF5" i="1" s="1"/>
  <c r="AC5" i="1"/>
  <c r="AB5" i="1"/>
  <c r="Z5" i="1"/>
  <c r="Y5" i="1"/>
  <c r="V5" i="1"/>
  <c r="W5" i="1" s="1"/>
  <c r="S5" i="1"/>
  <c r="T5" i="1" s="1"/>
  <c r="Q5" i="1"/>
  <c r="P5" i="1"/>
  <c r="N5" i="1"/>
  <c r="M5" i="1"/>
  <c r="J5" i="1"/>
  <c r="K5" i="1" s="1"/>
  <c r="G5" i="1"/>
  <c r="H5" i="1" s="1"/>
  <c r="F5" i="1"/>
  <c r="I5" i="1" s="1"/>
  <c r="L5" i="1" s="1"/>
  <c r="O5" i="1" s="1"/>
  <c r="R5" i="1" s="1"/>
  <c r="U5" i="1" s="1"/>
  <c r="X5" i="1" s="1"/>
  <c r="AA5" i="1" s="1"/>
  <c r="AD5" i="1" s="1"/>
  <c r="AG5" i="1" s="1"/>
  <c r="AJ5" i="1" s="1"/>
  <c r="AM5" i="1" s="1"/>
  <c r="E5" i="1"/>
  <c r="D5" i="1"/>
  <c r="AL4" i="1"/>
  <c r="AK4" i="1"/>
  <c r="AH4" i="1"/>
  <c r="AI4" i="1" s="1"/>
  <c r="AE4" i="1"/>
  <c r="AF4" i="1" s="1"/>
  <c r="AC4" i="1"/>
  <c r="AB4" i="1"/>
  <c r="Z4" i="1"/>
  <c r="Y4" i="1"/>
  <c r="V4" i="1"/>
  <c r="W4" i="1" s="1"/>
  <c r="S4" i="1"/>
  <c r="T4" i="1" s="1"/>
  <c r="Q4" i="1"/>
  <c r="P4" i="1"/>
  <c r="N4" i="1"/>
  <c r="M4" i="1"/>
  <c r="J4" i="1"/>
  <c r="K4" i="1" s="1"/>
  <c r="G4" i="1"/>
  <c r="H4" i="1" s="1"/>
  <c r="F4" i="1"/>
  <c r="I4" i="1" s="1"/>
  <c r="L4" i="1" s="1"/>
  <c r="O4" i="1" s="1"/>
  <c r="R4" i="1" s="1"/>
  <c r="U4" i="1" s="1"/>
  <c r="X4" i="1" s="1"/>
  <c r="AA4" i="1" s="1"/>
  <c r="AD4" i="1" s="1"/>
  <c r="AG4" i="1" s="1"/>
  <c r="AJ4" i="1" s="1"/>
  <c r="AM4" i="1" s="1"/>
  <c r="E4" i="1"/>
  <c r="D4" i="1"/>
  <c r="AL3" i="1"/>
  <c r="AK3" i="1"/>
  <c r="AH3" i="1"/>
  <c r="AI3" i="1" s="1"/>
  <c r="AE3" i="1"/>
  <c r="AF3" i="1" s="1"/>
  <c r="AC3" i="1"/>
  <c r="AB3" i="1"/>
  <c r="Z3" i="1"/>
  <c r="Y3" i="1"/>
  <c r="V3" i="1"/>
  <c r="W3" i="1" s="1"/>
  <c r="S3" i="1"/>
  <c r="T3" i="1" s="1"/>
  <c r="Q3" i="1"/>
  <c r="P3" i="1"/>
  <c r="N3" i="1"/>
  <c r="M3" i="1"/>
  <c r="J3" i="1"/>
  <c r="K3" i="1" s="1"/>
  <c r="G3" i="1"/>
  <c r="H3" i="1" s="1"/>
  <c r="F3" i="1"/>
  <c r="I3" i="1" s="1"/>
  <c r="E3" i="1"/>
  <c r="D3" i="1"/>
  <c r="AK2" i="4"/>
  <c r="AL2" i="4" s="1"/>
  <c r="AH2" i="4"/>
  <c r="AI2" i="4" s="1"/>
  <c r="AE2" i="4"/>
  <c r="AF2" i="4" s="1"/>
  <c r="AB2" i="4"/>
  <c r="AC2" i="4" s="1"/>
  <c r="Y2" i="4"/>
  <c r="Z2" i="4" s="1"/>
  <c r="V2" i="4"/>
  <c r="W2" i="4" s="1"/>
  <c r="S2" i="4"/>
  <c r="T2" i="4" s="1"/>
  <c r="P2" i="4"/>
  <c r="Q2" i="4" s="1"/>
  <c r="M2" i="4"/>
  <c r="N2" i="4" s="1"/>
  <c r="J2" i="4"/>
  <c r="K2" i="4" s="1"/>
  <c r="G2" i="4"/>
  <c r="H2" i="4" s="1"/>
  <c r="D2" i="4"/>
  <c r="F2" i="4" s="1"/>
  <c r="I2" i="4" s="1"/>
  <c r="L2" i="4" s="1"/>
  <c r="O2" i="4" s="1"/>
  <c r="R2" i="4" s="1"/>
  <c r="U2" i="4" s="1"/>
  <c r="X2" i="4" s="1"/>
  <c r="AA2" i="4" s="1"/>
  <c r="AD2" i="4" s="1"/>
  <c r="AG2" i="4" s="1"/>
  <c r="AJ2" i="4" s="1"/>
  <c r="AM2" i="4" s="1"/>
  <c r="AK2" i="3"/>
  <c r="AL2" i="3" s="1"/>
  <c r="AH2" i="3"/>
  <c r="AI2" i="3" s="1"/>
  <c r="AE2" i="3"/>
  <c r="AF2" i="3" s="1"/>
  <c r="AB2" i="3"/>
  <c r="AC2" i="3" s="1"/>
  <c r="Y2" i="3"/>
  <c r="Z2" i="3" s="1"/>
  <c r="V2" i="3"/>
  <c r="W2" i="3" s="1"/>
  <c r="S2" i="3"/>
  <c r="T2" i="3" s="1"/>
  <c r="P2" i="3"/>
  <c r="Q2" i="3" s="1"/>
  <c r="M2" i="3"/>
  <c r="N2" i="3" s="1"/>
  <c r="J2" i="3"/>
  <c r="K2" i="3" s="1"/>
  <c r="G2" i="3"/>
  <c r="H2" i="3" s="1"/>
  <c r="D2" i="3"/>
  <c r="F2" i="3" s="1"/>
  <c r="I2" i="3" s="1"/>
  <c r="L2" i="3" s="1"/>
  <c r="O2" i="3" s="1"/>
  <c r="R2" i="3" s="1"/>
  <c r="U2" i="3" s="1"/>
  <c r="X2" i="3" s="1"/>
  <c r="AA2" i="3" s="1"/>
  <c r="AD2" i="3" s="1"/>
  <c r="AG2" i="3" s="1"/>
  <c r="AJ2" i="3" s="1"/>
  <c r="AM2" i="3" s="1"/>
  <c r="AK4" i="2"/>
  <c r="AL4" i="2" s="1"/>
  <c r="AH4" i="2"/>
  <c r="AI4" i="2" s="1"/>
  <c r="AF4" i="2"/>
  <c r="AE4" i="2"/>
  <c r="AB4" i="2"/>
  <c r="AC4" i="2" s="1"/>
  <c r="Y4" i="2"/>
  <c r="Z4" i="2" s="1"/>
  <c r="V4" i="2"/>
  <c r="W4" i="2" s="1"/>
  <c r="T4" i="2"/>
  <c r="S4" i="2"/>
  <c r="P4" i="2"/>
  <c r="Q4" i="2" s="1"/>
  <c r="M4" i="2"/>
  <c r="N4" i="2" s="1"/>
  <c r="J4" i="2"/>
  <c r="K4" i="2" s="1"/>
  <c r="H4" i="2"/>
  <c r="G4" i="2"/>
  <c r="D4" i="2"/>
  <c r="F4" i="2" s="1"/>
  <c r="I4" i="2" s="1"/>
  <c r="L4" i="2" s="1"/>
  <c r="O4" i="2" s="1"/>
  <c r="R4" i="2" s="1"/>
  <c r="U4" i="2" s="1"/>
  <c r="X4" i="2" s="1"/>
  <c r="AA4" i="2" s="1"/>
  <c r="AD4" i="2" s="1"/>
  <c r="AG4" i="2" s="1"/>
  <c r="AJ4" i="2" s="1"/>
  <c r="AM4" i="2" s="1"/>
  <c r="AK3" i="2"/>
  <c r="AL3" i="2" s="1"/>
  <c r="AH3" i="2"/>
  <c r="AI3" i="2" s="1"/>
  <c r="AF3" i="2"/>
  <c r="AE3" i="2"/>
  <c r="AB3" i="2"/>
  <c r="AC3" i="2" s="1"/>
  <c r="Y3" i="2"/>
  <c r="Z3" i="2" s="1"/>
  <c r="V3" i="2"/>
  <c r="W3" i="2" s="1"/>
  <c r="T3" i="2"/>
  <c r="S3" i="2"/>
  <c r="P3" i="2"/>
  <c r="Q3" i="2" s="1"/>
  <c r="M3" i="2"/>
  <c r="N3" i="2" s="1"/>
  <c r="J3" i="2"/>
  <c r="K3" i="2" s="1"/>
  <c r="H3" i="2"/>
  <c r="G3" i="2"/>
  <c r="D3" i="2"/>
  <c r="F3" i="2" s="1"/>
  <c r="I3" i="2" s="1"/>
  <c r="L3" i="2" s="1"/>
  <c r="O3" i="2" s="1"/>
  <c r="R3" i="2" s="1"/>
  <c r="U3" i="2" s="1"/>
  <c r="X3" i="2" s="1"/>
  <c r="AA3" i="2" s="1"/>
  <c r="AD3" i="2" s="1"/>
  <c r="AG3" i="2" s="1"/>
  <c r="AJ3" i="2" s="1"/>
  <c r="AM3" i="2" s="1"/>
  <c r="D2" i="2"/>
  <c r="AL2" i="2"/>
  <c r="AK2" i="2"/>
  <c r="AI2" i="2"/>
  <c r="AH2" i="2"/>
  <c r="AF2" i="2"/>
  <c r="AE2" i="2"/>
  <c r="AC2" i="2"/>
  <c r="AB2" i="2"/>
  <c r="Z2" i="2"/>
  <c r="Y2" i="2"/>
  <c r="W2" i="2"/>
  <c r="V2" i="2"/>
  <c r="T2" i="2"/>
  <c r="S2" i="2"/>
  <c r="Q2" i="2"/>
  <c r="P2" i="2"/>
  <c r="N2" i="2"/>
  <c r="M2" i="2"/>
  <c r="K2" i="2"/>
  <c r="J2" i="2"/>
  <c r="H2" i="2"/>
  <c r="G2" i="2"/>
  <c r="E2" i="2"/>
  <c r="F2" i="2"/>
  <c r="I2" i="2" s="1"/>
  <c r="L2" i="2" s="1"/>
  <c r="O2" i="2" s="1"/>
  <c r="R2" i="2" s="1"/>
  <c r="U2" i="2" s="1"/>
  <c r="AM2" i="1"/>
  <c r="AJ2" i="1"/>
  <c r="AG2" i="1"/>
  <c r="AD2" i="1"/>
  <c r="AA2" i="1"/>
  <c r="X2" i="1"/>
  <c r="U2" i="1"/>
  <c r="R2" i="1"/>
  <c r="AL2" i="1"/>
  <c r="AI2" i="1"/>
  <c r="AH2" i="1"/>
  <c r="AF2" i="1"/>
  <c r="AC2" i="1"/>
  <c r="Z2" i="1"/>
  <c r="W2" i="1"/>
  <c r="T2" i="1"/>
  <c r="Q2" i="1"/>
  <c r="N2" i="1"/>
  <c r="K2" i="1"/>
  <c r="H2" i="1"/>
  <c r="AK2" i="1"/>
  <c r="AE2" i="1"/>
  <c r="AB2" i="1"/>
  <c r="Y2" i="1"/>
  <c r="V2" i="1"/>
  <c r="S2" i="1"/>
  <c r="P2" i="1"/>
  <c r="M2" i="1"/>
  <c r="J2" i="1"/>
  <c r="G2" i="1"/>
  <c r="E2" i="1"/>
  <c r="D2" i="1"/>
  <c r="F2" i="1"/>
  <c r="I2" i="1" s="1"/>
  <c r="L2" i="1" s="1"/>
  <c r="O2" i="1" s="1"/>
  <c r="F7" i="4" l="1"/>
  <c r="I7" i="4" s="1"/>
  <c r="L7" i="4" s="1"/>
  <c r="O7" i="4" s="1"/>
  <c r="R7" i="4" s="1"/>
  <c r="U7" i="4" s="1"/>
  <c r="X7" i="4" s="1"/>
  <c r="AA7" i="4" s="1"/>
  <c r="AD7" i="4" s="1"/>
  <c r="AG7" i="4" s="1"/>
  <c r="AJ7" i="4" s="1"/>
  <c r="AM7" i="4" s="1"/>
  <c r="F9" i="4"/>
  <c r="I9" i="4" s="1"/>
  <c r="L9" i="4" s="1"/>
  <c r="O9" i="4" s="1"/>
  <c r="R9" i="4" s="1"/>
  <c r="U9" i="4" s="1"/>
  <c r="X9" i="4" s="1"/>
  <c r="AA9" i="4" s="1"/>
  <c r="AD9" i="4" s="1"/>
  <c r="AG9" i="4" s="1"/>
  <c r="AJ9" i="4" s="1"/>
  <c r="AM9" i="4" s="1"/>
  <c r="F11" i="4"/>
  <c r="I11" i="4" s="1"/>
  <c r="L11" i="4" s="1"/>
  <c r="O11" i="4" s="1"/>
  <c r="R11" i="4" s="1"/>
  <c r="U11" i="4" s="1"/>
  <c r="X11" i="4" s="1"/>
  <c r="AA11" i="4" s="1"/>
  <c r="AD11" i="4" s="1"/>
  <c r="AG11" i="4" s="1"/>
  <c r="AJ11" i="4" s="1"/>
  <c r="AM11" i="4" s="1"/>
  <c r="F13" i="4"/>
  <c r="I13" i="4" s="1"/>
  <c r="L13" i="4" s="1"/>
  <c r="O13" i="4" s="1"/>
  <c r="R13" i="4" s="1"/>
  <c r="U13" i="4" s="1"/>
  <c r="X13" i="4" s="1"/>
  <c r="AA13" i="4" s="1"/>
  <c r="AD13" i="4" s="1"/>
  <c r="AG13" i="4" s="1"/>
  <c r="AJ13" i="4" s="1"/>
  <c r="AM13" i="4" s="1"/>
  <c r="F15" i="4"/>
  <c r="I15" i="4" s="1"/>
  <c r="L15" i="4" s="1"/>
  <c r="O15" i="4" s="1"/>
  <c r="R15" i="4" s="1"/>
  <c r="U15" i="4" s="1"/>
  <c r="X15" i="4" s="1"/>
  <c r="AA15" i="4" s="1"/>
  <c r="AD15" i="4" s="1"/>
  <c r="AG15" i="4" s="1"/>
  <c r="AJ15" i="4" s="1"/>
  <c r="AM15" i="4" s="1"/>
  <c r="F16" i="4"/>
  <c r="I16" i="4" s="1"/>
  <c r="L16" i="4" s="1"/>
  <c r="O16" i="4" s="1"/>
  <c r="R16" i="4" s="1"/>
  <c r="U16" i="4" s="1"/>
  <c r="X16" i="4" s="1"/>
  <c r="AA16" i="4" s="1"/>
  <c r="AD16" i="4" s="1"/>
  <c r="AG16" i="4" s="1"/>
  <c r="AJ16" i="4" s="1"/>
  <c r="AM16" i="4" s="1"/>
  <c r="F17" i="4"/>
  <c r="I17" i="4" s="1"/>
  <c r="L17" i="4" s="1"/>
  <c r="O17" i="4" s="1"/>
  <c r="R17" i="4" s="1"/>
  <c r="U17" i="4" s="1"/>
  <c r="X17" i="4" s="1"/>
  <c r="AA17" i="4" s="1"/>
  <c r="AD17" i="4" s="1"/>
  <c r="AG17" i="4" s="1"/>
  <c r="AJ17" i="4" s="1"/>
  <c r="AM17" i="4" s="1"/>
  <c r="F18" i="4"/>
  <c r="I18" i="4" s="1"/>
  <c r="L18" i="4" s="1"/>
  <c r="O18" i="4" s="1"/>
  <c r="R18" i="4" s="1"/>
  <c r="U18" i="4" s="1"/>
  <c r="X18" i="4" s="1"/>
  <c r="AA18" i="4" s="1"/>
  <c r="AD18" i="4" s="1"/>
  <c r="AG18" i="4" s="1"/>
  <c r="AJ18" i="4" s="1"/>
  <c r="AM18" i="4" s="1"/>
  <c r="F19" i="4"/>
  <c r="I19" i="4" s="1"/>
  <c r="L19" i="4" s="1"/>
  <c r="O19" i="4" s="1"/>
  <c r="R19" i="4" s="1"/>
  <c r="U19" i="4" s="1"/>
  <c r="X19" i="4" s="1"/>
  <c r="AA19" i="4" s="1"/>
  <c r="AD19" i="4" s="1"/>
  <c r="AG19" i="4" s="1"/>
  <c r="AJ19" i="4" s="1"/>
  <c r="AM19" i="4" s="1"/>
  <c r="F20" i="4"/>
  <c r="I20" i="4" s="1"/>
  <c r="L20" i="4" s="1"/>
  <c r="O20" i="4" s="1"/>
  <c r="R20" i="4" s="1"/>
  <c r="U20" i="4" s="1"/>
  <c r="X20" i="4" s="1"/>
  <c r="AA20" i="4" s="1"/>
  <c r="AD20" i="4" s="1"/>
  <c r="AG20" i="4" s="1"/>
  <c r="AJ20" i="4" s="1"/>
  <c r="AM20" i="4" s="1"/>
  <c r="F21" i="4"/>
  <c r="I21" i="4" s="1"/>
  <c r="L21" i="4" s="1"/>
  <c r="O21" i="4" s="1"/>
  <c r="R21" i="4" s="1"/>
  <c r="U21" i="4" s="1"/>
  <c r="X21" i="4" s="1"/>
  <c r="AA21" i="4" s="1"/>
  <c r="AD21" i="4" s="1"/>
  <c r="AG21" i="4" s="1"/>
  <c r="AJ21" i="4" s="1"/>
  <c r="AM21" i="4" s="1"/>
  <c r="F22" i="4"/>
  <c r="I22" i="4" s="1"/>
  <c r="L22" i="4" s="1"/>
  <c r="O22" i="4" s="1"/>
  <c r="R22" i="4" s="1"/>
  <c r="U22" i="4" s="1"/>
  <c r="X22" i="4" s="1"/>
  <c r="AA22" i="4" s="1"/>
  <c r="AD22" i="4" s="1"/>
  <c r="AG22" i="4" s="1"/>
  <c r="AJ22" i="4" s="1"/>
  <c r="AM22" i="4" s="1"/>
  <c r="F23" i="4"/>
  <c r="I23" i="4" s="1"/>
  <c r="L23" i="4" s="1"/>
  <c r="O23" i="4" s="1"/>
  <c r="R23" i="4" s="1"/>
  <c r="U23" i="4" s="1"/>
  <c r="X23" i="4" s="1"/>
  <c r="AA23" i="4" s="1"/>
  <c r="AD23" i="4" s="1"/>
  <c r="AG23" i="4" s="1"/>
  <c r="AJ23" i="4" s="1"/>
  <c r="AM23" i="4" s="1"/>
  <c r="F24" i="4"/>
  <c r="I24" i="4" s="1"/>
  <c r="L24" i="4" s="1"/>
  <c r="O24" i="4" s="1"/>
  <c r="R24" i="4" s="1"/>
  <c r="U24" i="4" s="1"/>
  <c r="X24" i="4" s="1"/>
  <c r="AA24" i="4" s="1"/>
  <c r="AD24" i="4" s="1"/>
  <c r="AG24" i="4" s="1"/>
  <c r="AJ24" i="4" s="1"/>
  <c r="AM24" i="4" s="1"/>
  <c r="F25" i="4"/>
  <c r="I25" i="4" s="1"/>
  <c r="L25" i="4" s="1"/>
  <c r="O25" i="4" s="1"/>
  <c r="R25" i="4" s="1"/>
  <c r="U25" i="4" s="1"/>
  <c r="X25" i="4" s="1"/>
  <c r="AA25" i="4" s="1"/>
  <c r="AD25" i="4" s="1"/>
  <c r="AG25" i="4" s="1"/>
  <c r="AJ25" i="4" s="1"/>
  <c r="AM25" i="4" s="1"/>
  <c r="F26" i="4"/>
  <c r="I26" i="4" s="1"/>
  <c r="L26" i="4" s="1"/>
  <c r="O26" i="4" s="1"/>
  <c r="R26" i="4" s="1"/>
  <c r="U26" i="4" s="1"/>
  <c r="X26" i="4" s="1"/>
  <c r="AA26" i="4" s="1"/>
  <c r="AD26" i="4" s="1"/>
  <c r="AG26" i="4" s="1"/>
  <c r="AJ26" i="4" s="1"/>
  <c r="AM26" i="4" s="1"/>
  <c r="F27" i="4"/>
  <c r="I27" i="4" s="1"/>
  <c r="L27" i="4" s="1"/>
  <c r="O27" i="4" s="1"/>
  <c r="R27" i="4" s="1"/>
  <c r="U27" i="4" s="1"/>
  <c r="X27" i="4" s="1"/>
  <c r="AA27" i="4" s="1"/>
  <c r="AD27" i="4" s="1"/>
  <c r="AG27" i="4" s="1"/>
  <c r="AJ27" i="4" s="1"/>
  <c r="AM27" i="4" s="1"/>
  <c r="F28" i="4"/>
  <c r="I28" i="4" s="1"/>
  <c r="L28" i="4" s="1"/>
  <c r="O28" i="4" s="1"/>
  <c r="R28" i="4" s="1"/>
  <c r="U28" i="4" s="1"/>
  <c r="X28" i="4" s="1"/>
  <c r="AA28" i="4" s="1"/>
  <c r="AD28" i="4" s="1"/>
  <c r="AG28" i="4" s="1"/>
  <c r="AJ28" i="4" s="1"/>
  <c r="AM28" i="4" s="1"/>
  <c r="L32" i="4"/>
  <c r="O32" i="4" s="1"/>
  <c r="R32" i="4" s="1"/>
  <c r="U32" i="4" s="1"/>
  <c r="X32" i="4" s="1"/>
  <c r="AA32" i="4" s="1"/>
  <c r="AD32" i="4" s="1"/>
  <c r="AG32" i="4" s="1"/>
  <c r="AJ32" i="4" s="1"/>
  <c r="AM32" i="4" s="1"/>
  <c r="L36" i="4"/>
  <c r="O36" i="4" s="1"/>
  <c r="R36" i="4" s="1"/>
  <c r="U36" i="4" s="1"/>
  <c r="X36" i="4" s="1"/>
  <c r="AA36" i="4" s="1"/>
  <c r="AD36" i="4" s="1"/>
  <c r="AG36" i="4" s="1"/>
  <c r="AJ36" i="4" s="1"/>
  <c r="AM36" i="4" s="1"/>
  <c r="I6" i="4"/>
  <c r="L6" i="4" s="1"/>
  <c r="O6" i="4" s="1"/>
  <c r="R6" i="4" s="1"/>
  <c r="U6" i="4" s="1"/>
  <c r="X6" i="4" s="1"/>
  <c r="AA6" i="4" s="1"/>
  <c r="AD6" i="4" s="1"/>
  <c r="AG6" i="4" s="1"/>
  <c r="AJ6" i="4" s="1"/>
  <c r="AM6" i="4" s="1"/>
  <c r="I8" i="4"/>
  <c r="L8" i="4" s="1"/>
  <c r="O8" i="4" s="1"/>
  <c r="R8" i="4" s="1"/>
  <c r="U8" i="4" s="1"/>
  <c r="X8" i="4" s="1"/>
  <c r="AA8" i="4" s="1"/>
  <c r="AD8" i="4" s="1"/>
  <c r="AG8" i="4" s="1"/>
  <c r="AJ8" i="4" s="1"/>
  <c r="AM8" i="4" s="1"/>
  <c r="I10" i="4"/>
  <c r="L10" i="4" s="1"/>
  <c r="O10" i="4" s="1"/>
  <c r="R10" i="4" s="1"/>
  <c r="U10" i="4" s="1"/>
  <c r="X10" i="4" s="1"/>
  <c r="AA10" i="4" s="1"/>
  <c r="AD10" i="4" s="1"/>
  <c r="AG10" i="4" s="1"/>
  <c r="AJ10" i="4" s="1"/>
  <c r="AM10" i="4" s="1"/>
  <c r="I12" i="4"/>
  <c r="L12" i="4" s="1"/>
  <c r="O12" i="4" s="1"/>
  <c r="R12" i="4" s="1"/>
  <c r="U12" i="4" s="1"/>
  <c r="X12" i="4" s="1"/>
  <c r="AA12" i="4" s="1"/>
  <c r="AD12" i="4" s="1"/>
  <c r="AG12" i="4" s="1"/>
  <c r="AJ12" i="4" s="1"/>
  <c r="AM12" i="4" s="1"/>
  <c r="I14" i="4"/>
  <c r="L14" i="4" s="1"/>
  <c r="O14" i="4" s="1"/>
  <c r="R14" i="4" s="1"/>
  <c r="U14" i="4" s="1"/>
  <c r="X14" i="4" s="1"/>
  <c r="AA14" i="4" s="1"/>
  <c r="AD14" i="4" s="1"/>
  <c r="AG14" i="4" s="1"/>
  <c r="AJ14" i="4" s="1"/>
  <c r="AM14" i="4" s="1"/>
  <c r="L30" i="4"/>
  <c r="O30" i="4" s="1"/>
  <c r="R30" i="4" s="1"/>
  <c r="U30" i="4" s="1"/>
  <c r="X30" i="4" s="1"/>
  <c r="AA30" i="4" s="1"/>
  <c r="AD30" i="4" s="1"/>
  <c r="AG30" i="4" s="1"/>
  <c r="AJ30" i="4" s="1"/>
  <c r="AM30" i="4" s="1"/>
  <c r="L34" i="4"/>
  <c r="O34" i="4" s="1"/>
  <c r="R34" i="4" s="1"/>
  <c r="U34" i="4" s="1"/>
  <c r="X34" i="4" s="1"/>
  <c r="AA34" i="4" s="1"/>
  <c r="AD34" i="4" s="1"/>
  <c r="AG34" i="4" s="1"/>
  <c r="AJ34" i="4" s="1"/>
  <c r="AM34" i="4" s="1"/>
  <c r="L38" i="4"/>
  <c r="O38" i="4" s="1"/>
  <c r="R38" i="4" s="1"/>
  <c r="U38" i="4" s="1"/>
  <c r="X38" i="4" s="1"/>
  <c r="AA38" i="4" s="1"/>
  <c r="AD38" i="4" s="1"/>
  <c r="AG38" i="4" s="1"/>
  <c r="AJ38" i="4" s="1"/>
  <c r="AM38" i="4" s="1"/>
  <c r="F75" i="4"/>
  <c r="I75" i="4" s="1"/>
  <c r="L75" i="4" s="1"/>
  <c r="O75" i="4" s="1"/>
  <c r="R75" i="4" s="1"/>
  <c r="U75" i="4" s="1"/>
  <c r="X75" i="4" s="1"/>
  <c r="AA75" i="4" s="1"/>
  <c r="AD75" i="4" s="1"/>
  <c r="AG75" i="4" s="1"/>
  <c r="AJ75" i="4" s="1"/>
  <c r="AM75" i="4" s="1"/>
  <c r="E75" i="4"/>
  <c r="F79" i="4"/>
  <c r="I79" i="4" s="1"/>
  <c r="L79" i="4" s="1"/>
  <c r="O79" i="4" s="1"/>
  <c r="R79" i="4" s="1"/>
  <c r="U79" i="4" s="1"/>
  <c r="X79" i="4" s="1"/>
  <c r="AA79" i="4" s="1"/>
  <c r="AD79" i="4" s="1"/>
  <c r="AG79" i="4" s="1"/>
  <c r="AJ79" i="4" s="1"/>
  <c r="AM79" i="4" s="1"/>
  <c r="E79" i="4"/>
  <c r="F83" i="4"/>
  <c r="I83" i="4" s="1"/>
  <c r="L83" i="4" s="1"/>
  <c r="O83" i="4" s="1"/>
  <c r="R83" i="4" s="1"/>
  <c r="U83" i="4" s="1"/>
  <c r="X83" i="4" s="1"/>
  <c r="AA83" i="4" s="1"/>
  <c r="AD83" i="4" s="1"/>
  <c r="AG83" i="4" s="1"/>
  <c r="AJ83" i="4" s="1"/>
  <c r="AM83" i="4" s="1"/>
  <c r="E83" i="4"/>
  <c r="F71" i="4"/>
  <c r="I71" i="4" s="1"/>
  <c r="L71" i="4" s="1"/>
  <c r="O71" i="4" s="1"/>
  <c r="R71" i="4" s="1"/>
  <c r="U71" i="4" s="1"/>
  <c r="X71" i="4" s="1"/>
  <c r="AA71" i="4" s="1"/>
  <c r="AD71" i="4" s="1"/>
  <c r="AG71" i="4" s="1"/>
  <c r="AJ71" i="4" s="1"/>
  <c r="AM71" i="4" s="1"/>
  <c r="E71" i="4"/>
  <c r="F72" i="4"/>
  <c r="I72" i="4" s="1"/>
  <c r="L72" i="4" s="1"/>
  <c r="O72" i="4" s="1"/>
  <c r="R72" i="4" s="1"/>
  <c r="U72" i="4" s="1"/>
  <c r="X72" i="4" s="1"/>
  <c r="AA72" i="4" s="1"/>
  <c r="AD72" i="4" s="1"/>
  <c r="AG72" i="4" s="1"/>
  <c r="AJ72" i="4" s="1"/>
  <c r="AM72" i="4" s="1"/>
  <c r="E72" i="4"/>
  <c r="F73" i="4"/>
  <c r="I73" i="4" s="1"/>
  <c r="L73" i="4" s="1"/>
  <c r="O73" i="4" s="1"/>
  <c r="R73" i="4" s="1"/>
  <c r="U73" i="4" s="1"/>
  <c r="X73" i="4" s="1"/>
  <c r="AA73" i="4" s="1"/>
  <c r="AD73" i="4" s="1"/>
  <c r="AG73" i="4" s="1"/>
  <c r="AJ73" i="4" s="1"/>
  <c r="AM73" i="4" s="1"/>
  <c r="E73" i="4"/>
  <c r="F74" i="4"/>
  <c r="I74" i="4" s="1"/>
  <c r="L74" i="4" s="1"/>
  <c r="O74" i="4" s="1"/>
  <c r="R74" i="4" s="1"/>
  <c r="U74" i="4" s="1"/>
  <c r="X74" i="4" s="1"/>
  <c r="AA74" i="4" s="1"/>
  <c r="AD74" i="4" s="1"/>
  <c r="AG74" i="4" s="1"/>
  <c r="AJ74" i="4" s="1"/>
  <c r="AM74" i="4" s="1"/>
  <c r="E74" i="4"/>
  <c r="F76" i="4"/>
  <c r="I76" i="4" s="1"/>
  <c r="L76" i="4" s="1"/>
  <c r="O76" i="4" s="1"/>
  <c r="R76" i="4" s="1"/>
  <c r="U76" i="4" s="1"/>
  <c r="X76" i="4" s="1"/>
  <c r="AA76" i="4" s="1"/>
  <c r="AD76" i="4" s="1"/>
  <c r="AG76" i="4" s="1"/>
  <c r="AJ76" i="4" s="1"/>
  <c r="AM76" i="4" s="1"/>
  <c r="E76" i="4"/>
  <c r="F80" i="4"/>
  <c r="I80" i="4" s="1"/>
  <c r="L80" i="4" s="1"/>
  <c r="O80" i="4" s="1"/>
  <c r="R80" i="4" s="1"/>
  <c r="U80" i="4" s="1"/>
  <c r="X80" i="4" s="1"/>
  <c r="AA80" i="4" s="1"/>
  <c r="AD80" i="4" s="1"/>
  <c r="AG80" i="4" s="1"/>
  <c r="AJ80" i="4" s="1"/>
  <c r="AM80" i="4" s="1"/>
  <c r="E80" i="4"/>
  <c r="F77" i="4"/>
  <c r="I77" i="4" s="1"/>
  <c r="L77" i="4" s="1"/>
  <c r="O77" i="4" s="1"/>
  <c r="R77" i="4" s="1"/>
  <c r="U77" i="4" s="1"/>
  <c r="X77" i="4" s="1"/>
  <c r="AA77" i="4" s="1"/>
  <c r="AD77" i="4" s="1"/>
  <c r="AG77" i="4" s="1"/>
  <c r="AJ77" i="4" s="1"/>
  <c r="AM77" i="4" s="1"/>
  <c r="E77" i="4"/>
  <c r="F81" i="4"/>
  <c r="I81" i="4" s="1"/>
  <c r="L81" i="4" s="1"/>
  <c r="O81" i="4" s="1"/>
  <c r="R81" i="4" s="1"/>
  <c r="U81" i="4" s="1"/>
  <c r="X81" i="4" s="1"/>
  <c r="AA81" i="4" s="1"/>
  <c r="AD81" i="4" s="1"/>
  <c r="AG81" i="4" s="1"/>
  <c r="AJ81" i="4" s="1"/>
  <c r="AM81" i="4" s="1"/>
  <c r="E81" i="4"/>
  <c r="F78" i="4"/>
  <c r="I78" i="4" s="1"/>
  <c r="L78" i="4" s="1"/>
  <c r="O78" i="4" s="1"/>
  <c r="R78" i="4" s="1"/>
  <c r="U78" i="4" s="1"/>
  <c r="X78" i="4" s="1"/>
  <c r="AA78" i="4" s="1"/>
  <c r="AD78" i="4" s="1"/>
  <c r="AG78" i="4" s="1"/>
  <c r="AJ78" i="4" s="1"/>
  <c r="AM78" i="4" s="1"/>
  <c r="E78" i="4"/>
  <c r="F82" i="4"/>
  <c r="I82" i="4" s="1"/>
  <c r="L82" i="4" s="1"/>
  <c r="O82" i="4" s="1"/>
  <c r="R82" i="4" s="1"/>
  <c r="U82" i="4" s="1"/>
  <c r="X82" i="4" s="1"/>
  <c r="AA82" i="4" s="1"/>
  <c r="AD82" i="4" s="1"/>
  <c r="AG82" i="4" s="1"/>
  <c r="AJ82" i="4" s="1"/>
  <c r="AM82" i="4" s="1"/>
  <c r="E82" i="4"/>
  <c r="E84" i="4"/>
  <c r="E85" i="4"/>
  <c r="E86" i="4"/>
  <c r="E87" i="4"/>
  <c r="E88" i="4"/>
  <c r="E89" i="4"/>
  <c r="E90" i="4"/>
  <c r="E91" i="4"/>
  <c r="E92" i="4"/>
  <c r="E93" i="4"/>
  <c r="E94" i="4"/>
  <c r="E95" i="4"/>
  <c r="E96" i="4"/>
  <c r="E97" i="4"/>
  <c r="E98" i="4"/>
  <c r="E99" i="4"/>
  <c r="E100" i="4"/>
  <c r="E101" i="4"/>
  <c r="E102" i="4"/>
  <c r="E103" i="4"/>
  <c r="E104" i="4"/>
  <c r="E105" i="4"/>
  <c r="E106" i="4"/>
  <c r="E107" i="4"/>
  <c r="F117" i="4"/>
  <c r="I117" i="4" s="1"/>
  <c r="L117" i="4" s="1"/>
  <c r="O117" i="4" s="1"/>
  <c r="R117" i="4" s="1"/>
  <c r="U117" i="4" s="1"/>
  <c r="X117" i="4" s="1"/>
  <c r="AA117" i="4" s="1"/>
  <c r="AD117" i="4" s="1"/>
  <c r="AG117" i="4" s="1"/>
  <c r="AJ117" i="4" s="1"/>
  <c r="AM117" i="4" s="1"/>
  <c r="E117" i="4"/>
  <c r="F119" i="4"/>
  <c r="I119" i="4" s="1"/>
  <c r="L119" i="4" s="1"/>
  <c r="O119" i="4" s="1"/>
  <c r="R119" i="4" s="1"/>
  <c r="U119" i="4" s="1"/>
  <c r="X119" i="4" s="1"/>
  <c r="AA119" i="4" s="1"/>
  <c r="AD119" i="4" s="1"/>
  <c r="AG119" i="4" s="1"/>
  <c r="AJ119" i="4" s="1"/>
  <c r="AM119" i="4" s="1"/>
  <c r="E119" i="4"/>
  <c r="F121" i="4"/>
  <c r="I121" i="4" s="1"/>
  <c r="L121" i="4" s="1"/>
  <c r="O121" i="4" s="1"/>
  <c r="R121" i="4" s="1"/>
  <c r="U121" i="4" s="1"/>
  <c r="X121" i="4" s="1"/>
  <c r="AA121" i="4" s="1"/>
  <c r="AD121" i="4" s="1"/>
  <c r="AG121" i="4" s="1"/>
  <c r="AJ121" i="4" s="1"/>
  <c r="AM121" i="4" s="1"/>
  <c r="E121" i="4"/>
  <c r="F123" i="4"/>
  <c r="I123" i="4" s="1"/>
  <c r="L123" i="4" s="1"/>
  <c r="O123" i="4" s="1"/>
  <c r="R123" i="4" s="1"/>
  <c r="U123" i="4" s="1"/>
  <c r="X123" i="4" s="1"/>
  <c r="AA123" i="4" s="1"/>
  <c r="AD123" i="4" s="1"/>
  <c r="AG123" i="4" s="1"/>
  <c r="AJ123" i="4" s="1"/>
  <c r="AM123" i="4" s="1"/>
  <c r="E123" i="4"/>
  <c r="F125" i="4"/>
  <c r="I125" i="4" s="1"/>
  <c r="L125" i="4" s="1"/>
  <c r="O125" i="4" s="1"/>
  <c r="R125" i="4" s="1"/>
  <c r="U125" i="4" s="1"/>
  <c r="X125" i="4" s="1"/>
  <c r="AA125" i="4" s="1"/>
  <c r="AD125" i="4" s="1"/>
  <c r="AG125" i="4" s="1"/>
  <c r="AJ125" i="4" s="1"/>
  <c r="AM125" i="4" s="1"/>
  <c r="E125" i="4"/>
  <c r="F127" i="4"/>
  <c r="I127" i="4" s="1"/>
  <c r="L127" i="4" s="1"/>
  <c r="O127" i="4" s="1"/>
  <c r="R127" i="4" s="1"/>
  <c r="U127" i="4" s="1"/>
  <c r="X127" i="4" s="1"/>
  <c r="AA127" i="4" s="1"/>
  <c r="AD127" i="4" s="1"/>
  <c r="AG127" i="4" s="1"/>
  <c r="AJ127" i="4" s="1"/>
  <c r="AM127" i="4" s="1"/>
  <c r="E127" i="4"/>
  <c r="F129" i="4"/>
  <c r="I129" i="4" s="1"/>
  <c r="L129" i="4" s="1"/>
  <c r="O129" i="4" s="1"/>
  <c r="R129" i="4" s="1"/>
  <c r="U129" i="4" s="1"/>
  <c r="X129" i="4" s="1"/>
  <c r="AA129" i="4" s="1"/>
  <c r="AD129" i="4" s="1"/>
  <c r="AG129" i="4" s="1"/>
  <c r="AJ129" i="4" s="1"/>
  <c r="AM129" i="4" s="1"/>
  <c r="E129" i="4"/>
  <c r="E109" i="4"/>
  <c r="E111" i="4"/>
  <c r="F116" i="4"/>
  <c r="I116" i="4" s="1"/>
  <c r="L116" i="4" s="1"/>
  <c r="O116" i="4" s="1"/>
  <c r="R116" i="4" s="1"/>
  <c r="U116" i="4" s="1"/>
  <c r="X116" i="4" s="1"/>
  <c r="AA116" i="4" s="1"/>
  <c r="AD116" i="4" s="1"/>
  <c r="AG116" i="4" s="1"/>
  <c r="AJ116" i="4" s="1"/>
  <c r="AM116" i="4" s="1"/>
  <c r="E116" i="4"/>
  <c r="F118" i="4"/>
  <c r="I118" i="4" s="1"/>
  <c r="L118" i="4" s="1"/>
  <c r="O118" i="4" s="1"/>
  <c r="R118" i="4" s="1"/>
  <c r="U118" i="4" s="1"/>
  <c r="X118" i="4" s="1"/>
  <c r="AA118" i="4" s="1"/>
  <c r="AD118" i="4" s="1"/>
  <c r="AG118" i="4" s="1"/>
  <c r="AJ118" i="4" s="1"/>
  <c r="AM118" i="4" s="1"/>
  <c r="E118" i="4"/>
  <c r="F120" i="4"/>
  <c r="I120" i="4" s="1"/>
  <c r="L120" i="4" s="1"/>
  <c r="O120" i="4" s="1"/>
  <c r="R120" i="4" s="1"/>
  <c r="U120" i="4" s="1"/>
  <c r="X120" i="4" s="1"/>
  <c r="AA120" i="4" s="1"/>
  <c r="AD120" i="4" s="1"/>
  <c r="AG120" i="4" s="1"/>
  <c r="AJ120" i="4" s="1"/>
  <c r="AM120" i="4" s="1"/>
  <c r="E120" i="4"/>
  <c r="F122" i="4"/>
  <c r="I122" i="4" s="1"/>
  <c r="L122" i="4" s="1"/>
  <c r="O122" i="4" s="1"/>
  <c r="R122" i="4" s="1"/>
  <c r="U122" i="4" s="1"/>
  <c r="X122" i="4" s="1"/>
  <c r="AA122" i="4" s="1"/>
  <c r="AD122" i="4" s="1"/>
  <c r="AG122" i="4" s="1"/>
  <c r="AJ122" i="4" s="1"/>
  <c r="AM122" i="4" s="1"/>
  <c r="E122" i="4"/>
  <c r="F124" i="4"/>
  <c r="I124" i="4" s="1"/>
  <c r="L124" i="4" s="1"/>
  <c r="O124" i="4" s="1"/>
  <c r="R124" i="4" s="1"/>
  <c r="U124" i="4" s="1"/>
  <c r="X124" i="4" s="1"/>
  <c r="AA124" i="4" s="1"/>
  <c r="AD124" i="4" s="1"/>
  <c r="AG124" i="4" s="1"/>
  <c r="AJ124" i="4" s="1"/>
  <c r="AM124" i="4" s="1"/>
  <c r="E124" i="4"/>
  <c r="F126" i="4"/>
  <c r="I126" i="4" s="1"/>
  <c r="L126" i="4" s="1"/>
  <c r="O126" i="4" s="1"/>
  <c r="R126" i="4" s="1"/>
  <c r="U126" i="4" s="1"/>
  <c r="X126" i="4" s="1"/>
  <c r="AA126" i="4" s="1"/>
  <c r="AD126" i="4" s="1"/>
  <c r="AG126" i="4" s="1"/>
  <c r="AJ126" i="4" s="1"/>
  <c r="AM126" i="4" s="1"/>
  <c r="E126" i="4"/>
  <c r="F128" i="4"/>
  <c r="I128" i="4" s="1"/>
  <c r="L128" i="4" s="1"/>
  <c r="O128" i="4" s="1"/>
  <c r="R128" i="4" s="1"/>
  <c r="U128" i="4" s="1"/>
  <c r="X128" i="4" s="1"/>
  <c r="AA128" i="4" s="1"/>
  <c r="AD128" i="4" s="1"/>
  <c r="AG128" i="4" s="1"/>
  <c r="AJ128" i="4" s="1"/>
  <c r="AM128" i="4" s="1"/>
  <c r="E128" i="4"/>
  <c r="F152" i="4"/>
  <c r="I152" i="4" s="1"/>
  <c r="L152" i="4" s="1"/>
  <c r="O152" i="4" s="1"/>
  <c r="R152" i="4" s="1"/>
  <c r="U152" i="4" s="1"/>
  <c r="X152" i="4" s="1"/>
  <c r="AA152" i="4" s="1"/>
  <c r="AD152" i="4" s="1"/>
  <c r="AG152" i="4" s="1"/>
  <c r="AJ152" i="4" s="1"/>
  <c r="AM152" i="4" s="1"/>
  <c r="E152" i="4"/>
  <c r="E130" i="4"/>
  <c r="E131" i="4"/>
  <c r="E132" i="4"/>
  <c r="E133" i="4"/>
  <c r="E134" i="4"/>
  <c r="E136" i="4"/>
  <c r="E138" i="4"/>
  <c r="E140" i="4"/>
  <c r="E143" i="4"/>
  <c r="E145" i="4"/>
  <c r="F146" i="4"/>
  <c r="I146" i="4" s="1"/>
  <c r="L146" i="4" s="1"/>
  <c r="O146" i="4" s="1"/>
  <c r="R146" i="4" s="1"/>
  <c r="U146" i="4" s="1"/>
  <c r="X146" i="4" s="1"/>
  <c r="AA146" i="4" s="1"/>
  <c r="AD146" i="4" s="1"/>
  <c r="AG146" i="4" s="1"/>
  <c r="AJ146" i="4" s="1"/>
  <c r="AM146" i="4" s="1"/>
  <c r="E146" i="4"/>
  <c r="F142" i="4"/>
  <c r="I142" i="4" s="1"/>
  <c r="L142" i="4" s="1"/>
  <c r="O142" i="4" s="1"/>
  <c r="R142" i="4" s="1"/>
  <c r="U142" i="4" s="1"/>
  <c r="X142" i="4" s="1"/>
  <c r="AA142" i="4" s="1"/>
  <c r="AD142" i="4" s="1"/>
  <c r="AG142" i="4" s="1"/>
  <c r="AJ142" i="4" s="1"/>
  <c r="AM142" i="4" s="1"/>
  <c r="F144" i="4"/>
  <c r="I144" i="4" s="1"/>
  <c r="L144" i="4" s="1"/>
  <c r="O144" i="4" s="1"/>
  <c r="R144" i="4" s="1"/>
  <c r="U144" i="4" s="1"/>
  <c r="X144" i="4" s="1"/>
  <c r="AA144" i="4" s="1"/>
  <c r="AD144" i="4" s="1"/>
  <c r="AG144" i="4" s="1"/>
  <c r="AJ144" i="4" s="1"/>
  <c r="AM144" i="4" s="1"/>
  <c r="F148" i="4"/>
  <c r="I148" i="4" s="1"/>
  <c r="L148" i="4" s="1"/>
  <c r="O148" i="4" s="1"/>
  <c r="R148" i="4" s="1"/>
  <c r="U148" i="4" s="1"/>
  <c r="X148" i="4" s="1"/>
  <c r="AA148" i="4" s="1"/>
  <c r="AD148" i="4" s="1"/>
  <c r="AG148" i="4" s="1"/>
  <c r="AJ148" i="4" s="1"/>
  <c r="AM148" i="4" s="1"/>
  <c r="E148" i="4"/>
  <c r="F154" i="4"/>
  <c r="I154" i="4" s="1"/>
  <c r="L154" i="4" s="1"/>
  <c r="O154" i="4" s="1"/>
  <c r="R154" i="4" s="1"/>
  <c r="U154" i="4" s="1"/>
  <c r="X154" i="4" s="1"/>
  <c r="AA154" i="4" s="1"/>
  <c r="AD154" i="4" s="1"/>
  <c r="AG154" i="4" s="1"/>
  <c r="AJ154" i="4" s="1"/>
  <c r="AM154" i="4" s="1"/>
  <c r="E154" i="4"/>
  <c r="F150" i="4"/>
  <c r="I150" i="4" s="1"/>
  <c r="L150" i="4" s="1"/>
  <c r="O150" i="4" s="1"/>
  <c r="R150" i="4" s="1"/>
  <c r="U150" i="4" s="1"/>
  <c r="X150" i="4" s="1"/>
  <c r="AA150" i="4" s="1"/>
  <c r="AD150" i="4" s="1"/>
  <c r="AG150" i="4" s="1"/>
  <c r="AJ150" i="4" s="1"/>
  <c r="AM150" i="4" s="1"/>
  <c r="E150" i="4"/>
  <c r="L153" i="4"/>
  <c r="O153" i="4" s="1"/>
  <c r="R153" i="4" s="1"/>
  <c r="U153" i="4" s="1"/>
  <c r="X153" i="4" s="1"/>
  <c r="AA153" i="4" s="1"/>
  <c r="AD153" i="4" s="1"/>
  <c r="AG153" i="4" s="1"/>
  <c r="AJ153" i="4" s="1"/>
  <c r="AM153" i="4" s="1"/>
  <c r="O155" i="4"/>
  <c r="R155" i="4" s="1"/>
  <c r="U155" i="4" s="1"/>
  <c r="X155" i="4" s="1"/>
  <c r="AA155" i="4" s="1"/>
  <c r="AD155" i="4" s="1"/>
  <c r="AG155" i="4" s="1"/>
  <c r="AJ155" i="4" s="1"/>
  <c r="AM155" i="4" s="1"/>
  <c r="I171" i="4"/>
  <c r="L171" i="4" s="1"/>
  <c r="O171" i="4" s="1"/>
  <c r="R171" i="4" s="1"/>
  <c r="U171" i="4" s="1"/>
  <c r="X171" i="4" s="1"/>
  <c r="AA171" i="4" s="1"/>
  <c r="AD171" i="4" s="1"/>
  <c r="AG171" i="4" s="1"/>
  <c r="AJ171" i="4" s="1"/>
  <c r="AM171" i="4" s="1"/>
  <c r="I173" i="4"/>
  <c r="L173" i="4" s="1"/>
  <c r="O173" i="4" s="1"/>
  <c r="R173" i="4" s="1"/>
  <c r="U173" i="4" s="1"/>
  <c r="X173" i="4" s="1"/>
  <c r="AA173" i="4" s="1"/>
  <c r="AD173" i="4" s="1"/>
  <c r="AG173" i="4" s="1"/>
  <c r="AJ173" i="4" s="1"/>
  <c r="AM173" i="4" s="1"/>
  <c r="I175" i="4"/>
  <c r="L175" i="4" s="1"/>
  <c r="O175" i="4" s="1"/>
  <c r="R175" i="4" s="1"/>
  <c r="U175" i="4" s="1"/>
  <c r="X175" i="4" s="1"/>
  <c r="AA175" i="4" s="1"/>
  <c r="AD175" i="4" s="1"/>
  <c r="AG175" i="4" s="1"/>
  <c r="AJ175" i="4" s="1"/>
  <c r="AM175" i="4" s="1"/>
  <c r="L191" i="4"/>
  <c r="O191" i="4" s="1"/>
  <c r="R191" i="4" s="1"/>
  <c r="U191" i="4" s="1"/>
  <c r="X191" i="4" s="1"/>
  <c r="AA191" i="4" s="1"/>
  <c r="AD191" i="4" s="1"/>
  <c r="AG191" i="4" s="1"/>
  <c r="AJ191" i="4" s="1"/>
  <c r="AM191" i="4" s="1"/>
  <c r="L192" i="4"/>
  <c r="O192" i="4" s="1"/>
  <c r="R192" i="4" s="1"/>
  <c r="U192" i="4" s="1"/>
  <c r="X192" i="4" s="1"/>
  <c r="AA192" i="4" s="1"/>
  <c r="AD192" i="4" s="1"/>
  <c r="AG192" i="4" s="1"/>
  <c r="AJ192" i="4" s="1"/>
  <c r="AM192" i="4" s="1"/>
  <c r="F170" i="4"/>
  <c r="I170" i="4" s="1"/>
  <c r="L170" i="4" s="1"/>
  <c r="O170" i="4" s="1"/>
  <c r="R170" i="4" s="1"/>
  <c r="U170" i="4" s="1"/>
  <c r="X170" i="4" s="1"/>
  <c r="AA170" i="4" s="1"/>
  <c r="AD170" i="4" s="1"/>
  <c r="AG170" i="4" s="1"/>
  <c r="AJ170" i="4" s="1"/>
  <c r="AM170" i="4" s="1"/>
  <c r="F172" i="4"/>
  <c r="I172" i="4" s="1"/>
  <c r="L172" i="4" s="1"/>
  <c r="O172" i="4" s="1"/>
  <c r="R172" i="4" s="1"/>
  <c r="U172" i="4" s="1"/>
  <c r="X172" i="4" s="1"/>
  <c r="AA172" i="4" s="1"/>
  <c r="AD172" i="4" s="1"/>
  <c r="AG172" i="4" s="1"/>
  <c r="AJ172" i="4" s="1"/>
  <c r="AM172" i="4" s="1"/>
  <c r="F174" i="4"/>
  <c r="I174" i="4" s="1"/>
  <c r="L174" i="4" s="1"/>
  <c r="O174" i="4" s="1"/>
  <c r="R174" i="4" s="1"/>
  <c r="U174" i="4" s="1"/>
  <c r="X174" i="4" s="1"/>
  <c r="AA174" i="4" s="1"/>
  <c r="AD174" i="4" s="1"/>
  <c r="AG174" i="4" s="1"/>
  <c r="AJ174" i="4" s="1"/>
  <c r="AM174" i="4" s="1"/>
  <c r="F176" i="4"/>
  <c r="I176" i="4" s="1"/>
  <c r="L176" i="4" s="1"/>
  <c r="O176" i="4" s="1"/>
  <c r="R176" i="4" s="1"/>
  <c r="U176" i="4" s="1"/>
  <c r="X176" i="4" s="1"/>
  <c r="AA176" i="4" s="1"/>
  <c r="AD176" i="4" s="1"/>
  <c r="AG176" i="4" s="1"/>
  <c r="AJ176" i="4" s="1"/>
  <c r="AM176" i="4" s="1"/>
  <c r="F177" i="4"/>
  <c r="I177" i="4" s="1"/>
  <c r="L177" i="4" s="1"/>
  <c r="O177" i="4" s="1"/>
  <c r="R177" i="4" s="1"/>
  <c r="U177" i="4" s="1"/>
  <c r="X177" i="4" s="1"/>
  <c r="AA177" i="4" s="1"/>
  <c r="AD177" i="4" s="1"/>
  <c r="AG177" i="4" s="1"/>
  <c r="AJ177" i="4" s="1"/>
  <c r="AM177" i="4" s="1"/>
  <c r="F178" i="4"/>
  <c r="I178" i="4" s="1"/>
  <c r="L178" i="4" s="1"/>
  <c r="O178" i="4" s="1"/>
  <c r="R178" i="4" s="1"/>
  <c r="U178" i="4" s="1"/>
  <c r="X178" i="4" s="1"/>
  <c r="AA178" i="4" s="1"/>
  <c r="AD178" i="4" s="1"/>
  <c r="AG178" i="4" s="1"/>
  <c r="AJ178" i="4" s="1"/>
  <c r="AM178" i="4" s="1"/>
  <c r="F179" i="4"/>
  <c r="I179" i="4" s="1"/>
  <c r="L179" i="4" s="1"/>
  <c r="O179" i="4" s="1"/>
  <c r="R179" i="4" s="1"/>
  <c r="U179" i="4" s="1"/>
  <c r="X179" i="4" s="1"/>
  <c r="AA179" i="4" s="1"/>
  <c r="AD179" i="4" s="1"/>
  <c r="AG179" i="4" s="1"/>
  <c r="AJ179" i="4" s="1"/>
  <c r="AM179" i="4" s="1"/>
  <c r="F180" i="4"/>
  <c r="I180" i="4" s="1"/>
  <c r="L180" i="4" s="1"/>
  <c r="O180" i="4" s="1"/>
  <c r="R180" i="4" s="1"/>
  <c r="U180" i="4" s="1"/>
  <c r="X180" i="4" s="1"/>
  <c r="AA180" i="4" s="1"/>
  <c r="AD180" i="4" s="1"/>
  <c r="AG180" i="4" s="1"/>
  <c r="AJ180" i="4" s="1"/>
  <c r="AM180" i="4" s="1"/>
  <c r="F181" i="4"/>
  <c r="I181" i="4" s="1"/>
  <c r="L181" i="4" s="1"/>
  <c r="O181" i="4" s="1"/>
  <c r="R181" i="4" s="1"/>
  <c r="U181" i="4" s="1"/>
  <c r="X181" i="4" s="1"/>
  <c r="AA181" i="4" s="1"/>
  <c r="AD181" i="4" s="1"/>
  <c r="AG181" i="4" s="1"/>
  <c r="AJ181" i="4" s="1"/>
  <c r="AM181" i="4" s="1"/>
  <c r="F182" i="4"/>
  <c r="I182" i="4" s="1"/>
  <c r="L182" i="4" s="1"/>
  <c r="O182" i="4" s="1"/>
  <c r="R182" i="4" s="1"/>
  <c r="U182" i="4" s="1"/>
  <c r="X182" i="4" s="1"/>
  <c r="AA182" i="4" s="1"/>
  <c r="AD182" i="4" s="1"/>
  <c r="AG182" i="4" s="1"/>
  <c r="AJ182" i="4" s="1"/>
  <c r="AM182" i="4" s="1"/>
  <c r="F183" i="4"/>
  <c r="I183" i="4" s="1"/>
  <c r="L183" i="4" s="1"/>
  <c r="O183" i="4" s="1"/>
  <c r="R183" i="4" s="1"/>
  <c r="U183" i="4" s="1"/>
  <c r="X183" i="4" s="1"/>
  <c r="AA183" i="4" s="1"/>
  <c r="AD183" i="4" s="1"/>
  <c r="AG183" i="4" s="1"/>
  <c r="AJ183" i="4" s="1"/>
  <c r="AM183" i="4" s="1"/>
  <c r="F184" i="4"/>
  <c r="I184" i="4" s="1"/>
  <c r="L184" i="4" s="1"/>
  <c r="O184" i="4" s="1"/>
  <c r="R184" i="4" s="1"/>
  <c r="U184" i="4" s="1"/>
  <c r="X184" i="4" s="1"/>
  <c r="AA184" i="4" s="1"/>
  <c r="AD184" i="4" s="1"/>
  <c r="AG184" i="4" s="1"/>
  <c r="AJ184" i="4" s="1"/>
  <c r="AM184" i="4" s="1"/>
  <c r="F185" i="4"/>
  <c r="I185" i="4" s="1"/>
  <c r="L185" i="4" s="1"/>
  <c r="O185" i="4" s="1"/>
  <c r="R185" i="4" s="1"/>
  <c r="U185" i="4" s="1"/>
  <c r="X185" i="4" s="1"/>
  <c r="AA185" i="4" s="1"/>
  <c r="AD185" i="4" s="1"/>
  <c r="AG185" i="4" s="1"/>
  <c r="AJ185" i="4" s="1"/>
  <c r="AM185" i="4" s="1"/>
  <c r="F186" i="4"/>
  <c r="I186" i="4" s="1"/>
  <c r="L186" i="4" s="1"/>
  <c r="O186" i="4" s="1"/>
  <c r="R186" i="4" s="1"/>
  <c r="U186" i="4" s="1"/>
  <c r="X186" i="4" s="1"/>
  <c r="AA186" i="4" s="1"/>
  <c r="AD186" i="4" s="1"/>
  <c r="AG186" i="4" s="1"/>
  <c r="AJ186" i="4" s="1"/>
  <c r="AM186" i="4" s="1"/>
  <c r="F187" i="4"/>
  <c r="I187" i="4" s="1"/>
  <c r="L187" i="4" s="1"/>
  <c r="O187" i="4" s="1"/>
  <c r="R187" i="4" s="1"/>
  <c r="U187" i="4" s="1"/>
  <c r="X187" i="4" s="1"/>
  <c r="AA187" i="4" s="1"/>
  <c r="AD187" i="4" s="1"/>
  <c r="AG187" i="4" s="1"/>
  <c r="AJ187" i="4" s="1"/>
  <c r="AM187" i="4" s="1"/>
  <c r="F188" i="4"/>
  <c r="I188" i="4" s="1"/>
  <c r="L188" i="4" s="1"/>
  <c r="O188" i="4" s="1"/>
  <c r="R188" i="4" s="1"/>
  <c r="U188" i="4" s="1"/>
  <c r="X188" i="4" s="1"/>
  <c r="AA188" i="4" s="1"/>
  <c r="AD188" i="4" s="1"/>
  <c r="AG188" i="4" s="1"/>
  <c r="AJ188" i="4" s="1"/>
  <c r="AM188" i="4" s="1"/>
  <c r="F189" i="4"/>
  <c r="I189" i="4" s="1"/>
  <c r="L189" i="4" s="1"/>
  <c r="O189" i="4" s="1"/>
  <c r="R189" i="4" s="1"/>
  <c r="U189" i="4" s="1"/>
  <c r="X189" i="4" s="1"/>
  <c r="AA189" i="4" s="1"/>
  <c r="AD189" i="4" s="1"/>
  <c r="AG189" i="4" s="1"/>
  <c r="AJ189" i="4" s="1"/>
  <c r="AM189" i="4" s="1"/>
  <c r="F190" i="4"/>
  <c r="I190" i="4" s="1"/>
  <c r="L190" i="4" s="1"/>
  <c r="O190" i="4" s="1"/>
  <c r="R190" i="4" s="1"/>
  <c r="U190" i="4" s="1"/>
  <c r="X190" i="4" s="1"/>
  <c r="AA190" i="4" s="1"/>
  <c r="AD190" i="4" s="1"/>
  <c r="AG190" i="4" s="1"/>
  <c r="AJ190" i="4" s="1"/>
  <c r="AM190" i="4" s="1"/>
  <c r="L193" i="4"/>
  <c r="O193" i="4" s="1"/>
  <c r="R193" i="4" s="1"/>
  <c r="U193" i="4" s="1"/>
  <c r="X193" i="4" s="1"/>
  <c r="AA193" i="4" s="1"/>
  <c r="AD193" i="4" s="1"/>
  <c r="AG193" i="4" s="1"/>
  <c r="AJ193" i="4" s="1"/>
  <c r="AM193" i="4" s="1"/>
  <c r="H217" i="4"/>
  <c r="I217" i="4"/>
  <c r="L217" i="4" s="1"/>
  <c r="O217" i="4" s="1"/>
  <c r="R217" i="4" s="1"/>
  <c r="U217" i="4" s="1"/>
  <c r="X217" i="4" s="1"/>
  <c r="AA217" i="4" s="1"/>
  <c r="AD217" i="4" s="1"/>
  <c r="AG217" i="4" s="1"/>
  <c r="AJ217" i="4" s="1"/>
  <c r="AM217" i="4" s="1"/>
  <c r="E197" i="4"/>
  <c r="E199" i="4"/>
  <c r="E201" i="4"/>
  <c r="H224" i="4"/>
  <c r="I224" i="4"/>
  <c r="L224" i="4" s="1"/>
  <c r="O224" i="4" s="1"/>
  <c r="R224" i="4" s="1"/>
  <c r="U224" i="4" s="1"/>
  <c r="X224" i="4" s="1"/>
  <c r="AA224" i="4" s="1"/>
  <c r="AD224" i="4" s="1"/>
  <c r="AG224" i="4" s="1"/>
  <c r="AJ224" i="4" s="1"/>
  <c r="AM224" i="4" s="1"/>
  <c r="I209" i="4"/>
  <c r="L209" i="4" s="1"/>
  <c r="O209" i="4" s="1"/>
  <c r="R209" i="4" s="1"/>
  <c r="U209" i="4" s="1"/>
  <c r="X209" i="4" s="1"/>
  <c r="AA209" i="4" s="1"/>
  <c r="AD209" i="4" s="1"/>
  <c r="AG209" i="4" s="1"/>
  <c r="AJ209" i="4" s="1"/>
  <c r="AM209" i="4" s="1"/>
  <c r="I213" i="4"/>
  <c r="L213" i="4" s="1"/>
  <c r="O213" i="4" s="1"/>
  <c r="R213" i="4" s="1"/>
  <c r="U213" i="4" s="1"/>
  <c r="X213" i="4" s="1"/>
  <c r="AA213" i="4" s="1"/>
  <c r="AD213" i="4" s="1"/>
  <c r="AG213" i="4" s="1"/>
  <c r="AJ213" i="4" s="1"/>
  <c r="AM213" i="4" s="1"/>
  <c r="H221" i="4"/>
  <c r="I221" i="4"/>
  <c r="L221" i="4" s="1"/>
  <c r="O221" i="4" s="1"/>
  <c r="R221" i="4" s="1"/>
  <c r="U221" i="4" s="1"/>
  <c r="X221" i="4" s="1"/>
  <c r="AA221" i="4" s="1"/>
  <c r="AD221" i="4" s="1"/>
  <c r="AG221" i="4" s="1"/>
  <c r="AJ221" i="4" s="1"/>
  <c r="AM221" i="4" s="1"/>
  <c r="L222" i="4"/>
  <c r="O222" i="4" s="1"/>
  <c r="R222" i="4" s="1"/>
  <c r="U222" i="4" s="1"/>
  <c r="X222" i="4" s="1"/>
  <c r="AA222" i="4" s="1"/>
  <c r="AD222" i="4" s="1"/>
  <c r="AG222" i="4" s="1"/>
  <c r="AJ222" i="4" s="1"/>
  <c r="AM222" i="4" s="1"/>
  <c r="E196" i="4"/>
  <c r="E198" i="4"/>
  <c r="E200" i="4"/>
  <c r="E202" i="4"/>
  <c r="I210" i="4"/>
  <c r="L210" i="4" s="1"/>
  <c r="O210" i="4" s="1"/>
  <c r="R210" i="4" s="1"/>
  <c r="U210" i="4" s="1"/>
  <c r="X210" i="4" s="1"/>
  <c r="AA210" i="4" s="1"/>
  <c r="AD210" i="4" s="1"/>
  <c r="AG210" i="4" s="1"/>
  <c r="AJ210" i="4" s="1"/>
  <c r="AM210" i="4" s="1"/>
  <c r="I214" i="4"/>
  <c r="L214" i="4" s="1"/>
  <c r="O214" i="4" s="1"/>
  <c r="R214" i="4" s="1"/>
  <c r="U214" i="4" s="1"/>
  <c r="X214" i="4" s="1"/>
  <c r="AA214" i="4" s="1"/>
  <c r="AD214" i="4" s="1"/>
  <c r="AG214" i="4" s="1"/>
  <c r="AJ214" i="4" s="1"/>
  <c r="AM214" i="4" s="1"/>
  <c r="H219" i="4"/>
  <c r="I219" i="4"/>
  <c r="L219" i="4" s="1"/>
  <c r="O219" i="4" s="1"/>
  <c r="R219" i="4" s="1"/>
  <c r="U219" i="4" s="1"/>
  <c r="X219" i="4" s="1"/>
  <c r="AA219" i="4" s="1"/>
  <c r="AD219" i="4" s="1"/>
  <c r="AG219" i="4" s="1"/>
  <c r="AJ219" i="4" s="1"/>
  <c r="AM219" i="4" s="1"/>
  <c r="L220" i="4"/>
  <c r="O220" i="4" s="1"/>
  <c r="R220" i="4" s="1"/>
  <c r="U220" i="4" s="1"/>
  <c r="X220" i="4" s="1"/>
  <c r="AA220" i="4" s="1"/>
  <c r="AD220" i="4" s="1"/>
  <c r="AG220" i="4" s="1"/>
  <c r="AJ220" i="4" s="1"/>
  <c r="AM220" i="4" s="1"/>
  <c r="O227" i="4"/>
  <c r="R227" i="4" s="1"/>
  <c r="U227" i="4" s="1"/>
  <c r="X227" i="4" s="1"/>
  <c r="AA227" i="4" s="1"/>
  <c r="AD227" i="4" s="1"/>
  <c r="AG227" i="4" s="1"/>
  <c r="AJ227" i="4" s="1"/>
  <c r="AM227" i="4" s="1"/>
  <c r="O229" i="4"/>
  <c r="R229" i="4" s="1"/>
  <c r="U229" i="4" s="1"/>
  <c r="X229" i="4" s="1"/>
  <c r="AA229" i="4" s="1"/>
  <c r="AD229" i="4" s="1"/>
  <c r="AG229" i="4" s="1"/>
  <c r="AJ229" i="4" s="1"/>
  <c r="AM229" i="4" s="1"/>
  <c r="O231" i="4"/>
  <c r="R231" i="4" s="1"/>
  <c r="U231" i="4" s="1"/>
  <c r="X231" i="4" s="1"/>
  <c r="AA231" i="4" s="1"/>
  <c r="AD231" i="4" s="1"/>
  <c r="AG231" i="4" s="1"/>
  <c r="AJ231" i="4" s="1"/>
  <c r="AM231" i="4" s="1"/>
  <c r="I225" i="4"/>
  <c r="L225" i="4" s="1"/>
  <c r="O225" i="4" s="1"/>
  <c r="R225" i="4" s="1"/>
  <c r="U225" i="4" s="1"/>
  <c r="X225" i="4" s="1"/>
  <c r="AA225" i="4" s="1"/>
  <c r="AD225" i="4" s="1"/>
  <c r="AG225" i="4" s="1"/>
  <c r="AJ225" i="4" s="1"/>
  <c r="AM225" i="4" s="1"/>
  <c r="O226" i="4"/>
  <c r="R226" i="4" s="1"/>
  <c r="U226" i="4" s="1"/>
  <c r="X226" i="4" s="1"/>
  <c r="AA226" i="4" s="1"/>
  <c r="AD226" i="4" s="1"/>
  <c r="AG226" i="4" s="1"/>
  <c r="AJ226" i="4" s="1"/>
  <c r="AM226" i="4" s="1"/>
  <c r="O228" i="4"/>
  <c r="R228" i="4" s="1"/>
  <c r="U228" i="4" s="1"/>
  <c r="X228" i="4" s="1"/>
  <c r="AA228" i="4" s="1"/>
  <c r="AD228" i="4" s="1"/>
  <c r="AG228" i="4" s="1"/>
  <c r="AJ228" i="4" s="1"/>
  <c r="AM228" i="4" s="1"/>
  <c r="O230" i="4"/>
  <c r="R230" i="4" s="1"/>
  <c r="U230" i="4" s="1"/>
  <c r="X230" i="4" s="1"/>
  <c r="AA230" i="4" s="1"/>
  <c r="AD230" i="4" s="1"/>
  <c r="AG230" i="4" s="1"/>
  <c r="AJ230" i="4" s="1"/>
  <c r="AM230" i="4" s="1"/>
  <c r="O232" i="4"/>
  <c r="R232" i="4" s="1"/>
  <c r="U232" i="4" s="1"/>
  <c r="X232" i="4" s="1"/>
  <c r="AA232" i="4" s="1"/>
  <c r="AD232" i="4" s="1"/>
  <c r="AG232" i="4" s="1"/>
  <c r="AJ232" i="4" s="1"/>
  <c r="AM232" i="4" s="1"/>
  <c r="F242" i="4"/>
  <c r="I242" i="4" s="1"/>
  <c r="L242" i="4" s="1"/>
  <c r="O242" i="4" s="1"/>
  <c r="R242" i="4" s="1"/>
  <c r="U242" i="4" s="1"/>
  <c r="X242" i="4" s="1"/>
  <c r="AA242" i="4" s="1"/>
  <c r="AD242" i="4" s="1"/>
  <c r="AG242" i="4" s="1"/>
  <c r="AJ242" i="4" s="1"/>
  <c r="AM242" i="4" s="1"/>
  <c r="E242" i="4"/>
  <c r="F244" i="4"/>
  <c r="I244" i="4" s="1"/>
  <c r="L244" i="4" s="1"/>
  <c r="O244" i="4" s="1"/>
  <c r="R244" i="4" s="1"/>
  <c r="U244" i="4" s="1"/>
  <c r="X244" i="4" s="1"/>
  <c r="AA244" i="4" s="1"/>
  <c r="AD244" i="4" s="1"/>
  <c r="AG244" i="4" s="1"/>
  <c r="AJ244" i="4" s="1"/>
  <c r="AM244" i="4" s="1"/>
  <c r="E244" i="4"/>
  <c r="F246" i="4"/>
  <c r="I246" i="4" s="1"/>
  <c r="L246" i="4" s="1"/>
  <c r="O246" i="4" s="1"/>
  <c r="R246" i="4" s="1"/>
  <c r="U246" i="4" s="1"/>
  <c r="X246" i="4" s="1"/>
  <c r="AA246" i="4" s="1"/>
  <c r="AD246" i="4" s="1"/>
  <c r="AG246" i="4" s="1"/>
  <c r="AJ246" i="4" s="1"/>
  <c r="AM246" i="4" s="1"/>
  <c r="E246" i="4"/>
  <c r="F248" i="4"/>
  <c r="I248" i="4" s="1"/>
  <c r="L248" i="4" s="1"/>
  <c r="O248" i="4" s="1"/>
  <c r="R248" i="4" s="1"/>
  <c r="U248" i="4" s="1"/>
  <c r="X248" i="4" s="1"/>
  <c r="AA248" i="4" s="1"/>
  <c r="AD248" i="4" s="1"/>
  <c r="AG248" i="4" s="1"/>
  <c r="AJ248" i="4" s="1"/>
  <c r="AM248" i="4" s="1"/>
  <c r="E248" i="4"/>
  <c r="F250" i="4"/>
  <c r="I250" i="4" s="1"/>
  <c r="L250" i="4" s="1"/>
  <c r="O250" i="4" s="1"/>
  <c r="R250" i="4" s="1"/>
  <c r="U250" i="4" s="1"/>
  <c r="X250" i="4" s="1"/>
  <c r="AA250" i="4" s="1"/>
  <c r="AD250" i="4" s="1"/>
  <c r="AG250" i="4" s="1"/>
  <c r="AJ250" i="4" s="1"/>
  <c r="AM250" i="4" s="1"/>
  <c r="E250" i="4"/>
  <c r="F252" i="4"/>
  <c r="I252" i="4" s="1"/>
  <c r="L252" i="4" s="1"/>
  <c r="O252" i="4" s="1"/>
  <c r="R252" i="4" s="1"/>
  <c r="U252" i="4" s="1"/>
  <c r="X252" i="4" s="1"/>
  <c r="AA252" i="4" s="1"/>
  <c r="AD252" i="4" s="1"/>
  <c r="AG252" i="4" s="1"/>
  <c r="AJ252" i="4" s="1"/>
  <c r="AM252" i="4" s="1"/>
  <c r="E252" i="4"/>
  <c r="F243" i="4"/>
  <c r="I243" i="4" s="1"/>
  <c r="L243" i="4" s="1"/>
  <c r="O243" i="4" s="1"/>
  <c r="R243" i="4" s="1"/>
  <c r="U243" i="4" s="1"/>
  <c r="X243" i="4" s="1"/>
  <c r="AA243" i="4" s="1"/>
  <c r="AD243" i="4" s="1"/>
  <c r="AG243" i="4" s="1"/>
  <c r="AJ243" i="4" s="1"/>
  <c r="AM243" i="4" s="1"/>
  <c r="E243" i="4"/>
  <c r="F245" i="4"/>
  <c r="I245" i="4" s="1"/>
  <c r="L245" i="4" s="1"/>
  <c r="O245" i="4" s="1"/>
  <c r="R245" i="4" s="1"/>
  <c r="U245" i="4" s="1"/>
  <c r="X245" i="4" s="1"/>
  <c r="AA245" i="4" s="1"/>
  <c r="AD245" i="4" s="1"/>
  <c r="AG245" i="4" s="1"/>
  <c r="AJ245" i="4" s="1"/>
  <c r="AM245" i="4" s="1"/>
  <c r="E245" i="4"/>
  <c r="F247" i="4"/>
  <c r="I247" i="4" s="1"/>
  <c r="L247" i="4" s="1"/>
  <c r="O247" i="4" s="1"/>
  <c r="R247" i="4" s="1"/>
  <c r="U247" i="4" s="1"/>
  <c r="X247" i="4" s="1"/>
  <c r="AA247" i="4" s="1"/>
  <c r="AD247" i="4" s="1"/>
  <c r="AG247" i="4" s="1"/>
  <c r="AJ247" i="4" s="1"/>
  <c r="AM247" i="4" s="1"/>
  <c r="E247" i="4"/>
  <c r="F249" i="4"/>
  <c r="I249" i="4" s="1"/>
  <c r="L249" i="4" s="1"/>
  <c r="O249" i="4" s="1"/>
  <c r="R249" i="4" s="1"/>
  <c r="U249" i="4" s="1"/>
  <c r="X249" i="4" s="1"/>
  <c r="AA249" i="4" s="1"/>
  <c r="AD249" i="4" s="1"/>
  <c r="AG249" i="4" s="1"/>
  <c r="AJ249" i="4" s="1"/>
  <c r="AM249" i="4" s="1"/>
  <c r="E249" i="4"/>
  <c r="F251" i="4"/>
  <c r="I251" i="4" s="1"/>
  <c r="L251" i="4" s="1"/>
  <c r="O251" i="4" s="1"/>
  <c r="R251" i="4" s="1"/>
  <c r="U251" i="4" s="1"/>
  <c r="X251" i="4" s="1"/>
  <c r="AA251" i="4" s="1"/>
  <c r="AD251" i="4" s="1"/>
  <c r="AG251" i="4" s="1"/>
  <c r="AJ251" i="4" s="1"/>
  <c r="AM251" i="4" s="1"/>
  <c r="E251" i="4"/>
  <c r="F253" i="4"/>
  <c r="I253" i="4" s="1"/>
  <c r="L253" i="4" s="1"/>
  <c r="O253" i="4" s="1"/>
  <c r="R253" i="4" s="1"/>
  <c r="U253" i="4" s="1"/>
  <c r="X253" i="4" s="1"/>
  <c r="AA253" i="4" s="1"/>
  <c r="AD253" i="4" s="1"/>
  <c r="AG253" i="4" s="1"/>
  <c r="AJ253" i="4" s="1"/>
  <c r="AM253" i="4" s="1"/>
  <c r="E253" i="4"/>
  <c r="F240" i="4"/>
  <c r="I240" i="4" s="1"/>
  <c r="L240" i="4" s="1"/>
  <c r="O240" i="4" s="1"/>
  <c r="R240" i="4" s="1"/>
  <c r="U240" i="4" s="1"/>
  <c r="X240" i="4" s="1"/>
  <c r="AA240" i="4" s="1"/>
  <c r="AD240" i="4" s="1"/>
  <c r="AG240" i="4" s="1"/>
  <c r="AJ240" i="4" s="1"/>
  <c r="AM240" i="4" s="1"/>
  <c r="F241" i="4"/>
  <c r="I241" i="4" s="1"/>
  <c r="L241" i="4" s="1"/>
  <c r="O241" i="4" s="1"/>
  <c r="R241" i="4" s="1"/>
  <c r="U241" i="4" s="1"/>
  <c r="X241" i="4" s="1"/>
  <c r="AA241" i="4" s="1"/>
  <c r="AD241" i="4" s="1"/>
  <c r="AG241" i="4" s="1"/>
  <c r="AJ241" i="4" s="1"/>
  <c r="AM241" i="4" s="1"/>
  <c r="H52" i="3"/>
  <c r="I52" i="3"/>
  <c r="L52" i="3" s="1"/>
  <c r="O52" i="3" s="1"/>
  <c r="R52" i="3" s="1"/>
  <c r="U52" i="3" s="1"/>
  <c r="X52" i="3" s="1"/>
  <c r="AA52" i="3" s="1"/>
  <c r="AD52" i="3" s="1"/>
  <c r="AG52" i="3" s="1"/>
  <c r="AJ52" i="3" s="1"/>
  <c r="AM52" i="3" s="1"/>
  <c r="L7" i="3"/>
  <c r="O7" i="3" s="1"/>
  <c r="R7" i="3" s="1"/>
  <c r="U7" i="3" s="1"/>
  <c r="X7" i="3" s="1"/>
  <c r="AA7" i="3" s="1"/>
  <c r="AD7" i="3" s="1"/>
  <c r="AG7" i="3" s="1"/>
  <c r="AJ7" i="3" s="1"/>
  <c r="AM7" i="3" s="1"/>
  <c r="AJ9" i="3"/>
  <c r="AM9" i="3" s="1"/>
  <c r="L11" i="3"/>
  <c r="O11" i="3" s="1"/>
  <c r="R11" i="3" s="1"/>
  <c r="U11" i="3" s="1"/>
  <c r="X11" i="3" s="1"/>
  <c r="AA11" i="3" s="1"/>
  <c r="AD11" i="3" s="1"/>
  <c r="AG11" i="3" s="1"/>
  <c r="AJ11" i="3" s="1"/>
  <c r="AM11" i="3" s="1"/>
  <c r="AM14" i="3"/>
  <c r="L19" i="3"/>
  <c r="O19" i="3" s="1"/>
  <c r="R19" i="3" s="1"/>
  <c r="U19" i="3" s="1"/>
  <c r="X19" i="3" s="1"/>
  <c r="AA19" i="3" s="1"/>
  <c r="AD19" i="3" s="1"/>
  <c r="AG19" i="3" s="1"/>
  <c r="AJ19" i="3" s="1"/>
  <c r="AM19" i="3" s="1"/>
  <c r="AM22" i="3"/>
  <c r="L27" i="3"/>
  <c r="O27" i="3" s="1"/>
  <c r="R27" i="3" s="1"/>
  <c r="U27" i="3" s="1"/>
  <c r="X27" i="3" s="1"/>
  <c r="AA27" i="3" s="1"/>
  <c r="AD27" i="3" s="1"/>
  <c r="AG27" i="3" s="1"/>
  <c r="AJ27" i="3" s="1"/>
  <c r="AM27" i="3" s="1"/>
  <c r="H40" i="3"/>
  <c r="I40" i="3"/>
  <c r="L40" i="3" s="1"/>
  <c r="O40" i="3" s="1"/>
  <c r="R40" i="3" s="1"/>
  <c r="U40" i="3" s="1"/>
  <c r="X40" i="3" s="1"/>
  <c r="AA40" i="3" s="1"/>
  <c r="AD40" i="3" s="1"/>
  <c r="AG40" i="3" s="1"/>
  <c r="AJ40" i="3" s="1"/>
  <c r="AM40" i="3" s="1"/>
  <c r="U59" i="3"/>
  <c r="X59" i="3" s="1"/>
  <c r="AA59" i="3" s="1"/>
  <c r="AD59" i="3" s="1"/>
  <c r="AG59" i="3" s="1"/>
  <c r="AJ59" i="3" s="1"/>
  <c r="AM59" i="3" s="1"/>
  <c r="AA13" i="3"/>
  <c r="AD13" i="3" s="1"/>
  <c r="AG13" i="3" s="1"/>
  <c r="AJ13" i="3" s="1"/>
  <c r="AM13" i="3" s="1"/>
  <c r="AA21" i="3"/>
  <c r="AD21" i="3" s="1"/>
  <c r="AG21" i="3" s="1"/>
  <c r="AJ21" i="3" s="1"/>
  <c r="AM21" i="3" s="1"/>
  <c r="H36" i="3"/>
  <c r="I36" i="3"/>
  <c r="L36" i="3" s="1"/>
  <c r="O36" i="3" s="1"/>
  <c r="R36" i="3" s="1"/>
  <c r="U36" i="3" s="1"/>
  <c r="X36" i="3" s="1"/>
  <c r="AA36" i="3" s="1"/>
  <c r="AD36" i="3" s="1"/>
  <c r="AG36" i="3" s="1"/>
  <c r="AJ36" i="3" s="1"/>
  <c r="AM36" i="3" s="1"/>
  <c r="U39" i="3"/>
  <c r="X39" i="3" s="1"/>
  <c r="AA39" i="3" s="1"/>
  <c r="AD39" i="3" s="1"/>
  <c r="AG39" i="3" s="1"/>
  <c r="AJ39" i="3" s="1"/>
  <c r="AM39" i="3" s="1"/>
  <c r="U43" i="3"/>
  <c r="X43" i="3" s="1"/>
  <c r="AA43" i="3" s="1"/>
  <c r="AD43" i="3" s="1"/>
  <c r="AG43" i="3" s="1"/>
  <c r="AJ43" i="3" s="1"/>
  <c r="AM43" i="3" s="1"/>
  <c r="H44" i="3"/>
  <c r="I44" i="3"/>
  <c r="L44" i="3" s="1"/>
  <c r="O44" i="3" s="1"/>
  <c r="R44" i="3" s="1"/>
  <c r="U44" i="3" s="1"/>
  <c r="X44" i="3" s="1"/>
  <c r="AA44" i="3" s="1"/>
  <c r="AD44" i="3" s="1"/>
  <c r="AG44" i="3" s="1"/>
  <c r="AJ44" i="3" s="1"/>
  <c r="AM44" i="3" s="1"/>
  <c r="H48" i="3"/>
  <c r="I48" i="3"/>
  <c r="L48" i="3" s="1"/>
  <c r="O48" i="3" s="1"/>
  <c r="R48" i="3" s="1"/>
  <c r="U48" i="3" s="1"/>
  <c r="X48" i="3" s="1"/>
  <c r="AA48" i="3" s="1"/>
  <c r="AD48" i="3" s="1"/>
  <c r="AG48" i="3" s="1"/>
  <c r="AJ48" i="3" s="1"/>
  <c r="AM48" i="3" s="1"/>
  <c r="H58" i="3"/>
  <c r="I58" i="3"/>
  <c r="L58" i="3" s="1"/>
  <c r="O58" i="3" s="1"/>
  <c r="R58" i="3" s="1"/>
  <c r="U58" i="3" s="1"/>
  <c r="X58" i="3" s="1"/>
  <c r="AA58" i="3" s="1"/>
  <c r="AD58" i="3" s="1"/>
  <c r="AG58" i="3" s="1"/>
  <c r="AJ58" i="3" s="1"/>
  <c r="AM58" i="3" s="1"/>
  <c r="O12" i="3"/>
  <c r="R12" i="3" s="1"/>
  <c r="U12" i="3" s="1"/>
  <c r="X12" i="3" s="1"/>
  <c r="AA12" i="3" s="1"/>
  <c r="AD12" i="3" s="1"/>
  <c r="AG12" i="3" s="1"/>
  <c r="AJ12" i="3" s="1"/>
  <c r="AM12" i="3" s="1"/>
  <c r="O16" i="3"/>
  <c r="R16" i="3" s="1"/>
  <c r="U16" i="3" s="1"/>
  <c r="X16" i="3" s="1"/>
  <c r="AA16" i="3" s="1"/>
  <c r="AD16" i="3" s="1"/>
  <c r="AG16" i="3" s="1"/>
  <c r="AJ16" i="3" s="1"/>
  <c r="AM16" i="3" s="1"/>
  <c r="O20" i="3"/>
  <c r="R20" i="3" s="1"/>
  <c r="U20" i="3" s="1"/>
  <c r="X20" i="3" s="1"/>
  <c r="AA20" i="3" s="1"/>
  <c r="AD20" i="3" s="1"/>
  <c r="AG20" i="3" s="1"/>
  <c r="AJ20" i="3" s="1"/>
  <c r="AM20" i="3" s="1"/>
  <c r="O24" i="3"/>
  <c r="R24" i="3" s="1"/>
  <c r="U24" i="3" s="1"/>
  <c r="X24" i="3" s="1"/>
  <c r="AA24" i="3" s="1"/>
  <c r="AD24" i="3" s="1"/>
  <c r="AG24" i="3" s="1"/>
  <c r="AJ24" i="3" s="1"/>
  <c r="AM24" i="3" s="1"/>
  <c r="L37" i="3"/>
  <c r="O37" i="3" s="1"/>
  <c r="R37" i="3" s="1"/>
  <c r="U37" i="3" s="1"/>
  <c r="X37" i="3" s="1"/>
  <c r="AA37" i="3" s="1"/>
  <c r="AD37" i="3" s="1"/>
  <c r="AG37" i="3" s="1"/>
  <c r="AJ37" i="3" s="1"/>
  <c r="AM37" i="3" s="1"/>
  <c r="L41" i="3"/>
  <c r="O41" i="3" s="1"/>
  <c r="R41" i="3" s="1"/>
  <c r="U41" i="3" s="1"/>
  <c r="X41" i="3" s="1"/>
  <c r="AA41" i="3" s="1"/>
  <c r="AD41" i="3" s="1"/>
  <c r="AG41" i="3" s="1"/>
  <c r="AJ41" i="3" s="1"/>
  <c r="AM41" i="3" s="1"/>
  <c r="L45" i="3"/>
  <c r="O45" i="3" s="1"/>
  <c r="R45" i="3" s="1"/>
  <c r="U45" i="3" s="1"/>
  <c r="X45" i="3" s="1"/>
  <c r="AA45" i="3" s="1"/>
  <c r="AD45" i="3" s="1"/>
  <c r="AG45" i="3" s="1"/>
  <c r="AJ45" i="3" s="1"/>
  <c r="AM45" i="3" s="1"/>
  <c r="L49" i="3"/>
  <c r="O49" i="3" s="1"/>
  <c r="R49" i="3" s="1"/>
  <c r="U49" i="3" s="1"/>
  <c r="X49" i="3" s="1"/>
  <c r="AA49" i="3" s="1"/>
  <c r="AD49" i="3" s="1"/>
  <c r="AG49" i="3" s="1"/>
  <c r="AJ49" i="3" s="1"/>
  <c r="AM49" i="3" s="1"/>
  <c r="H56" i="3"/>
  <c r="I56" i="3"/>
  <c r="L56" i="3" s="1"/>
  <c r="O56" i="3" s="1"/>
  <c r="R56" i="3" s="1"/>
  <c r="U56" i="3" s="1"/>
  <c r="X56" i="3" s="1"/>
  <c r="AA56" i="3" s="1"/>
  <c r="AD56" i="3" s="1"/>
  <c r="AG56" i="3" s="1"/>
  <c r="AJ56" i="3" s="1"/>
  <c r="AM56" i="3" s="1"/>
  <c r="L57" i="3"/>
  <c r="O57" i="3" s="1"/>
  <c r="R57" i="3" s="1"/>
  <c r="U57" i="3" s="1"/>
  <c r="X57" i="3" s="1"/>
  <c r="AA57" i="3" s="1"/>
  <c r="AD57" i="3" s="1"/>
  <c r="AG57" i="3" s="1"/>
  <c r="AJ57" i="3" s="1"/>
  <c r="AM57" i="3" s="1"/>
  <c r="L60" i="3"/>
  <c r="O60" i="3" s="1"/>
  <c r="R60" i="3" s="1"/>
  <c r="U60" i="3" s="1"/>
  <c r="X60" i="3" s="1"/>
  <c r="AA60" i="3" s="1"/>
  <c r="AD60" i="3" s="1"/>
  <c r="AG60" i="3" s="1"/>
  <c r="AJ60" i="3" s="1"/>
  <c r="AM60" i="3" s="1"/>
  <c r="U85" i="3"/>
  <c r="X85" i="3" s="1"/>
  <c r="AA85" i="3" s="1"/>
  <c r="AD85" i="3" s="1"/>
  <c r="AG85" i="3" s="1"/>
  <c r="AJ85" i="3" s="1"/>
  <c r="AM85" i="3" s="1"/>
  <c r="I38" i="3"/>
  <c r="L38" i="3" s="1"/>
  <c r="O38" i="3" s="1"/>
  <c r="R38" i="3" s="1"/>
  <c r="U38" i="3" s="1"/>
  <c r="X38" i="3" s="1"/>
  <c r="AA38" i="3" s="1"/>
  <c r="AD38" i="3" s="1"/>
  <c r="AG38" i="3" s="1"/>
  <c r="AJ38" i="3" s="1"/>
  <c r="AM38" i="3" s="1"/>
  <c r="O42" i="3"/>
  <c r="R42" i="3" s="1"/>
  <c r="U42" i="3" s="1"/>
  <c r="X42" i="3" s="1"/>
  <c r="AA42" i="3" s="1"/>
  <c r="AD42" i="3" s="1"/>
  <c r="AG42" i="3" s="1"/>
  <c r="AJ42" i="3" s="1"/>
  <c r="AM42" i="3" s="1"/>
  <c r="O46" i="3"/>
  <c r="R46" i="3" s="1"/>
  <c r="U46" i="3" s="1"/>
  <c r="X46" i="3" s="1"/>
  <c r="AA46" i="3" s="1"/>
  <c r="AD46" i="3" s="1"/>
  <c r="AG46" i="3" s="1"/>
  <c r="AJ46" i="3" s="1"/>
  <c r="AM46" i="3" s="1"/>
  <c r="O50" i="3"/>
  <c r="R50" i="3" s="1"/>
  <c r="U50" i="3" s="1"/>
  <c r="X50" i="3" s="1"/>
  <c r="AA50" i="3" s="1"/>
  <c r="AD50" i="3" s="1"/>
  <c r="AG50" i="3" s="1"/>
  <c r="AJ50" i="3" s="1"/>
  <c r="AM50" i="3" s="1"/>
  <c r="H54" i="3"/>
  <c r="I54" i="3"/>
  <c r="L54" i="3" s="1"/>
  <c r="O54" i="3" s="1"/>
  <c r="R54" i="3" s="1"/>
  <c r="U54" i="3" s="1"/>
  <c r="X54" i="3" s="1"/>
  <c r="AA54" i="3" s="1"/>
  <c r="AD54" i="3" s="1"/>
  <c r="AG54" i="3" s="1"/>
  <c r="AJ54" i="3" s="1"/>
  <c r="AM54" i="3" s="1"/>
  <c r="L55" i="3"/>
  <c r="O55" i="3" s="1"/>
  <c r="R55" i="3" s="1"/>
  <c r="U55" i="3" s="1"/>
  <c r="X55" i="3" s="1"/>
  <c r="AA55" i="3" s="1"/>
  <c r="AD55" i="3" s="1"/>
  <c r="AG55" i="3" s="1"/>
  <c r="AJ55" i="3" s="1"/>
  <c r="AM55" i="3" s="1"/>
  <c r="F91" i="3"/>
  <c r="I91" i="3" s="1"/>
  <c r="L91" i="3" s="1"/>
  <c r="O91" i="3" s="1"/>
  <c r="R91" i="3" s="1"/>
  <c r="U91" i="3" s="1"/>
  <c r="X91" i="3" s="1"/>
  <c r="AA91" i="3" s="1"/>
  <c r="AD91" i="3" s="1"/>
  <c r="AG91" i="3" s="1"/>
  <c r="AJ91" i="3" s="1"/>
  <c r="AM91" i="3" s="1"/>
  <c r="E91" i="3"/>
  <c r="F92" i="3"/>
  <c r="I92" i="3" s="1"/>
  <c r="L92" i="3" s="1"/>
  <c r="O92" i="3" s="1"/>
  <c r="R92" i="3" s="1"/>
  <c r="U92" i="3" s="1"/>
  <c r="X92" i="3" s="1"/>
  <c r="AA92" i="3" s="1"/>
  <c r="AD92" i="3" s="1"/>
  <c r="AG92" i="3" s="1"/>
  <c r="AJ92" i="3" s="1"/>
  <c r="AM92" i="3" s="1"/>
  <c r="E92" i="3"/>
  <c r="L61" i="3"/>
  <c r="O61" i="3" s="1"/>
  <c r="R61" i="3" s="1"/>
  <c r="U61" i="3" s="1"/>
  <c r="X61" i="3" s="1"/>
  <c r="AA61" i="3" s="1"/>
  <c r="AD61" i="3" s="1"/>
  <c r="AG61" i="3" s="1"/>
  <c r="AJ61" i="3" s="1"/>
  <c r="AM61" i="3" s="1"/>
  <c r="I64" i="3"/>
  <c r="L64" i="3" s="1"/>
  <c r="O64" i="3" s="1"/>
  <c r="R64" i="3" s="1"/>
  <c r="U64" i="3" s="1"/>
  <c r="X64" i="3" s="1"/>
  <c r="AA64" i="3" s="1"/>
  <c r="AD64" i="3" s="1"/>
  <c r="AG64" i="3" s="1"/>
  <c r="AJ64" i="3" s="1"/>
  <c r="AM64" i="3" s="1"/>
  <c r="L65" i="3"/>
  <c r="O65" i="3" s="1"/>
  <c r="R65" i="3" s="1"/>
  <c r="U65" i="3" s="1"/>
  <c r="X65" i="3" s="1"/>
  <c r="AA65" i="3" s="1"/>
  <c r="AD65" i="3" s="1"/>
  <c r="AG65" i="3" s="1"/>
  <c r="AJ65" i="3" s="1"/>
  <c r="AM65" i="3" s="1"/>
  <c r="R96" i="3"/>
  <c r="U96" i="3" s="1"/>
  <c r="X96" i="3" s="1"/>
  <c r="AA96" i="3" s="1"/>
  <c r="AD96" i="3" s="1"/>
  <c r="AG96" i="3" s="1"/>
  <c r="AJ96" i="3" s="1"/>
  <c r="AM96" i="3" s="1"/>
  <c r="F97" i="3"/>
  <c r="I97" i="3" s="1"/>
  <c r="L97" i="3" s="1"/>
  <c r="O97" i="3" s="1"/>
  <c r="R97" i="3" s="1"/>
  <c r="U97" i="3" s="1"/>
  <c r="X97" i="3" s="1"/>
  <c r="AA97" i="3" s="1"/>
  <c r="AD97" i="3" s="1"/>
  <c r="AG97" i="3" s="1"/>
  <c r="AJ97" i="3" s="1"/>
  <c r="AM97" i="3" s="1"/>
  <c r="E97" i="3"/>
  <c r="L68" i="3"/>
  <c r="O68" i="3" s="1"/>
  <c r="R68" i="3" s="1"/>
  <c r="U68" i="3" s="1"/>
  <c r="X68" i="3" s="1"/>
  <c r="AA68" i="3" s="1"/>
  <c r="AD68" i="3" s="1"/>
  <c r="AG68" i="3" s="1"/>
  <c r="AJ68" i="3" s="1"/>
  <c r="AM68" i="3" s="1"/>
  <c r="L69" i="3"/>
  <c r="O69" i="3" s="1"/>
  <c r="R69" i="3" s="1"/>
  <c r="U69" i="3" s="1"/>
  <c r="X69" i="3" s="1"/>
  <c r="AA69" i="3" s="1"/>
  <c r="AD69" i="3" s="1"/>
  <c r="AG69" i="3" s="1"/>
  <c r="AJ69" i="3" s="1"/>
  <c r="AM69" i="3" s="1"/>
  <c r="L70" i="3"/>
  <c r="O70" i="3" s="1"/>
  <c r="R70" i="3" s="1"/>
  <c r="U70" i="3" s="1"/>
  <c r="X70" i="3" s="1"/>
  <c r="AA70" i="3" s="1"/>
  <c r="AD70" i="3" s="1"/>
  <c r="AG70" i="3" s="1"/>
  <c r="AJ70" i="3" s="1"/>
  <c r="AM70" i="3" s="1"/>
  <c r="L71" i="3"/>
  <c r="O71" i="3" s="1"/>
  <c r="R71" i="3" s="1"/>
  <c r="U71" i="3" s="1"/>
  <c r="X71" i="3" s="1"/>
  <c r="AA71" i="3" s="1"/>
  <c r="AD71" i="3" s="1"/>
  <c r="AG71" i="3" s="1"/>
  <c r="AJ71" i="3" s="1"/>
  <c r="AM71" i="3" s="1"/>
  <c r="L72" i="3"/>
  <c r="O72" i="3" s="1"/>
  <c r="R72" i="3" s="1"/>
  <c r="U72" i="3" s="1"/>
  <c r="X72" i="3" s="1"/>
  <c r="AA72" i="3" s="1"/>
  <c r="AD72" i="3" s="1"/>
  <c r="AG72" i="3" s="1"/>
  <c r="AJ72" i="3" s="1"/>
  <c r="AM72" i="3" s="1"/>
  <c r="L73" i="3"/>
  <c r="O73" i="3" s="1"/>
  <c r="R73" i="3" s="1"/>
  <c r="U73" i="3" s="1"/>
  <c r="X73" i="3" s="1"/>
  <c r="AA73" i="3" s="1"/>
  <c r="AD73" i="3" s="1"/>
  <c r="AG73" i="3" s="1"/>
  <c r="AJ73" i="3" s="1"/>
  <c r="AM73" i="3" s="1"/>
  <c r="L74" i="3"/>
  <c r="O74" i="3" s="1"/>
  <c r="R74" i="3" s="1"/>
  <c r="U74" i="3" s="1"/>
  <c r="X74" i="3" s="1"/>
  <c r="AA74" i="3" s="1"/>
  <c r="AD74" i="3" s="1"/>
  <c r="AG74" i="3" s="1"/>
  <c r="AJ74" i="3" s="1"/>
  <c r="AM74" i="3" s="1"/>
  <c r="L75" i="3"/>
  <c r="O75" i="3" s="1"/>
  <c r="R75" i="3" s="1"/>
  <c r="U75" i="3" s="1"/>
  <c r="X75" i="3" s="1"/>
  <c r="AA75" i="3" s="1"/>
  <c r="AD75" i="3" s="1"/>
  <c r="AG75" i="3" s="1"/>
  <c r="AJ75" i="3" s="1"/>
  <c r="AM75" i="3" s="1"/>
  <c r="L76" i="3"/>
  <c r="O76" i="3" s="1"/>
  <c r="R76" i="3" s="1"/>
  <c r="U76" i="3" s="1"/>
  <c r="X76" i="3" s="1"/>
  <c r="AA76" i="3" s="1"/>
  <c r="AD76" i="3" s="1"/>
  <c r="AG76" i="3" s="1"/>
  <c r="AJ76" i="3" s="1"/>
  <c r="AM76" i="3" s="1"/>
  <c r="L77" i="3"/>
  <c r="O77" i="3" s="1"/>
  <c r="R77" i="3" s="1"/>
  <c r="U77" i="3" s="1"/>
  <c r="X77" i="3" s="1"/>
  <c r="AA77" i="3" s="1"/>
  <c r="AD77" i="3" s="1"/>
  <c r="AG77" i="3" s="1"/>
  <c r="AJ77" i="3" s="1"/>
  <c r="AM77" i="3" s="1"/>
  <c r="F87" i="3"/>
  <c r="I87" i="3" s="1"/>
  <c r="L87" i="3" s="1"/>
  <c r="O87" i="3" s="1"/>
  <c r="R87" i="3" s="1"/>
  <c r="U87" i="3" s="1"/>
  <c r="X87" i="3" s="1"/>
  <c r="AA87" i="3" s="1"/>
  <c r="AD87" i="3" s="1"/>
  <c r="AG87" i="3" s="1"/>
  <c r="AJ87" i="3" s="1"/>
  <c r="AM87" i="3" s="1"/>
  <c r="E87" i="3"/>
  <c r="F88" i="3"/>
  <c r="I88" i="3" s="1"/>
  <c r="L88" i="3" s="1"/>
  <c r="O88" i="3" s="1"/>
  <c r="R88" i="3" s="1"/>
  <c r="U88" i="3" s="1"/>
  <c r="X88" i="3" s="1"/>
  <c r="AA88" i="3" s="1"/>
  <c r="AD88" i="3" s="1"/>
  <c r="AG88" i="3" s="1"/>
  <c r="AJ88" i="3" s="1"/>
  <c r="AM88" i="3" s="1"/>
  <c r="E88" i="3"/>
  <c r="F86" i="3"/>
  <c r="I86" i="3" s="1"/>
  <c r="L86" i="3" s="1"/>
  <c r="O86" i="3" s="1"/>
  <c r="R86" i="3" s="1"/>
  <c r="U86" i="3" s="1"/>
  <c r="X86" i="3" s="1"/>
  <c r="AA86" i="3" s="1"/>
  <c r="AD86" i="3" s="1"/>
  <c r="AG86" i="3" s="1"/>
  <c r="AJ86" i="3" s="1"/>
  <c r="AM86" i="3" s="1"/>
  <c r="E86" i="3"/>
  <c r="F93" i="3"/>
  <c r="I93" i="3" s="1"/>
  <c r="L93" i="3" s="1"/>
  <c r="O93" i="3" s="1"/>
  <c r="R93" i="3" s="1"/>
  <c r="U93" i="3" s="1"/>
  <c r="X93" i="3" s="1"/>
  <c r="AA93" i="3" s="1"/>
  <c r="AD93" i="3" s="1"/>
  <c r="AG93" i="3" s="1"/>
  <c r="AJ93" i="3" s="1"/>
  <c r="AM93" i="3" s="1"/>
  <c r="E93" i="3"/>
  <c r="E89" i="3"/>
  <c r="F95" i="3"/>
  <c r="I95" i="3" s="1"/>
  <c r="L95" i="3" s="1"/>
  <c r="O95" i="3" s="1"/>
  <c r="R95" i="3" s="1"/>
  <c r="U95" i="3" s="1"/>
  <c r="X95" i="3" s="1"/>
  <c r="AA95" i="3" s="1"/>
  <c r="AD95" i="3" s="1"/>
  <c r="AG95" i="3" s="1"/>
  <c r="AJ95" i="3" s="1"/>
  <c r="AM95" i="3" s="1"/>
  <c r="E95" i="3"/>
  <c r="E99" i="3"/>
  <c r="I5" i="2"/>
  <c r="L5" i="2" s="1"/>
  <c r="O5" i="2" s="1"/>
  <c r="R5" i="2" s="1"/>
  <c r="U5" i="2" s="1"/>
  <c r="X5" i="2" s="1"/>
  <c r="AA5" i="2" s="1"/>
  <c r="AD5" i="2" s="1"/>
  <c r="AG5" i="2" s="1"/>
  <c r="AJ5" i="2" s="1"/>
  <c r="AM5" i="2" s="1"/>
  <c r="H5" i="2"/>
  <c r="I87" i="2"/>
  <c r="L87" i="2" s="1"/>
  <c r="O87" i="2" s="1"/>
  <c r="R87" i="2" s="1"/>
  <c r="U87" i="2" s="1"/>
  <c r="X87" i="2" s="1"/>
  <c r="AA87" i="2" s="1"/>
  <c r="AD87" i="2" s="1"/>
  <c r="AG87" i="2" s="1"/>
  <c r="AJ87" i="2" s="1"/>
  <c r="AM87" i="2" s="1"/>
  <c r="H87" i="2"/>
  <c r="L12" i="2"/>
  <c r="O12" i="2" s="1"/>
  <c r="R12" i="2" s="1"/>
  <c r="U12" i="2" s="1"/>
  <c r="X12" i="2" s="1"/>
  <c r="AA12" i="2" s="1"/>
  <c r="AD12" i="2" s="1"/>
  <c r="AG12" i="2" s="1"/>
  <c r="AJ12" i="2" s="1"/>
  <c r="AM12" i="2" s="1"/>
  <c r="I21" i="2"/>
  <c r="L21" i="2" s="1"/>
  <c r="O21" i="2" s="1"/>
  <c r="R21" i="2" s="1"/>
  <c r="U21" i="2" s="1"/>
  <c r="X21" i="2" s="1"/>
  <c r="AA21" i="2" s="1"/>
  <c r="AD21" i="2" s="1"/>
  <c r="AG21" i="2" s="1"/>
  <c r="AJ21" i="2" s="1"/>
  <c r="AM21" i="2" s="1"/>
  <c r="H21" i="2"/>
  <c r="I37" i="2"/>
  <c r="L37" i="2" s="1"/>
  <c r="O37" i="2" s="1"/>
  <c r="R37" i="2" s="1"/>
  <c r="U37" i="2" s="1"/>
  <c r="X37" i="2" s="1"/>
  <c r="AA37" i="2" s="1"/>
  <c r="AD37" i="2" s="1"/>
  <c r="AG37" i="2" s="1"/>
  <c r="AJ37" i="2" s="1"/>
  <c r="AM37" i="2" s="1"/>
  <c r="H37" i="2"/>
  <c r="L54" i="2"/>
  <c r="O54" i="2" s="1"/>
  <c r="R54" i="2" s="1"/>
  <c r="U54" i="2" s="1"/>
  <c r="X54" i="2" s="1"/>
  <c r="AA54" i="2" s="1"/>
  <c r="AD54" i="2" s="1"/>
  <c r="AG54" i="2" s="1"/>
  <c r="AJ54" i="2" s="1"/>
  <c r="AM54" i="2" s="1"/>
  <c r="L62" i="2"/>
  <c r="O62" i="2" s="1"/>
  <c r="R62" i="2" s="1"/>
  <c r="U62" i="2" s="1"/>
  <c r="X62" i="2" s="1"/>
  <c r="AA62" i="2" s="1"/>
  <c r="AD62" i="2" s="1"/>
  <c r="AG62" i="2" s="1"/>
  <c r="AJ62" i="2" s="1"/>
  <c r="AM62" i="2" s="1"/>
  <c r="L70" i="2"/>
  <c r="O70" i="2" s="1"/>
  <c r="R70" i="2" s="1"/>
  <c r="U70" i="2" s="1"/>
  <c r="X70" i="2" s="1"/>
  <c r="AA70" i="2" s="1"/>
  <c r="AD70" i="2" s="1"/>
  <c r="AG70" i="2" s="1"/>
  <c r="AJ70" i="2" s="1"/>
  <c r="AM70" i="2" s="1"/>
  <c r="I17" i="2"/>
  <c r="L17" i="2" s="1"/>
  <c r="O17" i="2" s="1"/>
  <c r="R17" i="2" s="1"/>
  <c r="U17" i="2" s="1"/>
  <c r="X17" i="2" s="1"/>
  <c r="AA17" i="2" s="1"/>
  <c r="AD17" i="2" s="1"/>
  <c r="AG17" i="2" s="1"/>
  <c r="AJ17" i="2" s="1"/>
  <c r="AM17" i="2" s="1"/>
  <c r="H17" i="2"/>
  <c r="I9" i="2"/>
  <c r="L9" i="2" s="1"/>
  <c r="O9" i="2" s="1"/>
  <c r="R9" i="2" s="1"/>
  <c r="U9" i="2" s="1"/>
  <c r="X9" i="2" s="1"/>
  <c r="AA9" i="2" s="1"/>
  <c r="AD9" i="2" s="1"/>
  <c r="AG9" i="2" s="1"/>
  <c r="AJ9" i="2" s="1"/>
  <c r="AM9" i="2" s="1"/>
  <c r="H9" i="2"/>
  <c r="O11" i="2"/>
  <c r="R11" i="2" s="1"/>
  <c r="U11" i="2" s="1"/>
  <c r="X11" i="2" s="1"/>
  <c r="AA11" i="2" s="1"/>
  <c r="AD11" i="2" s="1"/>
  <c r="AG11" i="2" s="1"/>
  <c r="AJ11" i="2" s="1"/>
  <c r="AM11" i="2" s="1"/>
  <c r="L16" i="2"/>
  <c r="O16" i="2" s="1"/>
  <c r="R16" i="2" s="1"/>
  <c r="U16" i="2" s="1"/>
  <c r="X16" i="2" s="1"/>
  <c r="AA16" i="2" s="1"/>
  <c r="AD16" i="2" s="1"/>
  <c r="AG16" i="2" s="1"/>
  <c r="AJ16" i="2" s="1"/>
  <c r="AM16" i="2" s="1"/>
  <c r="L20" i="2"/>
  <c r="O20" i="2" s="1"/>
  <c r="R20" i="2" s="1"/>
  <c r="U20" i="2" s="1"/>
  <c r="X20" i="2" s="1"/>
  <c r="AA20" i="2" s="1"/>
  <c r="AD20" i="2" s="1"/>
  <c r="AG20" i="2" s="1"/>
  <c r="AJ20" i="2" s="1"/>
  <c r="AM20" i="2" s="1"/>
  <c r="R30" i="2"/>
  <c r="U30" i="2" s="1"/>
  <c r="X30" i="2" s="1"/>
  <c r="AA30" i="2" s="1"/>
  <c r="AD30" i="2" s="1"/>
  <c r="AG30" i="2" s="1"/>
  <c r="AJ30" i="2" s="1"/>
  <c r="AM30" i="2" s="1"/>
  <c r="I33" i="2"/>
  <c r="L33" i="2" s="1"/>
  <c r="O33" i="2" s="1"/>
  <c r="R33" i="2" s="1"/>
  <c r="U33" i="2" s="1"/>
  <c r="X33" i="2" s="1"/>
  <c r="AA33" i="2" s="1"/>
  <c r="AD33" i="2" s="1"/>
  <c r="AG33" i="2" s="1"/>
  <c r="AJ33" i="2" s="1"/>
  <c r="AM33" i="2" s="1"/>
  <c r="H33" i="2"/>
  <c r="O35" i="2"/>
  <c r="R35" i="2" s="1"/>
  <c r="U35" i="2" s="1"/>
  <c r="X35" i="2" s="1"/>
  <c r="AA35" i="2" s="1"/>
  <c r="AD35" i="2" s="1"/>
  <c r="AG35" i="2" s="1"/>
  <c r="AJ35" i="2" s="1"/>
  <c r="AM35" i="2" s="1"/>
  <c r="L36" i="2"/>
  <c r="O36" i="2" s="1"/>
  <c r="R36" i="2" s="1"/>
  <c r="U36" i="2" s="1"/>
  <c r="X36" i="2" s="1"/>
  <c r="AA36" i="2" s="1"/>
  <c r="AD36" i="2" s="1"/>
  <c r="AG36" i="2" s="1"/>
  <c r="AJ36" i="2" s="1"/>
  <c r="AM36" i="2" s="1"/>
  <c r="R46" i="2"/>
  <c r="U46" i="2" s="1"/>
  <c r="X46" i="2" s="1"/>
  <c r="AA46" i="2" s="1"/>
  <c r="AD46" i="2" s="1"/>
  <c r="AG46" i="2" s="1"/>
  <c r="AJ46" i="2" s="1"/>
  <c r="AM46" i="2" s="1"/>
  <c r="I49" i="2"/>
  <c r="L49" i="2" s="1"/>
  <c r="O49" i="2" s="1"/>
  <c r="R49" i="2" s="1"/>
  <c r="U49" i="2" s="1"/>
  <c r="X49" i="2" s="1"/>
  <c r="AA49" i="2" s="1"/>
  <c r="AD49" i="2" s="1"/>
  <c r="AG49" i="2" s="1"/>
  <c r="AJ49" i="2" s="1"/>
  <c r="AM49" i="2" s="1"/>
  <c r="H49" i="2"/>
  <c r="O51" i="2"/>
  <c r="R51" i="2" s="1"/>
  <c r="U51" i="2" s="1"/>
  <c r="X51" i="2" s="1"/>
  <c r="AA51" i="2" s="1"/>
  <c r="AD51" i="2" s="1"/>
  <c r="AG51" i="2" s="1"/>
  <c r="AJ51" i="2" s="1"/>
  <c r="AM51" i="2" s="1"/>
  <c r="L52" i="2"/>
  <c r="O52" i="2" s="1"/>
  <c r="R52" i="2" s="1"/>
  <c r="U52" i="2" s="1"/>
  <c r="X52" i="2" s="1"/>
  <c r="AA52" i="2" s="1"/>
  <c r="AD52" i="2" s="1"/>
  <c r="AG52" i="2" s="1"/>
  <c r="AJ52" i="2" s="1"/>
  <c r="AM52" i="2" s="1"/>
  <c r="L56" i="2"/>
  <c r="O56" i="2" s="1"/>
  <c r="R56" i="2" s="1"/>
  <c r="U56" i="2" s="1"/>
  <c r="X56" i="2" s="1"/>
  <c r="AA56" i="2" s="1"/>
  <c r="AD56" i="2" s="1"/>
  <c r="AG56" i="2" s="1"/>
  <c r="AJ56" i="2" s="1"/>
  <c r="AM56" i="2" s="1"/>
  <c r="L64" i="2"/>
  <c r="O64" i="2" s="1"/>
  <c r="R64" i="2" s="1"/>
  <c r="U64" i="2" s="1"/>
  <c r="X64" i="2" s="1"/>
  <c r="AA64" i="2" s="1"/>
  <c r="AD64" i="2" s="1"/>
  <c r="AG64" i="2" s="1"/>
  <c r="AJ64" i="2" s="1"/>
  <c r="AM64" i="2" s="1"/>
  <c r="L72" i="2"/>
  <c r="O72" i="2" s="1"/>
  <c r="R72" i="2" s="1"/>
  <c r="U72" i="2" s="1"/>
  <c r="X72" i="2" s="1"/>
  <c r="AA72" i="2" s="1"/>
  <c r="AD72" i="2" s="1"/>
  <c r="AG72" i="2" s="1"/>
  <c r="AJ72" i="2" s="1"/>
  <c r="AM72" i="2" s="1"/>
  <c r="I25" i="2"/>
  <c r="L25" i="2" s="1"/>
  <c r="O25" i="2" s="1"/>
  <c r="R25" i="2" s="1"/>
  <c r="U25" i="2" s="1"/>
  <c r="X25" i="2" s="1"/>
  <c r="AA25" i="2" s="1"/>
  <c r="AD25" i="2" s="1"/>
  <c r="AG25" i="2" s="1"/>
  <c r="AJ25" i="2" s="1"/>
  <c r="AM25" i="2" s="1"/>
  <c r="H25" i="2"/>
  <c r="I41" i="2"/>
  <c r="L41" i="2" s="1"/>
  <c r="O41" i="2" s="1"/>
  <c r="R41" i="2" s="1"/>
  <c r="U41" i="2" s="1"/>
  <c r="X41" i="2" s="1"/>
  <c r="AA41" i="2" s="1"/>
  <c r="AD41" i="2" s="1"/>
  <c r="AG41" i="2" s="1"/>
  <c r="AJ41" i="2" s="1"/>
  <c r="AM41" i="2" s="1"/>
  <c r="H41" i="2"/>
  <c r="R6" i="2"/>
  <c r="U6" i="2" s="1"/>
  <c r="X6" i="2" s="1"/>
  <c r="AA6" i="2" s="1"/>
  <c r="AD6" i="2" s="1"/>
  <c r="AG6" i="2" s="1"/>
  <c r="AJ6" i="2" s="1"/>
  <c r="AM6" i="2" s="1"/>
  <c r="I13" i="2"/>
  <c r="L13" i="2" s="1"/>
  <c r="O13" i="2" s="1"/>
  <c r="R13" i="2" s="1"/>
  <c r="U13" i="2" s="1"/>
  <c r="X13" i="2" s="1"/>
  <c r="AA13" i="2" s="1"/>
  <c r="AD13" i="2" s="1"/>
  <c r="AG13" i="2" s="1"/>
  <c r="AJ13" i="2" s="1"/>
  <c r="AM13" i="2" s="1"/>
  <c r="H13" i="2"/>
  <c r="R26" i="2"/>
  <c r="U26" i="2" s="1"/>
  <c r="X26" i="2" s="1"/>
  <c r="AA26" i="2" s="1"/>
  <c r="AD26" i="2" s="1"/>
  <c r="AG26" i="2" s="1"/>
  <c r="AJ26" i="2" s="1"/>
  <c r="AM26" i="2" s="1"/>
  <c r="I29" i="2"/>
  <c r="L29" i="2" s="1"/>
  <c r="O29" i="2" s="1"/>
  <c r="R29" i="2" s="1"/>
  <c r="U29" i="2" s="1"/>
  <c r="X29" i="2" s="1"/>
  <c r="AA29" i="2" s="1"/>
  <c r="AD29" i="2" s="1"/>
  <c r="AG29" i="2" s="1"/>
  <c r="AJ29" i="2" s="1"/>
  <c r="AM29" i="2" s="1"/>
  <c r="H29" i="2"/>
  <c r="O31" i="2"/>
  <c r="R31" i="2" s="1"/>
  <c r="U31" i="2" s="1"/>
  <c r="X31" i="2" s="1"/>
  <c r="AA31" i="2" s="1"/>
  <c r="AD31" i="2" s="1"/>
  <c r="AG31" i="2" s="1"/>
  <c r="AJ31" i="2" s="1"/>
  <c r="AM31" i="2" s="1"/>
  <c r="L32" i="2"/>
  <c r="O32" i="2" s="1"/>
  <c r="R32" i="2" s="1"/>
  <c r="U32" i="2" s="1"/>
  <c r="X32" i="2" s="1"/>
  <c r="AA32" i="2" s="1"/>
  <c r="AD32" i="2" s="1"/>
  <c r="AG32" i="2" s="1"/>
  <c r="AJ32" i="2" s="1"/>
  <c r="AM32" i="2" s="1"/>
  <c r="R42" i="2"/>
  <c r="U42" i="2" s="1"/>
  <c r="X42" i="2" s="1"/>
  <c r="AA42" i="2" s="1"/>
  <c r="AD42" i="2" s="1"/>
  <c r="AG42" i="2" s="1"/>
  <c r="AJ42" i="2" s="1"/>
  <c r="AM42" i="2" s="1"/>
  <c r="I45" i="2"/>
  <c r="L45" i="2" s="1"/>
  <c r="O45" i="2" s="1"/>
  <c r="R45" i="2" s="1"/>
  <c r="U45" i="2" s="1"/>
  <c r="X45" i="2" s="1"/>
  <c r="AA45" i="2" s="1"/>
  <c r="AD45" i="2" s="1"/>
  <c r="AG45" i="2" s="1"/>
  <c r="AJ45" i="2" s="1"/>
  <c r="AM45" i="2" s="1"/>
  <c r="H45" i="2"/>
  <c r="O47" i="2"/>
  <c r="R47" i="2" s="1"/>
  <c r="U47" i="2" s="1"/>
  <c r="X47" i="2" s="1"/>
  <c r="AA47" i="2" s="1"/>
  <c r="AD47" i="2" s="1"/>
  <c r="AG47" i="2" s="1"/>
  <c r="AJ47" i="2" s="1"/>
  <c r="AM47" i="2" s="1"/>
  <c r="L48" i="2"/>
  <c r="O48" i="2" s="1"/>
  <c r="R48" i="2" s="1"/>
  <c r="U48" i="2" s="1"/>
  <c r="X48" i="2" s="1"/>
  <c r="AA48" i="2" s="1"/>
  <c r="AD48" i="2" s="1"/>
  <c r="AG48" i="2" s="1"/>
  <c r="AJ48" i="2" s="1"/>
  <c r="AM48" i="2" s="1"/>
  <c r="R58" i="2"/>
  <c r="U58" i="2" s="1"/>
  <c r="X58" i="2" s="1"/>
  <c r="AA58" i="2" s="1"/>
  <c r="AD58" i="2" s="1"/>
  <c r="AG58" i="2" s="1"/>
  <c r="AJ58" i="2" s="1"/>
  <c r="AM58" i="2" s="1"/>
  <c r="R66" i="2"/>
  <c r="U66" i="2" s="1"/>
  <c r="X66" i="2" s="1"/>
  <c r="AA66" i="2" s="1"/>
  <c r="AD66" i="2" s="1"/>
  <c r="AG66" i="2" s="1"/>
  <c r="AJ66" i="2" s="1"/>
  <c r="AM66" i="2" s="1"/>
  <c r="R92" i="2"/>
  <c r="U92" i="2" s="1"/>
  <c r="X92" i="2" s="1"/>
  <c r="AA92" i="2" s="1"/>
  <c r="AD92" i="2" s="1"/>
  <c r="AG92" i="2" s="1"/>
  <c r="AJ92" i="2" s="1"/>
  <c r="AM92" i="2" s="1"/>
  <c r="I75" i="2"/>
  <c r="L75" i="2" s="1"/>
  <c r="O75" i="2" s="1"/>
  <c r="R75" i="2" s="1"/>
  <c r="U75" i="2" s="1"/>
  <c r="X75" i="2" s="1"/>
  <c r="AA75" i="2" s="1"/>
  <c r="AD75" i="2" s="1"/>
  <c r="AG75" i="2" s="1"/>
  <c r="AJ75" i="2" s="1"/>
  <c r="AM75" i="2" s="1"/>
  <c r="H75" i="2"/>
  <c r="O77" i="2"/>
  <c r="R77" i="2" s="1"/>
  <c r="U77" i="2" s="1"/>
  <c r="X77" i="2" s="1"/>
  <c r="AA77" i="2" s="1"/>
  <c r="AD77" i="2" s="1"/>
  <c r="AG77" i="2" s="1"/>
  <c r="AJ77" i="2" s="1"/>
  <c r="AM77" i="2" s="1"/>
  <c r="L82" i="2"/>
  <c r="O82" i="2" s="1"/>
  <c r="R82" i="2" s="1"/>
  <c r="U82" i="2" s="1"/>
  <c r="X82" i="2" s="1"/>
  <c r="AA82" i="2" s="1"/>
  <c r="AD82" i="2" s="1"/>
  <c r="AG82" i="2" s="1"/>
  <c r="AJ82" i="2" s="1"/>
  <c r="AM82" i="2" s="1"/>
  <c r="I91" i="2"/>
  <c r="L91" i="2" s="1"/>
  <c r="O91" i="2" s="1"/>
  <c r="R91" i="2" s="1"/>
  <c r="U91" i="2" s="1"/>
  <c r="X91" i="2" s="1"/>
  <c r="AA91" i="2" s="1"/>
  <c r="AD91" i="2" s="1"/>
  <c r="AG91" i="2" s="1"/>
  <c r="AJ91" i="2" s="1"/>
  <c r="AM91" i="2" s="1"/>
  <c r="H91" i="2"/>
  <c r="O93" i="2"/>
  <c r="R93" i="2" s="1"/>
  <c r="U93" i="2" s="1"/>
  <c r="X93" i="2" s="1"/>
  <c r="AA93" i="2" s="1"/>
  <c r="AD93" i="2" s="1"/>
  <c r="AG93" i="2" s="1"/>
  <c r="AJ93" i="2" s="1"/>
  <c r="AM93" i="2" s="1"/>
  <c r="L98" i="2"/>
  <c r="O98" i="2" s="1"/>
  <c r="R98" i="2" s="1"/>
  <c r="U98" i="2" s="1"/>
  <c r="X98" i="2" s="1"/>
  <c r="AA98" i="2" s="1"/>
  <c r="AD98" i="2" s="1"/>
  <c r="AG98" i="2" s="1"/>
  <c r="AJ98" i="2" s="1"/>
  <c r="AM98" i="2" s="1"/>
  <c r="AD132" i="2"/>
  <c r="AG132" i="2" s="1"/>
  <c r="AJ132" i="2" s="1"/>
  <c r="AM132" i="2" s="1"/>
  <c r="AA137" i="2"/>
  <c r="AD137" i="2" s="1"/>
  <c r="AG137" i="2" s="1"/>
  <c r="AJ137" i="2" s="1"/>
  <c r="AM137" i="2" s="1"/>
  <c r="H147" i="2"/>
  <c r="I147" i="2"/>
  <c r="L147" i="2" s="1"/>
  <c r="O147" i="2" s="1"/>
  <c r="R147" i="2" s="1"/>
  <c r="U147" i="2" s="1"/>
  <c r="X147" i="2" s="1"/>
  <c r="AA147" i="2" s="1"/>
  <c r="AD147" i="2" s="1"/>
  <c r="AG147" i="2" s="1"/>
  <c r="AJ147" i="2" s="1"/>
  <c r="AM147" i="2" s="1"/>
  <c r="I79" i="2"/>
  <c r="L79" i="2" s="1"/>
  <c r="O79" i="2" s="1"/>
  <c r="R79" i="2" s="1"/>
  <c r="U79" i="2" s="1"/>
  <c r="X79" i="2" s="1"/>
  <c r="AA79" i="2" s="1"/>
  <c r="AD79" i="2" s="1"/>
  <c r="AG79" i="2" s="1"/>
  <c r="AJ79" i="2" s="1"/>
  <c r="AM79" i="2" s="1"/>
  <c r="H79" i="2"/>
  <c r="O81" i="2"/>
  <c r="R81" i="2" s="1"/>
  <c r="U81" i="2" s="1"/>
  <c r="X81" i="2" s="1"/>
  <c r="AA81" i="2" s="1"/>
  <c r="AD81" i="2" s="1"/>
  <c r="AG81" i="2" s="1"/>
  <c r="AJ81" i="2" s="1"/>
  <c r="AM81" i="2" s="1"/>
  <c r="L86" i="2"/>
  <c r="O86" i="2" s="1"/>
  <c r="R86" i="2" s="1"/>
  <c r="U86" i="2" s="1"/>
  <c r="X86" i="2" s="1"/>
  <c r="AA86" i="2" s="1"/>
  <c r="AD86" i="2" s="1"/>
  <c r="AG86" i="2" s="1"/>
  <c r="AJ86" i="2" s="1"/>
  <c r="AM86" i="2" s="1"/>
  <c r="I95" i="2"/>
  <c r="L95" i="2" s="1"/>
  <c r="O95" i="2" s="1"/>
  <c r="R95" i="2" s="1"/>
  <c r="U95" i="2" s="1"/>
  <c r="X95" i="2" s="1"/>
  <c r="AA95" i="2" s="1"/>
  <c r="AD95" i="2" s="1"/>
  <c r="AG95" i="2" s="1"/>
  <c r="AJ95" i="2" s="1"/>
  <c r="AM95" i="2" s="1"/>
  <c r="H95" i="2"/>
  <c r="O97" i="2"/>
  <c r="R97" i="2" s="1"/>
  <c r="U97" i="2" s="1"/>
  <c r="X97" i="2" s="1"/>
  <c r="AA97" i="2" s="1"/>
  <c r="AD97" i="2" s="1"/>
  <c r="AG97" i="2" s="1"/>
  <c r="AJ97" i="2" s="1"/>
  <c r="AM97" i="2" s="1"/>
  <c r="I135" i="2"/>
  <c r="L135" i="2" s="1"/>
  <c r="O135" i="2" s="1"/>
  <c r="R135" i="2" s="1"/>
  <c r="U135" i="2" s="1"/>
  <c r="X135" i="2" s="1"/>
  <c r="AA135" i="2" s="1"/>
  <c r="AD135" i="2" s="1"/>
  <c r="AG135" i="2" s="1"/>
  <c r="AJ135" i="2" s="1"/>
  <c r="AM135" i="2" s="1"/>
  <c r="H135" i="2"/>
  <c r="I55" i="2"/>
  <c r="L55" i="2" s="1"/>
  <c r="O55" i="2" s="1"/>
  <c r="R55" i="2" s="1"/>
  <c r="U55" i="2" s="1"/>
  <c r="X55" i="2" s="1"/>
  <c r="AA55" i="2" s="1"/>
  <c r="AD55" i="2" s="1"/>
  <c r="AG55" i="2" s="1"/>
  <c r="AJ55" i="2" s="1"/>
  <c r="AM55" i="2" s="1"/>
  <c r="I57" i="2"/>
  <c r="L57" i="2" s="1"/>
  <c r="O57" i="2" s="1"/>
  <c r="R57" i="2" s="1"/>
  <c r="U57" i="2" s="1"/>
  <c r="X57" i="2" s="1"/>
  <c r="AA57" i="2" s="1"/>
  <c r="AD57" i="2" s="1"/>
  <c r="AG57" i="2" s="1"/>
  <c r="AJ57" i="2" s="1"/>
  <c r="AM57" i="2" s="1"/>
  <c r="I59" i="2"/>
  <c r="L59" i="2" s="1"/>
  <c r="O59" i="2" s="1"/>
  <c r="R59" i="2" s="1"/>
  <c r="U59" i="2" s="1"/>
  <c r="X59" i="2" s="1"/>
  <c r="AA59" i="2" s="1"/>
  <c r="AD59" i="2" s="1"/>
  <c r="AG59" i="2" s="1"/>
  <c r="AJ59" i="2" s="1"/>
  <c r="AM59" i="2" s="1"/>
  <c r="I61" i="2"/>
  <c r="L61" i="2" s="1"/>
  <c r="O61" i="2" s="1"/>
  <c r="R61" i="2" s="1"/>
  <c r="U61" i="2" s="1"/>
  <c r="X61" i="2" s="1"/>
  <c r="AA61" i="2" s="1"/>
  <c r="AD61" i="2" s="1"/>
  <c r="AG61" i="2" s="1"/>
  <c r="AJ61" i="2" s="1"/>
  <c r="AM61" i="2" s="1"/>
  <c r="I63" i="2"/>
  <c r="L63" i="2" s="1"/>
  <c r="O63" i="2" s="1"/>
  <c r="R63" i="2" s="1"/>
  <c r="U63" i="2" s="1"/>
  <c r="X63" i="2" s="1"/>
  <c r="AA63" i="2" s="1"/>
  <c r="AD63" i="2" s="1"/>
  <c r="AG63" i="2" s="1"/>
  <c r="AJ63" i="2" s="1"/>
  <c r="AM63" i="2" s="1"/>
  <c r="I65" i="2"/>
  <c r="L65" i="2" s="1"/>
  <c r="O65" i="2" s="1"/>
  <c r="R65" i="2" s="1"/>
  <c r="U65" i="2" s="1"/>
  <c r="X65" i="2" s="1"/>
  <c r="AA65" i="2" s="1"/>
  <c r="AD65" i="2" s="1"/>
  <c r="AG65" i="2" s="1"/>
  <c r="AJ65" i="2" s="1"/>
  <c r="AM65" i="2" s="1"/>
  <c r="I67" i="2"/>
  <c r="L67" i="2" s="1"/>
  <c r="O67" i="2" s="1"/>
  <c r="R67" i="2" s="1"/>
  <c r="U67" i="2" s="1"/>
  <c r="X67" i="2" s="1"/>
  <c r="AA67" i="2" s="1"/>
  <c r="AD67" i="2" s="1"/>
  <c r="AG67" i="2" s="1"/>
  <c r="AJ67" i="2" s="1"/>
  <c r="AM67" i="2" s="1"/>
  <c r="I69" i="2"/>
  <c r="L69" i="2" s="1"/>
  <c r="O69" i="2" s="1"/>
  <c r="R69" i="2" s="1"/>
  <c r="U69" i="2" s="1"/>
  <c r="X69" i="2" s="1"/>
  <c r="AA69" i="2" s="1"/>
  <c r="AD69" i="2" s="1"/>
  <c r="AG69" i="2" s="1"/>
  <c r="AJ69" i="2" s="1"/>
  <c r="AM69" i="2" s="1"/>
  <c r="I71" i="2"/>
  <c r="L71" i="2" s="1"/>
  <c r="O71" i="2" s="1"/>
  <c r="R71" i="2" s="1"/>
  <c r="U71" i="2" s="1"/>
  <c r="X71" i="2" s="1"/>
  <c r="AA71" i="2" s="1"/>
  <c r="AD71" i="2" s="1"/>
  <c r="AG71" i="2" s="1"/>
  <c r="AJ71" i="2" s="1"/>
  <c r="AM71" i="2" s="1"/>
  <c r="I73" i="2"/>
  <c r="L73" i="2" s="1"/>
  <c r="O73" i="2" s="1"/>
  <c r="R73" i="2" s="1"/>
  <c r="U73" i="2" s="1"/>
  <c r="X73" i="2" s="1"/>
  <c r="AA73" i="2" s="1"/>
  <c r="AD73" i="2" s="1"/>
  <c r="AG73" i="2" s="1"/>
  <c r="AJ73" i="2" s="1"/>
  <c r="AM73" i="2" s="1"/>
  <c r="L74" i="2"/>
  <c r="O74" i="2" s="1"/>
  <c r="R74" i="2" s="1"/>
  <c r="U74" i="2" s="1"/>
  <c r="X74" i="2" s="1"/>
  <c r="AA74" i="2" s="1"/>
  <c r="AD74" i="2" s="1"/>
  <c r="AG74" i="2" s="1"/>
  <c r="AJ74" i="2" s="1"/>
  <c r="AM74" i="2" s="1"/>
  <c r="I83" i="2"/>
  <c r="L83" i="2" s="1"/>
  <c r="O83" i="2" s="1"/>
  <c r="R83" i="2" s="1"/>
  <c r="U83" i="2" s="1"/>
  <c r="X83" i="2" s="1"/>
  <c r="AA83" i="2" s="1"/>
  <c r="AD83" i="2" s="1"/>
  <c r="AG83" i="2" s="1"/>
  <c r="AJ83" i="2" s="1"/>
  <c r="AM83" i="2" s="1"/>
  <c r="H83" i="2"/>
  <c r="O85" i="2"/>
  <c r="R85" i="2" s="1"/>
  <c r="U85" i="2" s="1"/>
  <c r="X85" i="2" s="1"/>
  <c r="AA85" i="2" s="1"/>
  <c r="AD85" i="2" s="1"/>
  <c r="AG85" i="2" s="1"/>
  <c r="AJ85" i="2" s="1"/>
  <c r="AM85" i="2" s="1"/>
  <c r="L90" i="2"/>
  <c r="O90" i="2" s="1"/>
  <c r="R90" i="2" s="1"/>
  <c r="U90" i="2" s="1"/>
  <c r="X90" i="2" s="1"/>
  <c r="AA90" i="2" s="1"/>
  <c r="AD90" i="2" s="1"/>
  <c r="AG90" i="2" s="1"/>
  <c r="AJ90" i="2" s="1"/>
  <c r="AM90" i="2" s="1"/>
  <c r="I99" i="2"/>
  <c r="L99" i="2" s="1"/>
  <c r="O99" i="2" s="1"/>
  <c r="R99" i="2" s="1"/>
  <c r="U99" i="2" s="1"/>
  <c r="X99" i="2" s="1"/>
  <c r="AA99" i="2" s="1"/>
  <c r="AD99" i="2" s="1"/>
  <c r="AG99" i="2" s="1"/>
  <c r="AJ99" i="2" s="1"/>
  <c r="AM99" i="2" s="1"/>
  <c r="H99" i="2"/>
  <c r="I119" i="2"/>
  <c r="L119" i="2" s="1"/>
  <c r="O119" i="2" s="1"/>
  <c r="R119" i="2" s="1"/>
  <c r="U119" i="2" s="1"/>
  <c r="X119" i="2" s="1"/>
  <c r="AA119" i="2" s="1"/>
  <c r="AD119" i="2" s="1"/>
  <c r="AG119" i="2" s="1"/>
  <c r="AJ119" i="2" s="1"/>
  <c r="AM119" i="2" s="1"/>
  <c r="H119" i="2"/>
  <c r="X122" i="2"/>
  <c r="AA122" i="2" s="1"/>
  <c r="AD122" i="2" s="1"/>
  <c r="AG122" i="2" s="1"/>
  <c r="AJ122" i="2" s="1"/>
  <c r="AM122" i="2" s="1"/>
  <c r="I102" i="2"/>
  <c r="L102" i="2" s="1"/>
  <c r="O102" i="2" s="1"/>
  <c r="R102" i="2" s="1"/>
  <c r="U102" i="2" s="1"/>
  <c r="X102" i="2" s="1"/>
  <c r="AA102" i="2" s="1"/>
  <c r="AD102" i="2" s="1"/>
  <c r="AG102" i="2" s="1"/>
  <c r="AJ102" i="2" s="1"/>
  <c r="AM102" i="2" s="1"/>
  <c r="L105" i="2"/>
  <c r="O105" i="2" s="1"/>
  <c r="R105" i="2" s="1"/>
  <c r="U105" i="2" s="1"/>
  <c r="X105" i="2" s="1"/>
  <c r="AA105" i="2" s="1"/>
  <c r="AD105" i="2" s="1"/>
  <c r="AG105" i="2" s="1"/>
  <c r="AJ105" i="2" s="1"/>
  <c r="AM105" i="2" s="1"/>
  <c r="L109" i="2"/>
  <c r="O109" i="2" s="1"/>
  <c r="R109" i="2" s="1"/>
  <c r="U109" i="2" s="1"/>
  <c r="X109" i="2" s="1"/>
  <c r="AA109" i="2" s="1"/>
  <c r="AD109" i="2" s="1"/>
  <c r="AG109" i="2" s="1"/>
  <c r="AJ109" i="2" s="1"/>
  <c r="AM109" i="2" s="1"/>
  <c r="I131" i="2"/>
  <c r="L131" i="2" s="1"/>
  <c r="O131" i="2" s="1"/>
  <c r="R131" i="2" s="1"/>
  <c r="U131" i="2" s="1"/>
  <c r="X131" i="2" s="1"/>
  <c r="AA131" i="2" s="1"/>
  <c r="AD131" i="2" s="1"/>
  <c r="AG131" i="2" s="1"/>
  <c r="AJ131" i="2" s="1"/>
  <c r="AM131" i="2" s="1"/>
  <c r="H131" i="2"/>
  <c r="I173" i="2"/>
  <c r="L173" i="2" s="1"/>
  <c r="O173" i="2" s="1"/>
  <c r="R173" i="2" s="1"/>
  <c r="U173" i="2" s="1"/>
  <c r="X173" i="2" s="1"/>
  <c r="AA173" i="2" s="1"/>
  <c r="AD173" i="2" s="1"/>
  <c r="AG173" i="2" s="1"/>
  <c r="AJ173" i="2" s="1"/>
  <c r="AM173" i="2" s="1"/>
  <c r="H173" i="2"/>
  <c r="X176" i="2"/>
  <c r="AA176" i="2" s="1"/>
  <c r="AD176" i="2" s="1"/>
  <c r="AG176" i="2" s="1"/>
  <c r="AJ176" i="2" s="1"/>
  <c r="AM176" i="2" s="1"/>
  <c r="O101" i="2"/>
  <c r="R101" i="2" s="1"/>
  <c r="U101" i="2" s="1"/>
  <c r="X101" i="2" s="1"/>
  <c r="AA101" i="2" s="1"/>
  <c r="AD101" i="2" s="1"/>
  <c r="AG101" i="2" s="1"/>
  <c r="AJ101" i="2" s="1"/>
  <c r="AM101" i="2" s="1"/>
  <c r="L106" i="2"/>
  <c r="O106" i="2" s="1"/>
  <c r="R106" i="2" s="1"/>
  <c r="U106" i="2" s="1"/>
  <c r="X106" i="2" s="1"/>
  <c r="AA106" i="2" s="1"/>
  <c r="AD106" i="2" s="1"/>
  <c r="AG106" i="2" s="1"/>
  <c r="AJ106" i="2" s="1"/>
  <c r="AM106" i="2" s="1"/>
  <c r="L110" i="2"/>
  <c r="O110" i="2" s="1"/>
  <c r="R110" i="2" s="1"/>
  <c r="U110" i="2" s="1"/>
  <c r="X110" i="2" s="1"/>
  <c r="AA110" i="2" s="1"/>
  <c r="AD110" i="2" s="1"/>
  <c r="AG110" i="2" s="1"/>
  <c r="AJ110" i="2" s="1"/>
  <c r="AM110" i="2" s="1"/>
  <c r="L114" i="2"/>
  <c r="O114" i="2" s="1"/>
  <c r="R114" i="2" s="1"/>
  <c r="U114" i="2" s="1"/>
  <c r="X114" i="2" s="1"/>
  <c r="AA114" i="2" s="1"/>
  <c r="AD114" i="2" s="1"/>
  <c r="AG114" i="2" s="1"/>
  <c r="AJ114" i="2" s="1"/>
  <c r="AM114" i="2" s="1"/>
  <c r="R124" i="2"/>
  <c r="U124" i="2" s="1"/>
  <c r="X124" i="2" s="1"/>
  <c r="AA124" i="2" s="1"/>
  <c r="AD124" i="2" s="1"/>
  <c r="AG124" i="2" s="1"/>
  <c r="AJ124" i="2" s="1"/>
  <c r="AM124" i="2" s="1"/>
  <c r="I127" i="2"/>
  <c r="L127" i="2" s="1"/>
  <c r="O127" i="2" s="1"/>
  <c r="R127" i="2" s="1"/>
  <c r="U127" i="2" s="1"/>
  <c r="X127" i="2" s="1"/>
  <c r="AA127" i="2" s="1"/>
  <c r="AD127" i="2" s="1"/>
  <c r="AG127" i="2" s="1"/>
  <c r="AJ127" i="2" s="1"/>
  <c r="AM127" i="2" s="1"/>
  <c r="H127" i="2"/>
  <c r="O129" i="2"/>
  <c r="R129" i="2" s="1"/>
  <c r="U129" i="2" s="1"/>
  <c r="X129" i="2" s="1"/>
  <c r="AA129" i="2" s="1"/>
  <c r="AD129" i="2" s="1"/>
  <c r="AG129" i="2" s="1"/>
  <c r="AJ129" i="2" s="1"/>
  <c r="AM129" i="2" s="1"/>
  <c r="L130" i="2"/>
  <c r="O130" i="2" s="1"/>
  <c r="R130" i="2" s="1"/>
  <c r="U130" i="2" s="1"/>
  <c r="X130" i="2" s="1"/>
  <c r="AA130" i="2" s="1"/>
  <c r="AD130" i="2" s="1"/>
  <c r="AG130" i="2" s="1"/>
  <c r="AJ130" i="2" s="1"/>
  <c r="AM130" i="2" s="1"/>
  <c r="R140" i="2"/>
  <c r="U140" i="2" s="1"/>
  <c r="X140" i="2" s="1"/>
  <c r="AA140" i="2" s="1"/>
  <c r="AD140" i="2" s="1"/>
  <c r="AG140" i="2" s="1"/>
  <c r="AJ140" i="2" s="1"/>
  <c r="AM140" i="2" s="1"/>
  <c r="I143" i="2"/>
  <c r="L143" i="2" s="1"/>
  <c r="O143" i="2" s="1"/>
  <c r="R143" i="2" s="1"/>
  <c r="U143" i="2" s="1"/>
  <c r="X143" i="2" s="1"/>
  <c r="AA143" i="2" s="1"/>
  <c r="AD143" i="2" s="1"/>
  <c r="AG143" i="2" s="1"/>
  <c r="AJ143" i="2" s="1"/>
  <c r="AM143" i="2" s="1"/>
  <c r="H143" i="2"/>
  <c r="AD170" i="2"/>
  <c r="AG170" i="2" s="1"/>
  <c r="AJ170" i="2" s="1"/>
  <c r="AM170" i="2" s="1"/>
  <c r="AA175" i="2"/>
  <c r="AD175" i="2" s="1"/>
  <c r="AG175" i="2" s="1"/>
  <c r="AJ175" i="2" s="1"/>
  <c r="AM175" i="2" s="1"/>
  <c r="R120" i="2"/>
  <c r="U120" i="2" s="1"/>
  <c r="X120" i="2" s="1"/>
  <c r="AA120" i="2" s="1"/>
  <c r="AD120" i="2" s="1"/>
  <c r="AG120" i="2" s="1"/>
  <c r="AJ120" i="2" s="1"/>
  <c r="AM120" i="2" s="1"/>
  <c r="I123" i="2"/>
  <c r="L123" i="2" s="1"/>
  <c r="O123" i="2" s="1"/>
  <c r="R123" i="2" s="1"/>
  <c r="U123" i="2" s="1"/>
  <c r="X123" i="2" s="1"/>
  <c r="AA123" i="2" s="1"/>
  <c r="AD123" i="2" s="1"/>
  <c r="AG123" i="2" s="1"/>
  <c r="AJ123" i="2" s="1"/>
  <c r="AM123" i="2" s="1"/>
  <c r="H123" i="2"/>
  <c r="O125" i="2"/>
  <c r="R125" i="2" s="1"/>
  <c r="U125" i="2" s="1"/>
  <c r="X125" i="2" s="1"/>
  <c r="AA125" i="2" s="1"/>
  <c r="AD125" i="2" s="1"/>
  <c r="AG125" i="2" s="1"/>
  <c r="AJ125" i="2" s="1"/>
  <c r="AM125" i="2" s="1"/>
  <c r="L126" i="2"/>
  <c r="O126" i="2" s="1"/>
  <c r="R126" i="2" s="1"/>
  <c r="U126" i="2" s="1"/>
  <c r="X126" i="2" s="1"/>
  <c r="AA126" i="2" s="1"/>
  <c r="AD126" i="2" s="1"/>
  <c r="AG126" i="2" s="1"/>
  <c r="AJ126" i="2" s="1"/>
  <c r="AM126" i="2" s="1"/>
  <c r="R136" i="2"/>
  <c r="U136" i="2" s="1"/>
  <c r="X136" i="2" s="1"/>
  <c r="AA136" i="2" s="1"/>
  <c r="AD136" i="2" s="1"/>
  <c r="AG136" i="2" s="1"/>
  <c r="AJ136" i="2" s="1"/>
  <c r="AM136" i="2" s="1"/>
  <c r="I139" i="2"/>
  <c r="L139" i="2" s="1"/>
  <c r="O139" i="2" s="1"/>
  <c r="R139" i="2" s="1"/>
  <c r="U139" i="2" s="1"/>
  <c r="X139" i="2" s="1"/>
  <c r="AA139" i="2" s="1"/>
  <c r="AD139" i="2" s="1"/>
  <c r="AG139" i="2" s="1"/>
  <c r="AJ139" i="2" s="1"/>
  <c r="AM139" i="2" s="1"/>
  <c r="H139" i="2"/>
  <c r="O141" i="2"/>
  <c r="R141" i="2" s="1"/>
  <c r="U141" i="2" s="1"/>
  <c r="X141" i="2" s="1"/>
  <c r="AA141" i="2" s="1"/>
  <c r="AD141" i="2" s="1"/>
  <c r="AG141" i="2" s="1"/>
  <c r="AJ141" i="2" s="1"/>
  <c r="AM141" i="2" s="1"/>
  <c r="L142" i="2"/>
  <c r="O142" i="2" s="1"/>
  <c r="R142" i="2" s="1"/>
  <c r="U142" i="2" s="1"/>
  <c r="X142" i="2" s="1"/>
  <c r="AA142" i="2" s="1"/>
  <c r="AD142" i="2" s="1"/>
  <c r="AG142" i="2" s="1"/>
  <c r="AJ142" i="2" s="1"/>
  <c r="AM142" i="2" s="1"/>
  <c r="O154" i="2"/>
  <c r="R154" i="2" s="1"/>
  <c r="U154" i="2" s="1"/>
  <c r="X154" i="2" s="1"/>
  <c r="AA154" i="2" s="1"/>
  <c r="AD154" i="2" s="1"/>
  <c r="AG154" i="2" s="1"/>
  <c r="AJ154" i="2" s="1"/>
  <c r="AM154" i="2" s="1"/>
  <c r="L155" i="2"/>
  <c r="O155" i="2" s="1"/>
  <c r="R155" i="2" s="1"/>
  <c r="U155" i="2" s="1"/>
  <c r="X155" i="2" s="1"/>
  <c r="AA155" i="2" s="1"/>
  <c r="AD155" i="2" s="1"/>
  <c r="AG155" i="2" s="1"/>
  <c r="AJ155" i="2" s="1"/>
  <c r="AM155" i="2" s="1"/>
  <c r="R158" i="2"/>
  <c r="U158" i="2" s="1"/>
  <c r="X158" i="2" s="1"/>
  <c r="AA158" i="2" s="1"/>
  <c r="AD158" i="2" s="1"/>
  <c r="AG158" i="2" s="1"/>
  <c r="AJ158" i="2" s="1"/>
  <c r="AM158" i="2" s="1"/>
  <c r="L159" i="2"/>
  <c r="O159" i="2" s="1"/>
  <c r="R159" i="2" s="1"/>
  <c r="U159" i="2" s="1"/>
  <c r="X159" i="2" s="1"/>
  <c r="AA159" i="2" s="1"/>
  <c r="AD159" i="2" s="1"/>
  <c r="AG159" i="2" s="1"/>
  <c r="AJ159" i="2" s="1"/>
  <c r="AM159" i="2" s="1"/>
  <c r="R162" i="2"/>
  <c r="U162" i="2" s="1"/>
  <c r="X162" i="2" s="1"/>
  <c r="AA162" i="2" s="1"/>
  <c r="AD162" i="2" s="1"/>
  <c r="AG162" i="2" s="1"/>
  <c r="AJ162" i="2" s="1"/>
  <c r="AM162" i="2" s="1"/>
  <c r="L163" i="2"/>
  <c r="O163" i="2" s="1"/>
  <c r="R163" i="2" s="1"/>
  <c r="U163" i="2" s="1"/>
  <c r="X163" i="2" s="1"/>
  <c r="AA163" i="2" s="1"/>
  <c r="AD163" i="2" s="1"/>
  <c r="AG163" i="2" s="1"/>
  <c r="AJ163" i="2" s="1"/>
  <c r="AM163" i="2" s="1"/>
  <c r="AD186" i="2"/>
  <c r="AG186" i="2" s="1"/>
  <c r="AJ186" i="2" s="1"/>
  <c r="AM186" i="2" s="1"/>
  <c r="I169" i="2"/>
  <c r="L169" i="2" s="1"/>
  <c r="O169" i="2" s="1"/>
  <c r="R169" i="2" s="1"/>
  <c r="U169" i="2" s="1"/>
  <c r="X169" i="2" s="1"/>
  <c r="AA169" i="2" s="1"/>
  <c r="AD169" i="2" s="1"/>
  <c r="AG169" i="2" s="1"/>
  <c r="AJ169" i="2" s="1"/>
  <c r="AM169" i="2" s="1"/>
  <c r="H169" i="2"/>
  <c r="I185" i="2"/>
  <c r="L185" i="2" s="1"/>
  <c r="O185" i="2" s="1"/>
  <c r="R185" i="2" s="1"/>
  <c r="U185" i="2" s="1"/>
  <c r="X185" i="2" s="1"/>
  <c r="AA185" i="2" s="1"/>
  <c r="AD185" i="2" s="1"/>
  <c r="AG185" i="2" s="1"/>
  <c r="AJ185" i="2" s="1"/>
  <c r="AM185" i="2" s="1"/>
  <c r="H185" i="2"/>
  <c r="H145" i="2"/>
  <c r="H153" i="2"/>
  <c r="H157" i="2"/>
  <c r="H161" i="2"/>
  <c r="H165" i="2"/>
  <c r="O167" i="2"/>
  <c r="R167" i="2" s="1"/>
  <c r="U167" i="2" s="1"/>
  <c r="X167" i="2" s="1"/>
  <c r="AA167" i="2" s="1"/>
  <c r="AD167" i="2" s="1"/>
  <c r="AG167" i="2" s="1"/>
  <c r="AJ167" i="2" s="1"/>
  <c r="AM167" i="2" s="1"/>
  <c r="L168" i="2"/>
  <c r="O168" i="2" s="1"/>
  <c r="R168" i="2" s="1"/>
  <c r="U168" i="2" s="1"/>
  <c r="X168" i="2" s="1"/>
  <c r="AA168" i="2" s="1"/>
  <c r="AD168" i="2" s="1"/>
  <c r="AG168" i="2" s="1"/>
  <c r="AJ168" i="2" s="1"/>
  <c r="AM168" i="2" s="1"/>
  <c r="R178" i="2"/>
  <c r="U178" i="2" s="1"/>
  <c r="X178" i="2" s="1"/>
  <c r="AA178" i="2" s="1"/>
  <c r="AD178" i="2" s="1"/>
  <c r="AG178" i="2" s="1"/>
  <c r="AJ178" i="2" s="1"/>
  <c r="AM178" i="2" s="1"/>
  <c r="I181" i="2"/>
  <c r="L181" i="2" s="1"/>
  <c r="O181" i="2" s="1"/>
  <c r="R181" i="2" s="1"/>
  <c r="U181" i="2" s="1"/>
  <c r="X181" i="2" s="1"/>
  <c r="AA181" i="2" s="1"/>
  <c r="AD181" i="2" s="1"/>
  <c r="AG181" i="2" s="1"/>
  <c r="AJ181" i="2" s="1"/>
  <c r="AM181" i="2" s="1"/>
  <c r="H181" i="2"/>
  <c r="O183" i="2"/>
  <c r="R183" i="2" s="1"/>
  <c r="U183" i="2" s="1"/>
  <c r="X183" i="2" s="1"/>
  <c r="AA183" i="2" s="1"/>
  <c r="AD183" i="2" s="1"/>
  <c r="AG183" i="2" s="1"/>
  <c r="AJ183" i="2" s="1"/>
  <c r="AM183" i="2" s="1"/>
  <c r="L184" i="2"/>
  <c r="O184" i="2" s="1"/>
  <c r="R184" i="2" s="1"/>
  <c r="U184" i="2" s="1"/>
  <c r="X184" i="2" s="1"/>
  <c r="AA184" i="2" s="1"/>
  <c r="AD184" i="2" s="1"/>
  <c r="AG184" i="2" s="1"/>
  <c r="AJ184" i="2" s="1"/>
  <c r="AM184" i="2" s="1"/>
  <c r="R192" i="2"/>
  <c r="U192" i="2" s="1"/>
  <c r="X192" i="2" s="1"/>
  <c r="AA192" i="2" s="1"/>
  <c r="AD192" i="2" s="1"/>
  <c r="AG192" i="2" s="1"/>
  <c r="AJ192" i="2" s="1"/>
  <c r="AM192" i="2" s="1"/>
  <c r="L193" i="2"/>
  <c r="O193" i="2" s="1"/>
  <c r="R193" i="2" s="1"/>
  <c r="U193" i="2" s="1"/>
  <c r="X193" i="2" s="1"/>
  <c r="AA193" i="2" s="1"/>
  <c r="AD193" i="2" s="1"/>
  <c r="AG193" i="2" s="1"/>
  <c r="AJ193" i="2" s="1"/>
  <c r="AM193" i="2" s="1"/>
  <c r="R196" i="2"/>
  <c r="U196" i="2" s="1"/>
  <c r="X196" i="2" s="1"/>
  <c r="AA196" i="2" s="1"/>
  <c r="AD196" i="2" s="1"/>
  <c r="AG196" i="2" s="1"/>
  <c r="AJ196" i="2" s="1"/>
  <c r="AM196" i="2" s="1"/>
  <c r="L197" i="2"/>
  <c r="O197" i="2" s="1"/>
  <c r="R197" i="2" s="1"/>
  <c r="U197" i="2" s="1"/>
  <c r="X197" i="2" s="1"/>
  <c r="AA197" i="2" s="1"/>
  <c r="AD197" i="2" s="1"/>
  <c r="AG197" i="2" s="1"/>
  <c r="AJ197" i="2" s="1"/>
  <c r="AM197" i="2" s="1"/>
  <c r="R200" i="2"/>
  <c r="U200" i="2" s="1"/>
  <c r="X200" i="2" s="1"/>
  <c r="AA200" i="2" s="1"/>
  <c r="AD200" i="2" s="1"/>
  <c r="AG200" i="2" s="1"/>
  <c r="AJ200" i="2" s="1"/>
  <c r="AM200" i="2" s="1"/>
  <c r="R174" i="2"/>
  <c r="U174" i="2" s="1"/>
  <c r="X174" i="2" s="1"/>
  <c r="AA174" i="2" s="1"/>
  <c r="AD174" i="2" s="1"/>
  <c r="AG174" i="2" s="1"/>
  <c r="AJ174" i="2" s="1"/>
  <c r="AM174" i="2" s="1"/>
  <c r="I177" i="2"/>
  <c r="L177" i="2" s="1"/>
  <c r="O177" i="2" s="1"/>
  <c r="R177" i="2" s="1"/>
  <c r="U177" i="2" s="1"/>
  <c r="X177" i="2" s="1"/>
  <c r="AA177" i="2" s="1"/>
  <c r="AD177" i="2" s="1"/>
  <c r="AG177" i="2" s="1"/>
  <c r="AJ177" i="2" s="1"/>
  <c r="AM177" i="2" s="1"/>
  <c r="H177" i="2"/>
  <c r="O179" i="2"/>
  <c r="R179" i="2" s="1"/>
  <c r="U179" i="2" s="1"/>
  <c r="X179" i="2" s="1"/>
  <c r="AA179" i="2" s="1"/>
  <c r="AD179" i="2" s="1"/>
  <c r="AG179" i="2" s="1"/>
  <c r="AJ179" i="2" s="1"/>
  <c r="AM179" i="2" s="1"/>
  <c r="L180" i="2"/>
  <c r="O180" i="2" s="1"/>
  <c r="R180" i="2" s="1"/>
  <c r="U180" i="2" s="1"/>
  <c r="X180" i="2" s="1"/>
  <c r="AA180" i="2" s="1"/>
  <c r="AD180" i="2" s="1"/>
  <c r="AG180" i="2" s="1"/>
  <c r="AJ180" i="2" s="1"/>
  <c r="AM180" i="2" s="1"/>
  <c r="AJ204" i="2"/>
  <c r="AM204" i="2" s="1"/>
  <c r="AJ230" i="2"/>
  <c r="AM230" i="2" s="1"/>
  <c r="H209" i="2"/>
  <c r="I209" i="2"/>
  <c r="L209" i="2" s="1"/>
  <c r="O209" i="2" s="1"/>
  <c r="R209" i="2" s="1"/>
  <c r="U209" i="2" s="1"/>
  <c r="X209" i="2" s="1"/>
  <c r="AA209" i="2" s="1"/>
  <c r="AD209" i="2" s="1"/>
  <c r="AG209" i="2" s="1"/>
  <c r="AJ209" i="2" s="1"/>
  <c r="AM209" i="2" s="1"/>
  <c r="O217" i="2"/>
  <c r="R217" i="2" s="1"/>
  <c r="U217" i="2" s="1"/>
  <c r="X217" i="2" s="1"/>
  <c r="AA217" i="2" s="1"/>
  <c r="AD217" i="2" s="1"/>
  <c r="AG217" i="2" s="1"/>
  <c r="AJ217" i="2" s="1"/>
  <c r="AM217" i="2" s="1"/>
  <c r="H191" i="2"/>
  <c r="H195" i="2"/>
  <c r="H199" i="2"/>
  <c r="AA213" i="2"/>
  <c r="AD213" i="2" s="1"/>
  <c r="AG213" i="2" s="1"/>
  <c r="AJ213" i="2" s="1"/>
  <c r="AM213" i="2" s="1"/>
  <c r="L214" i="2"/>
  <c r="O214" i="2" s="1"/>
  <c r="R214" i="2" s="1"/>
  <c r="U214" i="2" s="1"/>
  <c r="X214" i="2" s="1"/>
  <c r="AA214" i="2" s="1"/>
  <c r="AD214" i="2" s="1"/>
  <c r="AG214" i="2" s="1"/>
  <c r="AJ214" i="2" s="1"/>
  <c r="AM214" i="2" s="1"/>
  <c r="O225" i="2"/>
  <c r="R225" i="2" s="1"/>
  <c r="U225" i="2" s="1"/>
  <c r="X225" i="2" s="1"/>
  <c r="AA225" i="2" s="1"/>
  <c r="AD225" i="2" s="1"/>
  <c r="AG225" i="2" s="1"/>
  <c r="AJ225" i="2" s="1"/>
  <c r="AM225" i="2" s="1"/>
  <c r="H235" i="2"/>
  <c r="I235" i="2"/>
  <c r="L235" i="2" s="1"/>
  <c r="O235" i="2" s="1"/>
  <c r="R235" i="2" s="1"/>
  <c r="U235" i="2" s="1"/>
  <c r="X235" i="2" s="1"/>
  <c r="AA235" i="2" s="1"/>
  <c r="AD235" i="2" s="1"/>
  <c r="AG235" i="2" s="1"/>
  <c r="AJ235" i="2" s="1"/>
  <c r="AM235" i="2" s="1"/>
  <c r="I252" i="2"/>
  <c r="L252" i="2" s="1"/>
  <c r="O252" i="2" s="1"/>
  <c r="R252" i="2" s="1"/>
  <c r="U252" i="2" s="1"/>
  <c r="X252" i="2" s="1"/>
  <c r="AA252" i="2" s="1"/>
  <c r="AD252" i="2" s="1"/>
  <c r="AG252" i="2" s="1"/>
  <c r="AJ252" i="2" s="1"/>
  <c r="AM252" i="2" s="1"/>
  <c r="H252" i="2"/>
  <c r="I201" i="2"/>
  <c r="L201" i="2" s="1"/>
  <c r="O201" i="2" s="1"/>
  <c r="R201" i="2" s="1"/>
  <c r="U201" i="2" s="1"/>
  <c r="X201" i="2" s="1"/>
  <c r="AA201" i="2" s="1"/>
  <c r="AD201" i="2" s="1"/>
  <c r="AG201" i="2" s="1"/>
  <c r="AJ201" i="2" s="1"/>
  <c r="AM201" i="2" s="1"/>
  <c r="I202" i="2"/>
  <c r="L202" i="2" s="1"/>
  <c r="O202" i="2" s="1"/>
  <c r="R202" i="2" s="1"/>
  <c r="U202" i="2" s="1"/>
  <c r="X202" i="2" s="1"/>
  <c r="AA202" i="2" s="1"/>
  <c r="AD202" i="2" s="1"/>
  <c r="AG202" i="2" s="1"/>
  <c r="AJ202" i="2" s="1"/>
  <c r="AM202" i="2" s="1"/>
  <c r="L205" i="2"/>
  <c r="O205" i="2" s="1"/>
  <c r="R205" i="2" s="1"/>
  <c r="U205" i="2" s="1"/>
  <c r="X205" i="2" s="1"/>
  <c r="AA205" i="2" s="1"/>
  <c r="AD205" i="2" s="1"/>
  <c r="AG205" i="2" s="1"/>
  <c r="AJ205" i="2" s="1"/>
  <c r="AM205" i="2" s="1"/>
  <c r="L222" i="2"/>
  <c r="O222" i="2" s="1"/>
  <c r="R222" i="2" s="1"/>
  <c r="U222" i="2" s="1"/>
  <c r="X222" i="2" s="1"/>
  <c r="AA222" i="2" s="1"/>
  <c r="AD222" i="2" s="1"/>
  <c r="AG222" i="2" s="1"/>
  <c r="AJ222" i="2" s="1"/>
  <c r="AM222" i="2" s="1"/>
  <c r="AA227" i="2"/>
  <c r="AD227" i="2" s="1"/>
  <c r="AG227" i="2" s="1"/>
  <c r="AJ227" i="2" s="1"/>
  <c r="AM227" i="2" s="1"/>
  <c r="H249" i="2"/>
  <c r="I249" i="2"/>
  <c r="L249" i="2" s="1"/>
  <c r="O249" i="2" s="1"/>
  <c r="R249" i="2" s="1"/>
  <c r="U249" i="2" s="1"/>
  <c r="X249" i="2" s="1"/>
  <c r="AA249" i="2" s="1"/>
  <c r="AD249" i="2" s="1"/>
  <c r="AG249" i="2" s="1"/>
  <c r="AJ249" i="2" s="1"/>
  <c r="AM249" i="2" s="1"/>
  <c r="H207" i="2"/>
  <c r="H213" i="2"/>
  <c r="I215" i="2"/>
  <c r="L215" i="2" s="1"/>
  <c r="O215" i="2" s="1"/>
  <c r="R215" i="2" s="1"/>
  <c r="U215" i="2" s="1"/>
  <c r="X215" i="2" s="1"/>
  <c r="AA215" i="2" s="1"/>
  <c r="AD215" i="2" s="1"/>
  <c r="AG215" i="2" s="1"/>
  <c r="AJ215" i="2" s="1"/>
  <c r="AM215" i="2" s="1"/>
  <c r="H221" i="2"/>
  <c r="I223" i="2"/>
  <c r="L223" i="2" s="1"/>
  <c r="O223" i="2" s="1"/>
  <c r="R223" i="2" s="1"/>
  <c r="U223" i="2" s="1"/>
  <c r="X223" i="2" s="1"/>
  <c r="AA223" i="2" s="1"/>
  <c r="AD223" i="2" s="1"/>
  <c r="AG223" i="2" s="1"/>
  <c r="AJ223" i="2" s="1"/>
  <c r="AM223" i="2" s="1"/>
  <c r="H229" i="2"/>
  <c r="I231" i="2"/>
  <c r="L231" i="2" s="1"/>
  <c r="O231" i="2" s="1"/>
  <c r="R231" i="2" s="1"/>
  <c r="U231" i="2" s="1"/>
  <c r="X231" i="2" s="1"/>
  <c r="AA231" i="2" s="1"/>
  <c r="AD231" i="2" s="1"/>
  <c r="AG231" i="2" s="1"/>
  <c r="AJ231" i="2" s="1"/>
  <c r="AM231" i="2" s="1"/>
  <c r="O234" i="2"/>
  <c r="R234" i="2" s="1"/>
  <c r="U234" i="2" s="1"/>
  <c r="X234" i="2" s="1"/>
  <c r="AA234" i="2" s="1"/>
  <c r="AD234" i="2" s="1"/>
  <c r="AG234" i="2" s="1"/>
  <c r="AJ234" i="2" s="1"/>
  <c r="AM234" i="2" s="1"/>
  <c r="H237" i="2"/>
  <c r="AD242" i="2"/>
  <c r="AG242" i="2" s="1"/>
  <c r="AJ242" i="2" s="1"/>
  <c r="AM242" i="2" s="1"/>
  <c r="I236" i="2"/>
  <c r="L236" i="2" s="1"/>
  <c r="O236" i="2" s="1"/>
  <c r="R236" i="2" s="1"/>
  <c r="U236" i="2" s="1"/>
  <c r="X236" i="2" s="1"/>
  <c r="AA236" i="2" s="1"/>
  <c r="AD236" i="2" s="1"/>
  <c r="AG236" i="2" s="1"/>
  <c r="AJ236" i="2" s="1"/>
  <c r="AM236" i="2" s="1"/>
  <c r="I244" i="2"/>
  <c r="L244" i="2" s="1"/>
  <c r="O244" i="2" s="1"/>
  <c r="R244" i="2" s="1"/>
  <c r="U244" i="2" s="1"/>
  <c r="X244" i="2" s="1"/>
  <c r="AA244" i="2" s="1"/>
  <c r="AD244" i="2" s="1"/>
  <c r="AG244" i="2" s="1"/>
  <c r="AJ244" i="2" s="1"/>
  <c r="AM244" i="2" s="1"/>
  <c r="R253" i="2"/>
  <c r="U253" i="2" s="1"/>
  <c r="X253" i="2" s="1"/>
  <c r="AA253" i="2" s="1"/>
  <c r="AD253" i="2" s="1"/>
  <c r="AG253" i="2" s="1"/>
  <c r="AJ253" i="2" s="1"/>
  <c r="AM253" i="2" s="1"/>
  <c r="I232" i="2"/>
  <c r="L232" i="2" s="1"/>
  <c r="O232" i="2" s="1"/>
  <c r="R232" i="2" s="1"/>
  <c r="U232" i="2" s="1"/>
  <c r="X232" i="2" s="1"/>
  <c r="AA232" i="2" s="1"/>
  <c r="AD232" i="2" s="1"/>
  <c r="AG232" i="2" s="1"/>
  <c r="AJ232" i="2" s="1"/>
  <c r="AM232" i="2" s="1"/>
  <c r="L250" i="2"/>
  <c r="O250" i="2" s="1"/>
  <c r="R250" i="2" s="1"/>
  <c r="U250" i="2" s="1"/>
  <c r="X250" i="2" s="1"/>
  <c r="AA250" i="2" s="1"/>
  <c r="AD250" i="2" s="1"/>
  <c r="AG250" i="2" s="1"/>
  <c r="AJ250" i="2" s="1"/>
  <c r="AM250" i="2" s="1"/>
  <c r="I251" i="2"/>
  <c r="L251" i="2" s="1"/>
  <c r="O251" i="2" s="1"/>
  <c r="R251" i="2" s="1"/>
  <c r="U251" i="2" s="1"/>
  <c r="X251" i="2" s="1"/>
  <c r="AA251" i="2" s="1"/>
  <c r="AD251" i="2" s="1"/>
  <c r="AG251" i="2" s="1"/>
  <c r="AJ251" i="2" s="1"/>
  <c r="AM251" i="2" s="1"/>
  <c r="I240" i="2"/>
  <c r="L240" i="2" s="1"/>
  <c r="O240" i="2" s="1"/>
  <c r="R240" i="2" s="1"/>
  <c r="U240" i="2" s="1"/>
  <c r="X240" i="2" s="1"/>
  <c r="AA240" i="2" s="1"/>
  <c r="AD240" i="2" s="1"/>
  <c r="AG240" i="2" s="1"/>
  <c r="AJ240" i="2" s="1"/>
  <c r="AM240" i="2" s="1"/>
  <c r="I248" i="2"/>
  <c r="L248" i="2" s="1"/>
  <c r="O248" i="2" s="1"/>
  <c r="R248" i="2" s="1"/>
  <c r="U248" i="2" s="1"/>
  <c r="X248" i="2" s="1"/>
  <c r="AA248" i="2" s="1"/>
  <c r="AD248" i="2" s="1"/>
  <c r="AG248" i="2" s="1"/>
  <c r="AJ248" i="2" s="1"/>
  <c r="AM248" i="2" s="1"/>
  <c r="L3" i="1"/>
  <c r="O3" i="1" s="1"/>
  <c r="R3" i="1" s="1"/>
  <c r="U3" i="1" s="1"/>
  <c r="X3" i="1" s="1"/>
  <c r="AA3" i="1" s="1"/>
  <c r="AD3" i="1" s="1"/>
  <c r="AG3" i="1" s="1"/>
  <c r="AJ3" i="1" s="1"/>
  <c r="AM3" i="1" s="1"/>
  <c r="L38" i="1"/>
  <c r="O38" i="1" s="1"/>
  <c r="R38" i="1" s="1"/>
  <c r="U38" i="1" s="1"/>
  <c r="X38" i="1" s="1"/>
  <c r="AA38" i="1" s="1"/>
  <c r="AD38" i="1" s="1"/>
  <c r="AG38" i="1" s="1"/>
  <c r="AJ38" i="1" s="1"/>
  <c r="AM38" i="1" s="1"/>
  <c r="L42" i="1"/>
  <c r="O42" i="1" s="1"/>
  <c r="R42" i="1" s="1"/>
  <c r="U42" i="1" s="1"/>
  <c r="X42" i="1" s="1"/>
  <c r="AA42" i="1" s="1"/>
  <c r="AD42" i="1" s="1"/>
  <c r="AG42" i="1" s="1"/>
  <c r="AJ42" i="1" s="1"/>
  <c r="AM42" i="1" s="1"/>
  <c r="E44" i="1"/>
  <c r="F44" i="1"/>
  <c r="I44" i="1" s="1"/>
  <c r="L44" i="1" s="1"/>
  <c r="O44" i="1" s="1"/>
  <c r="R44" i="1" s="1"/>
  <c r="U44" i="1" s="1"/>
  <c r="X44" i="1" s="1"/>
  <c r="AA44" i="1" s="1"/>
  <c r="AD44" i="1" s="1"/>
  <c r="AG44" i="1" s="1"/>
  <c r="AJ44" i="1" s="1"/>
  <c r="AM44" i="1" s="1"/>
  <c r="F53" i="1"/>
  <c r="I53" i="1" s="1"/>
  <c r="L53" i="1" s="1"/>
  <c r="O53" i="1" s="1"/>
  <c r="R53" i="1" s="1"/>
  <c r="U53" i="1" s="1"/>
  <c r="X53" i="1" s="1"/>
  <c r="AA53" i="1" s="1"/>
  <c r="AD53" i="1" s="1"/>
  <c r="AG53" i="1" s="1"/>
  <c r="AJ53" i="1" s="1"/>
  <c r="AM53" i="1" s="1"/>
  <c r="E53" i="1"/>
  <c r="O39" i="1"/>
  <c r="R39" i="1" s="1"/>
  <c r="U39" i="1" s="1"/>
  <c r="X39" i="1" s="1"/>
  <c r="AA39" i="1" s="1"/>
  <c r="AD39" i="1" s="1"/>
  <c r="AG39" i="1" s="1"/>
  <c r="AJ39" i="1" s="1"/>
  <c r="AM39" i="1" s="1"/>
  <c r="L40" i="1"/>
  <c r="O40" i="1" s="1"/>
  <c r="R40" i="1" s="1"/>
  <c r="U40" i="1" s="1"/>
  <c r="X40" i="1" s="1"/>
  <c r="AA40" i="1" s="1"/>
  <c r="AD40" i="1" s="1"/>
  <c r="AG40" i="1" s="1"/>
  <c r="AJ40" i="1" s="1"/>
  <c r="AM40" i="1" s="1"/>
  <c r="E46" i="1"/>
  <c r="F46" i="1"/>
  <c r="I46" i="1" s="1"/>
  <c r="L46" i="1" s="1"/>
  <c r="O46" i="1" s="1"/>
  <c r="R46" i="1" s="1"/>
  <c r="U46" i="1" s="1"/>
  <c r="X46" i="1" s="1"/>
  <c r="AA46" i="1" s="1"/>
  <c r="AD46" i="1" s="1"/>
  <c r="AG46" i="1" s="1"/>
  <c r="AJ46" i="1" s="1"/>
  <c r="AM46" i="1" s="1"/>
  <c r="F47" i="1"/>
  <c r="I47" i="1" s="1"/>
  <c r="L47" i="1" s="1"/>
  <c r="O47" i="1" s="1"/>
  <c r="R47" i="1" s="1"/>
  <c r="U47" i="1" s="1"/>
  <c r="X47" i="1" s="1"/>
  <c r="AA47" i="1" s="1"/>
  <c r="AD47" i="1" s="1"/>
  <c r="AG47" i="1" s="1"/>
  <c r="AJ47" i="1" s="1"/>
  <c r="AM47" i="1" s="1"/>
  <c r="E47" i="1"/>
  <c r="E54" i="1"/>
  <c r="F54" i="1"/>
  <c r="I54" i="1" s="1"/>
  <c r="L54" i="1" s="1"/>
  <c r="O54" i="1" s="1"/>
  <c r="R54" i="1" s="1"/>
  <c r="U54" i="1" s="1"/>
  <c r="X54" i="1" s="1"/>
  <c r="AA54" i="1" s="1"/>
  <c r="AD54" i="1" s="1"/>
  <c r="AG54" i="1" s="1"/>
  <c r="AJ54" i="1" s="1"/>
  <c r="AM54" i="1" s="1"/>
  <c r="F56" i="1"/>
  <c r="I56" i="1" s="1"/>
  <c r="L56" i="1" s="1"/>
  <c r="O56" i="1" s="1"/>
  <c r="R56" i="1" s="1"/>
  <c r="U56" i="1" s="1"/>
  <c r="X56" i="1" s="1"/>
  <c r="AA56" i="1" s="1"/>
  <c r="AD56" i="1" s="1"/>
  <c r="AG56" i="1" s="1"/>
  <c r="AJ56" i="1" s="1"/>
  <c r="AM56" i="1" s="1"/>
  <c r="E56" i="1"/>
  <c r="F67" i="1"/>
  <c r="I67" i="1" s="1"/>
  <c r="L67" i="1" s="1"/>
  <c r="O67" i="1" s="1"/>
  <c r="R67" i="1" s="1"/>
  <c r="U67" i="1" s="1"/>
  <c r="X67" i="1" s="1"/>
  <c r="AA67" i="1" s="1"/>
  <c r="AD67" i="1" s="1"/>
  <c r="AG67" i="1" s="1"/>
  <c r="AJ67" i="1" s="1"/>
  <c r="AM67" i="1" s="1"/>
  <c r="E67" i="1"/>
  <c r="O43" i="1"/>
  <c r="R43" i="1" s="1"/>
  <c r="U43" i="1" s="1"/>
  <c r="X43" i="1" s="1"/>
  <c r="AA43" i="1" s="1"/>
  <c r="AD43" i="1" s="1"/>
  <c r="AG43" i="1" s="1"/>
  <c r="AJ43" i="1" s="1"/>
  <c r="AM43" i="1" s="1"/>
  <c r="F49" i="1"/>
  <c r="I49" i="1" s="1"/>
  <c r="L49" i="1" s="1"/>
  <c r="O49" i="1" s="1"/>
  <c r="R49" i="1" s="1"/>
  <c r="U49" i="1" s="1"/>
  <c r="X49" i="1" s="1"/>
  <c r="AA49" i="1" s="1"/>
  <c r="AD49" i="1" s="1"/>
  <c r="AG49" i="1" s="1"/>
  <c r="AJ49" i="1" s="1"/>
  <c r="AM49" i="1" s="1"/>
  <c r="E49" i="1"/>
  <c r="F51" i="1"/>
  <c r="I51" i="1" s="1"/>
  <c r="L51" i="1" s="1"/>
  <c r="O51" i="1" s="1"/>
  <c r="R51" i="1" s="1"/>
  <c r="U51" i="1" s="1"/>
  <c r="X51" i="1" s="1"/>
  <c r="AA51" i="1" s="1"/>
  <c r="AD51" i="1" s="1"/>
  <c r="AG51" i="1" s="1"/>
  <c r="AJ51" i="1" s="1"/>
  <c r="AM51" i="1" s="1"/>
  <c r="E51" i="1"/>
  <c r="E55" i="1"/>
  <c r="F55" i="1"/>
  <c r="I55" i="1" s="1"/>
  <c r="L55" i="1" s="1"/>
  <c r="O55" i="1" s="1"/>
  <c r="R55" i="1" s="1"/>
  <c r="U55" i="1" s="1"/>
  <c r="X55" i="1" s="1"/>
  <c r="AA55" i="1" s="1"/>
  <c r="AD55" i="1" s="1"/>
  <c r="AG55" i="1" s="1"/>
  <c r="AJ55" i="1" s="1"/>
  <c r="AM55" i="1" s="1"/>
  <c r="F69" i="1"/>
  <c r="I69" i="1" s="1"/>
  <c r="L69" i="1" s="1"/>
  <c r="O69" i="1" s="1"/>
  <c r="R69" i="1" s="1"/>
  <c r="U69" i="1" s="1"/>
  <c r="X69" i="1" s="1"/>
  <c r="AA69" i="1" s="1"/>
  <c r="AD69" i="1" s="1"/>
  <c r="AG69" i="1" s="1"/>
  <c r="AJ69" i="1" s="1"/>
  <c r="AM69" i="1" s="1"/>
  <c r="E69" i="1"/>
  <c r="F48" i="1"/>
  <c r="I48" i="1" s="1"/>
  <c r="L48" i="1" s="1"/>
  <c r="O48" i="1" s="1"/>
  <c r="R48" i="1" s="1"/>
  <c r="U48" i="1" s="1"/>
  <c r="X48" i="1" s="1"/>
  <c r="AA48" i="1" s="1"/>
  <c r="AD48" i="1" s="1"/>
  <c r="AG48" i="1" s="1"/>
  <c r="AJ48" i="1" s="1"/>
  <c r="AM48" i="1" s="1"/>
  <c r="F50" i="1"/>
  <c r="I50" i="1" s="1"/>
  <c r="L50" i="1" s="1"/>
  <c r="O50" i="1" s="1"/>
  <c r="R50" i="1" s="1"/>
  <c r="U50" i="1" s="1"/>
  <c r="X50" i="1" s="1"/>
  <c r="AA50" i="1" s="1"/>
  <c r="AD50" i="1" s="1"/>
  <c r="AG50" i="1" s="1"/>
  <c r="AJ50" i="1" s="1"/>
  <c r="AM50" i="1" s="1"/>
  <c r="F52" i="1"/>
  <c r="I52" i="1" s="1"/>
  <c r="L52" i="1" s="1"/>
  <c r="O52" i="1" s="1"/>
  <c r="R52" i="1" s="1"/>
  <c r="U52" i="1" s="1"/>
  <c r="X52" i="1" s="1"/>
  <c r="AA52" i="1" s="1"/>
  <c r="AD52" i="1" s="1"/>
  <c r="AG52" i="1" s="1"/>
  <c r="AJ52" i="1" s="1"/>
  <c r="AM52" i="1" s="1"/>
  <c r="F57" i="1"/>
  <c r="I57" i="1" s="1"/>
  <c r="L57" i="1" s="1"/>
  <c r="O57" i="1" s="1"/>
  <c r="R57" i="1" s="1"/>
  <c r="U57" i="1" s="1"/>
  <c r="X57" i="1" s="1"/>
  <c r="AA57" i="1" s="1"/>
  <c r="AD57" i="1" s="1"/>
  <c r="AG57" i="1" s="1"/>
  <c r="AJ57" i="1" s="1"/>
  <c r="AM57" i="1" s="1"/>
  <c r="E57" i="1"/>
  <c r="F58" i="1"/>
  <c r="I58" i="1" s="1"/>
  <c r="L58" i="1" s="1"/>
  <c r="O58" i="1" s="1"/>
  <c r="R58" i="1" s="1"/>
  <c r="U58" i="1" s="1"/>
  <c r="X58" i="1" s="1"/>
  <c r="AA58" i="1" s="1"/>
  <c r="AD58" i="1" s="1"/>
  <c r="AG58" i="1" s="1"/>
  <c r="AJ58" i="1" s="1"/>
  <c r="AM58" i="1" s="1"/>
  <c r="E58" i="1"/>
  <c r="F63" i="1"/>
  <c r="I63" i="1" s="1"/>
  <c r="L63" i="1" s="1"/>
  <c r="O63" i="1" s="1"/>
  <c r="R63" i="1" s="1"/>
  <c r="U63" i="1" s="1"/>
  <c r="X63" i="1" s="1"/>
  <c r="AA63" i="1" s="1"/>
  <c r="AD63" i="1" s="1"/>
  <c r="AG63" i="1" s="1"/>
  <c r="AJ63" i="1" s="1"/>
  <c r="AM63" i="1" s="1"/>
  <c r="E63" i="1"/>
  <c r="F71" i="1"/>
  <c r="I71" i="1" s="1"/>
  <c r="L71" i="1" s="1"/>
  <c r="O71" i="1" s="1"/>
  <c r="R71" i="1" s="1"/>
  <c r="U71" i="1" s="1"/>
  <c r="X71" i="1" s="1"/>
  <c r="AA71" i="1" s="1"/>
  <c r="AD71" i="1" s="1"/>
  <c r="AG71" i="1" s="1"/>
  <c r="AJ71" i="1" s="1"/>
  <c r="AM71" i="1" s="1"/>
  <c r="E71" i="1"/>
  <c r="F65" i="1"/>
  <c r="I65" i="1" s="1"/>
  <c r="L65" i="1" s="1"/>
  <c r="O65" i="1" s="1"/>
  <c r="R65" i="1" s="1"/>
  <c r="U65" i="1" s="1"/>
  <c r="X65" i="1" s="1"/>
  <c r="AA65" i="1" s="1"/>
  <c r="AD65" i="1" s="1"/>
  <c r="AG65" i="1" s="1"/>
  <c r="AJ65" i="1" s="1"/>
  <c r="AM65" i="1" s="1"/>
  <c r="E65" i="1"/>
  <c r="F73" i="1"/>
  <c r="I73" i="1" s="1"/>
  <c r="L73" i="1" s="1"/>
  <c r="O73" i="1" s="1"/>
  <c r="R73" i="1" s="1"/>
  <c r="U73" i="1" s="1"/>
  <c r="X73" i="1" s="1"/>
  <c r="AA73" i="1" s="1"/>
  <c r="AD73" i="1" s="1"/>
  <c r="AG73" i="1" s="1"/>
  <c r="AJ73" i="1" s="1"/>
  <c r="AM73" i="1" s="1"/>
  <c r="E73" i="1"/>
  <c r="F59" i="1"/>
  <c r="I59" i="1" s="1"/>
  <c r="L59" i="1" s="1"/>
  <c r="O59" i="1" s="1"/>
  <c r="R59" i="1" s="1"/>
  <c r="U59" i="1" s="1"/>
  <c r="X59" i="1" s="1"/>
  <c r="AA59" i="1" s="1"/>
  <c r="AD59" i="1" s="1"/>
  <c r="AG59" i="1" s="1"/>
  <c r="AJ59" i="1" s="1"/>
  <c r="AM59" i="1" s="1"/>
  <c r="E59" i="1"/>
  <c r="F62" i="1"/>
  <c r="I62" i="1" s="1"/>
  <c r="L62" i="1" s="1"/>
  <c r="O62" i="1" s="1"/>
  <c r="R62" i="1" s="1"/>
  <c r="U62" i="1" s="1"/>
  <c r="X62" i="1" s="1"/>
  <c r="AA62" i="1" s="1"/>
  <c r="AD62" i="1" s="1"/>
  <c r="AG62" i="1" s="1"/>
  <c r="AJ62" i="1" s="1"/>
  <c r="AM62" i="1" s="1"/>
  <c r="E62" i="1"/>
  <c r="F64" i="1"/>
  <c r="I64" i="1" s="1"/>
  <c r="L64" i="1" s="1"/>
  <c r="O64" i="1" s="1"/>
  <c r="R64" i="1" s="1"/>
  <c r="U64" i="1" s="1"/>
  <c r="X64" i="1" s="1"/>
  <c r="AA64" i="1" s="1"/>
  <c r="AD64" i="1" s="1"/>
  <c r="AG64" i="1" s="1"/>
  <c r="AJ64" i="1" s="1"/>
  <c r="AM64" i="1" s="1"/>
  <c r="E64" i="1"/>
  <c r="F66" i="1"/>
  <c r="I66" i="1" s="1"/>
  <c r="L66" i="1" s="1"/>
  <c r="O66" i="1" s="1"/>
  <c r="R66" i="1" s="1"/>
  <c r="U66" i="1" s="1"/>
  <c r="X66" i="1" s="1"/>
  <c r="AA66" i="1" s="1"/>
  <c r="AD66" i="1" s="1"/>
  <c r="AG66" i="1" s="1"/>
  <c r="AJ66" i="1" s="1"/>
  <c r="AM66" i="1" s="1"/>
  <c r="E66" i="1"/>
  <c r="F68" i="1"/>
  <c r="I68" i="1" s="1"/>
  <c r="L68" i="1" s="1"/>
  <c r="O68" i="1" s="1"/>
  <c r="R68" i="1" s="1"/>
  <c r="U68" i="1" s="1"/>
  <c r="X68" i="1" s="1"/>
  <c r="AA68" i="1" s="1"/>
  <c r="AD68" i="1" s="1"/>
  <c r="AG68" i="1" s="1"/>
  <c r="AJ68" i="1" s="1"/>
  <c r="AM68" i="1" s="1"/>
  <c r="E68" i="1"/>
  <c r="F70" i="1"/>
  <c r="I70" i="1" s="1"/>
  <c r="L70" i="1" s="1"/>
  <c r="O70" i="1" s="1"/>
  <c r="R70" i="1" s="1"/>
  <c r="U70" i="1" s="1"/>
  <c r="X70" i="1" s="1"/>
  <c r="AA70" i="1" s="1"/>
  <c r="AD70" i="1" s="1"/>
  <c r="AG70" i="1" s="1"/>
  <c r="AJ70" i="1" s="1"/>
  <c r="AM70" i="1" s="1"/>
  <c r="E70" i="1"/>
  <c r="F72" i="1"/>
  <c r="I72" i="1" s="1"/>
  <c r="L72" i="1" s="1"/>
  <c r="O72" i="1" s="1"/>
  <c r="R72" i="1" s="1"/>
  <c r="U72" i="1" s="1"/>
  <c r="X72" i="1" s="1"/>
  <c r="AA72" i="1" s="1"/>
  <c r="AD72" i="1" s="1"/>
  <c r="AG72" i="1" s="1"/>
  <c r="AJ72" i="1" s="1"/>
  <c r="AM72" i="1" s="1"/>
  <c r="E72" i="1"/>
  <c r="F74" i="1"/>
  <c r="I74" i="1" s="1"/>
  <c r="L74" i="1" s="1"/>
  <c r="O74" i="1" s="1"/>
  <c r="R74" i="1" s="1"/>
  <c r="U74" i="1" s="1"/>
  <c r="X74" i="1" s="1"/>
  <c r="AA74" i="1" s="1"/>
  <c r="AD74" i="1" s="1"/>
  <c r="AG74" i="1" s="1"/>
  <c r="AJ74" i="1" s="1"/>
  <c r="AM74" i="1" s="1"/>
  <c r="E74" i="1"/>
  <c r="F60" i="1"/>
  <c r="I60" i="1" s="1"/>
  <c r="L60" i="1" s="1"/>
  <c r="O60" i="1" s="1"/>
  <c r="R60" i="1" s="1"/>
  <c r="U60" i="1" s="1"/>
  <c r="X60" i="1" s="1"/>
  <c r="AA60" i="1" s="1"/>
  <c r="AD60" i="1" s="1"/>
  <c r="AG60" i="1" s="1"/>
  <c r="AJ60" i="1" s="1"/>
  <c r="AM60" i="1" s="1"/>
  <c r="E60" i="1"/>
  <c r="E2" i="4"/>
  <c r="E2" i="3"/>
  <c r="E3" i="2"/>
  <c r="E4" i="2"/>
  <c r="X2" i="2"/>
  <c r="AA2" i="2" s="1"/>
  <c r="AD2" i="2" s="1"/>
  <c r="AG2" i="2" s="1"/>
  <c r="AJ2" i="2" s="1"/>
  <c r="AM2" i="2" s="1"/>
</calcChain>
</file>

<file path=xl/sharedStrings.xml><?xml version="1.0" encoding="utf-8"?>
<sst xmlns="http://schemas.openxmlformats.org/spreadsheetml/2006/main" count="4326" uniqueCount="521">
  <si>
    <t>製品分類</t>
  </si>
  <si>
    <r>
      <rPr>
        <sz val="11"/>
        <color rgb="FF000000"/>
        <rFont val="游ゴシック"/>
        <family val="3"/>
        <charset val="128"/>
      </rPr>
      <t>HS</t>
    </r>
    <r>
      <rPr>
        <sz val="11"/>
        <color rgb="FF000000"/>
        <rFont val="Yu Gothic UI"/>
        <family val="3"/>
        <charset val="128"/>
      </rPr>
      <t>コード</t>
    </r>
  </si>
  <si>
    <t>品目名</t>
  </si>
  <si>
    <t>ゴム製タイヤ</t>
  </si>
  <si>
    <t>ｺﾞﾑ製空気ﾀｲﾔ 乗用自動車用</t>
  </si>
  <si>
    <t>ｺﾞﾑ製空気ﾀｲﾔ ﾊﾞｽと貨物自動車用</t>
  </si>
  <si>
    <t>ｺﾞﾑ製空気ﾀｲﾔ ﾓｰﾀｰｻｲｸﾙ用</t>
  </si>
  <si>
    <r>
      <rPr>
        <sz val="11"/>
        <color rgb="FF000000"/>
        <rFont val="Yu Gothic UI"/>
        <family val="3"/>
        <charset val="128"/>
      </rPr>
      <t>更生ﾀｲﾔ</t>
    </r>
    <r>
      <rPr>
        <sz val="11"/>
        <color rgb="FF000000"/>
        <rFont val="游ゴシック"/>
        <family val="3"/>
        <charset val="128"/>
      </rPr>
      <t>(</t>
    </r>
    <r>
      <rPr>
        <sz val="11"/>
        <color rgb="FF000000"/>
        <rFont val="Yu Gothic UI"/>
        <family val="3"/>
        <charset val="128"/>
      </rPr>
      <t>乗用自動車</t>
    </r>
    <r>
      <rPr>
        <sz val="11"/>
        <color rgb="FF000000"/>
        <rFont val="游ゴシック"/>
        <family val="3"/>
        <charset val="128"/>
      </rPr>
      <t>)</t>
    </r>
  </si>
  <si>
    <r>
      <rPr>
        <sz val="11"/>
        <color rgb="FF000000"/>
        <rFont val="Yu Gothic UI"/>
        <family val="3"/>
        <charset val="128"/>
      </rPr>
      <t>更生ﾀｲﾔ</t>
    </r>
    <r>
      <rPr>
        <sz val="11"/>
        <color rgb="FF000000"/>
        <rFont val="游ゴシック"/>
        <family val="3"/>
        <charset val="128"/>
      </rPr>
      <t>(</t>
    </r>
    <r>
      <rPr>
        <sz val="11"/>
        <color rgb="FF000000"/>
        <rFont val="Yu Gothic UI"/>
        <family val="3"/>
        <charset val="128"/>
      </rPr>
      <t>ﾊﾞｽ又は貨物自動車</t>
    </r>
    <r>
      <rPr>
        <sz val="11"/>
        <color rgb="FF000000"/>
        <rFont val="游ゴシック"/>
        <family val="3"/>
        <charset val="128"/>
      </rPr>
      <t>)</t>
    </r>
  </si>
  <si>
    <r>
      <rPr>
        <sz val="11"/>
        <color rgb="FF000000"/>
        <rFont val="Yu Gothic UI"/>
        <family val="3"/>
        <charset val="128"/>
      </rPr>
      <t>中古空気ﾀｲﾔ</t>
    </r>
    <r>
      <rPr>
        <sz val="11"/>
        <color rgb="FF000000"/>
        <rFont val="游ゴシック"/>
        <family val="3"/>
        <charset val="128"/>
      </rPr>
      <t>(</t>
    </r>
    <r>
      <rPr>
        <sz val="11"/>
        <color rgb="FF000000"/>
        <rFont val="Yu Gothic UI"/>
        <family val="3"/>
        <charset val="128"/>
      </rPr>
      <t>全用途</t>
    </r>
    <r>
      <rPr>
        <sz val="11"/>
        <color rgb="FF000000"/>
        <rFont val="游ゴシック"/>
        <family val="3"/>
        <charset val="128"/>
      </rPr>
      <t>)</t>
    </r>
  </si>
  <si>
    <t>ｺﾞﾑ製ｲﾝﾅｰﾁｭｰﾌﾞ 乗用自動車用</t>
  </si>
  <si>
    <t>ガラス部品</t>
  </si>
  <si>
    <r>
      <rPr>
        <sz val="11"/>
        <color rgb="FF000000"/>
        <rFont val="Yu Gothic UI"/>
        <family val="3"/>
        <charset val="128"/>
      </rPr>
      <t>強化ｶﾞﾗｽ</t>
    </r>
    <r>
      <rPr>
        <sz val="11"/>
        <color rgb="FF000000"/>
        <rFont val="游ゴシック"/>
        <family val="3"/>
        <charset val="128"/>
      </rPr>
      <t>(</t>
    </r>
    <r>
      <rPr>
        <sz val="11"/>
        <color rgb="FF000000"/>
        <rFont val="Yu Gothic UI"/>
        <family val="3"/>
        <charset val="128"/>
      </rPr>
      <t>車両､航空､宇宙､船舶用</t>
    </r>
    <r>
      <rPr>
        <sz val="11"/>
        <color rgb="FF000000"/>
        <rFont val="游ゴシック"/>
        <family val="3"/>
        <charset val="128"/>
      </rPr>
      <t>)</t>
    </r>
  </si>
  <si>
    <r>
      <rPr>
        <sz val="11"/>
        <color rgb="FF000000"/>
        <rFont val="Yu Gothic UI"/>
        <family val="3"/>
        <charset val="128"/>
      </rPr>
      <t>合わせｶﾞﾗｽ</t>
    </r>
    <r>
      <rPr>
        <sz val="11"/>
        <color rgb="FF000000"/>
        <rFont val="游ゴシック"/>
        <family val="3"/>
        <charset val="128"/>
      </rPr>
      <t>(</t>
    </r>
    <r>
      <rPr>
        <sz val="11"/>
        <color rgb="FF000000"/>
        <rFont val="Yu Gothic UI"/>
        <family val="3"/>
        <charset val="128"/>
      </rPr>
      <t>車両､航空､宇宙､船舶用</t>
    </r>
    <r>
      <rPr>
        <sz val="11"/>
        <color rgb="FF000000"/>
        <rFont val="游ゴシック"/>
        <family val="3"/>
        <charset val="128"/>
      </rPr>
      <t>)</t>
    </r>
  </si>
  <si>
    <t>ﾊﾞｯｸﾐﾗｰ 車両用のもの</t>
  </si>
  <si>
    <t>鉄鋼製自動車用ローラチェーン</t>
  </si>
  <si>
    <t>ローラーチェーン</t>
  </si>
  <si>
    <t>鉄鋼製 ｼｬｼばね ばね板 自動車用</t>
  </si>
  <si>
    <t>自動車用 取付具 卑金属製</t>
  </si>
  <si>
    <t>ピストン・同部品</t>
  </si>
  <si>
    <r>
      <rPr>
        <sz val="11"/>
        <color rgb="FF000000"/>
        <rFont val="Yu Gothic UI"/>
        <family val="3"/>
        <charset val="128"/>
      </rPr>
      <t>内燃機関</t>
    </r>
    <r>
      <rPr>
        <sz val="11"/>
        <color rgb="FF000000"/>
        <rFont val="游ゴシック"/>
        <family val="3"/>
        <charset val="128"/>
      </rPr>
      <t>(50cc</t>
    </r>
    <r>
      <rPr>
        <sz val="11"/>
        <color rgb="FF000000"/>
        <rFont val="Yu Gothic UI"/>
        <family val="3"/>
        <charset val="128"/>
      </rPr>
      <t xml:space="preserve">以下 </t>
    </r>
    <r>
      <rPr>
        <sz val="11"/>
        <color rgb="FF000000"/>
        <rFont val="游ゴシック"/>
        <family val="3"/>
        <charset val="128"/>
      </rPr>
      <t>87</t>
    </r>
    <r>
      <rPr>
        <sz val="11"/>
        <color rgb="FF000000"/>
        <rFont val="Yu Gothic UI"/>
        <family val="3"/>
        <charset val="128"/>
      </rPr>
      <t>類車両用</t>
    </r>
    <r>
      <rPr>
        <sz val="11"/>
        <color rgb="FF000000"/>
        <rFont val="游ゴシック"/>
        <family val="3"/>
        <charset val="128"/>
      </rPr>
      <t>)</t>
    </r>
  </si>
  <si>
    <r>
      <rPr>
        <sz val="11"/>
        <color rgb="FF000000"/>
        <rFont val="Yu Gothic UI"/>
        <family val="3"/>
        <charset val="128"/>
      </rPr>
      <t>内燃機関</t>
    </r>
    <r>
      <rPr>
        <sz val="11"/>
        <color rgb="FF000000"/>
        <rFont val="游ゴシック"/>
        <family val="3"/>
        <charset val="128"/>
      </rPr>
      <t>(</t>
    </r>
    <r>
      <rPr>
        <sz val="11"/>
        <color rgb="FF000000"/>
        <rFont val="Yu Gothic UI"/>
        <family val="3"/>
        <charset val="128"/>
      </rPr>
      <t>ｼﾘﾝﾀﾞｰ容積が</t>
    </r>
    <r>
      <rPr>
        <sz val="11"/>
        <color rgb="FF000000"/>
        <rFont val="游ゴシック"/>
        <family val="3"/>
        <charset val="128"/>
      </rPr>
      <t>250cc</t>
    </r>
    <r>
      <rPr>
        <sz val="11"/>
        <color rgb="FF000000"/>
        <rFont val="Yu Gothic UI"/>
        <family val="3"/>
        <charset val="128"/>
      </rPr>
      <t>～</t>
    </r>
    <r>
      <rPr>
        <sz val="11"/>
        <color rgb="FF000000"/>
        <rFont val="游ゴシック"/>
        <family val="3"/>
        <charset val="128"/>
      </rPr>
      <t>1000cc</t>
    </r>
    <r>
      <rPr>
        <sz val="11"/>
        <color rgb="FF000000"/>
        <rFont val="Yu Gothic UI"/>
        <family val="3"/>
        <charset val="128"/>
      </rPr>
      <t>以下 二輪車用</t>
    </r>
    <r>
      <rPr>
        <sz val="11"/>
        <color rgb="FF000000"/>
        <rFont val="游ゴシック"/>
        <family val="3"/>
        <charset val="128"/>
      </rPr>
      <t>)</t>
    </r>
  </si>
  <si>
    <r>
      <rPr>
        <sz val="11"/>
        <color rgb="FF000000"/>
        <rFont val="Yu Gothic UI"/>
        <family val="3"/>
        <charset val="128"/>
      </rPr>
      <t>内燃機関</t>
    </r>
    <r>
      <rPr>
        <sz val="11"/>
        <color rgb="FF000000"/>
        <rFont val="游ゴシック"/>
        <family val="3"/>
        <charset val="128"/>
      </rPr>
      <t>(</t>
    </r>
    <r>
      <rPr>
        <sz val="11"/>
        <color rgb="FF000000"/>
        <rFont val="Yu Gothic UI"/>
        <family val="3"/>
        <charset val="128"/>
      </rPr>
      <t>ｼﾘﾝﾀﾞｰ容積が</t>
    </r>
    <r>
      <rPr>
        <sz val="11"/>
        <color rgb="FF000000"/>
        <rFont val="游ゴシック"/>
        <family val="3"/>
        <charset val="128"/>
      </rPr>
      <t>250cc</t>
    </r>
    <r>
      <rPr>
        <sz val="11"/>
        <color rgb="FF000000"/>
        <rFont val="Yu Gothic UI"/>
        <family val="3"/>
        <charset val="128"/>
      </rPr>
      <t>～</t>
    </r>
    <r>
      <rPr>
        <sz val="11"/>
        <color rgb="FF000000"/>
        <rFont val="游ゴシック"/>
        <family val="3"/>
        <charset val="128"/>
      </rPr>
      <t>1000cc</t>
    </r>
    <r>
      <rPr>
        <sz val="11"/>
        <color rgb="FF000000"/>
        <rFont val="Yu Gothic UI"/>
        <family val="3"/>
        <charset val="128"/>
      </rPr>
      <t xml:space="preserve">以下 </t>
    </r>
    <r>
      <rPr>
        <sz val="11"/>
        <color rgb="FF000000"/>
        <rFont val="游ゴシック"/>
        <family val="3"/>
        <charset val="128"/>
      </rPr>
      <t>87</t>
    </r>
    <r>
      <rPr>
        <sz val="11"/>
        <color rgb="FF000000"/>
        <rFont val="Yu Gothic UI"/>
        <family val="3"/>
        <charset val="128"/>
      </rPr>
      <t>類用</t>
    </r>
    <r>
      <rPr>
        <sz val="11"/>
        <color rgb="FF000000"/>
        <rFont val="游ゴシック"/>
        <family val="3"/>
        <charset val="128"/>
      </rPr>
      <t>)</t>
    </r>
  </si>
  <si>
    <r>
      <rPr>
        <sz val="11"/>
        <color rgb="FF000000"/>
        <rFont val="Yu Gothic UI"/>
        <family val="3"/>
        <charset val="128"/>
      </rPr>
      <t xml:space="preserve">ﾃﾞｨｰｾﾞﾙｴﾝｼﾞﾝ ｾﾐﾃﾞｨｰｾﾞﾙ </t>
    </r>
    <r>
      <rPr>
        <sz val="11"/>
        <color rgb="FF000000"/>
        <rFont val="游ゴシック"/>
        <family val="3"/>
        <charset val="128"/>
      </rPr>
      <t>87</t>
    </r>
    <r>
      <rPr>
        <sz val="11"/>
        <color rgb="FF000000"/>
        <rFont val="Yu Gothic UI"/>
        <family val="3"/>
        <charset val="128"/>
      </rPr>
      <t>類用ｴﾝｼﾞﾝ</t>
    </r>
  </si>
  <si>
    <r>
      <rPr>
        <sz val="11"/>
        <color rgb="FF000000"/>
        <rFont val="Yu Gothic UI"/>
        <family val="3"/>
        <charset val="128"/>
      </rPr>
      <t>ｶﾞｿﾘﾝｴﾝｼﾞﾝ 部分品 第</t>
    </r>
    <r>
      <rPr>
        <sz val="11"/>
        <color rgb="FF000000"/>
        <rFont val="游ゴシック"/>
        <family val="3"/>
        <charset val="128"/>
      </rPr>
      <t>87</t>
    </r>
    <r>
      <rPr>
        <sz val="11"/>
        <color rgb="FF000000"/>
        <rFont val="Yu Gothic UI"/>
        <family val="3"/>
        <charset val="128"/>
      </rPr>
      <t>類車両用</t>
    </r>
  </si>
  <si>
    <r>
      <rPr>
        <sz val="11"/>
        <color rgb="FF000000"/>
        <rFont val="Yu Gothic UI"/>
        <family val="3"/>
        <charset val="128"/>
      </rPr>
      <t>ｴﾝｼﾞﾝ 部分品 ｶﾞｿﾘﾝｴﾝｼﾞﾝ用を除く</t>
    </r>
    <r>
      <rPr>
        <sz val="11"/>
        <color rgb="FF000000"/>
        <rFont val="游ゴシック"/>
        <family val="3"/>
        <charset val="128"/>
      </rPr>
      <t>87</t>
    </r>
    <r>
      <rPr>
        <sz val="11"/>
        <color rgb="FF000000"/>
        <rFont val="Yu Gothic UI"/>
        <family val="3"/>
        <charset val="128"/>
      </rPr>
      <t>類車両用</t>
    </r>
  </si>
  <si>
    <t>エアコン</t>
  </si>
  <si>
    <t>圧縮機､自動車ｴｱｺﾝ用</t>
  </si>
  <si>
    <r>
      <rPr>
        <sz val="11"/>
        <color rgb="FF000000"/>
        <rFont val="Yu Gothic UI"/>
        <family val="3"/>
        <charset val="128"/>
      </rPr>
      <t>ｴｱｺﾝ 自動車用</t>
    </r>
    <r>
      <rPr>
        <sz val="11"/>
        <color rgb="FF000000"/>
        <rFont val="游ゴシック"/>
        <family val="3"/>
        <charset val="128"/>
      </rPr>
      <t>(</t>
    </r>
    <r>
      <rPr>
        <sz val="11"/>
        <color rgb="FF000000"/>
        <rFont val="Yu Gothic UI"/>
        <family val="3"/>
        <charset val="128"/>
      </rPr>
      <t>人用のもの</t>
    </r>
    <r>
      <rPr>
        <sz val="11"/>
        <color rgb="FF000000"/>
        <rFont val="游ゴシック"/>
        <family val="3"/>
        <charset val="128"/>
      </rPr>
      <t>)</t>
    </r>
  </si>
  <si>
    <t>ろ過器</t>
  </si>
  <si>
    <r>
      <rPr>
        <sz val="11"/>
        <color rgb="FF000000"/>
        <rFont val="Yu Gothic UI"/>
        <family val="3"/>
        <charset val="128"/>
      </rPr>
      <t>潤滑油､燃料油用ろ過器</t>
    </r>
    <r>
      <rPr>
        <sz val="11"/>
        <color rgb="FF000000"/>
        <rFont val="游ゴシック"/>
        <family val="3"/>
        <charset val="128"/>
      </rPr>
      <t>(</t>
    </r>
    <r>
      <rPr>
        <sz val="11"/>
        <color rgb="FF000000"/>
        <rFont val="Yu Gothic UI"/>
        <family val="3"/>
        <charset val="128"/>
      </rPr>
      <t>内燃機関用</t>
    </r>
    <r>
      <rPr>
        <sz val="11"/>
        <color rgb="FF000000"/>
        <rFont val="游ゴシック"/>
        <family val="3"/>
        <charset val="128"/>
      </rPr>
      <t>) (</t>
    </r>
    <r>
      <rPr>
        <sz val="11"/>
        <color rgb="FF000000"/>
        <rFont val="Yu Gothic UI"/>
        <family val="3"/>
        <charset val="128"/>
      </rPr>
      <t>自動車用と特定されていない</t>
    </r>
    <r>
      <rPr>
        <sz val="11"/>
        <color rgb="FF000000"/>
        <rFont val="游ゴシック"/>
        <family val="3"/>
        <charset val="128"/>
      </rPr>
      <t>)</t>
    </r>
  </si>
  <si>
    <r>
      <rPr>
        <sz val="11"/>
        <color rgb="FF000000"/>
        <rFont val="Yu Gothic UI"/>
        <family val="3"/>
        <charset val="128"/>
      </rPr>
      <t xml:space="preserve">内燃機関の吸気用ろ過器 </t>
    </r>
    <r>
      <rPr>
        <sz val="11"/>
        <color rgb="FF000000"/>
        <rFont val="游ゴシック"/>
        <family val="3"/>
        <charset val="128"/>
      </rPr>
      <t>(</t>
    </r>
    <r>
      <rPr>
        <sz val="11"/>
        <color rgb="FF000000"/>
        <rFont val="Yu Gothic UI"/>
        <family val="3"/>
        <charset val="128"/>
      </rPr>
      <t>自動車用と特定されていない</t>
    </r>
    <r>
      <rPr>
        <sz val="11"/>
        <color rgb="FF000000"/>
        <rFont val="游ゴシック"/>
        <family val="3"/>
        <charset val="128"/>
      </rPr>
      <t>)</t>
    </r>
  </si>
  <si>
    <t>ｼﾞｬｯｷ及びﾎｲｽﾄ</t>
  </si>
  <si>
    <r>
      <rPr>
        <sz val="11"/>
        <color rgb="FF000000"/>
        <rFont val="Yu Gothic UI"/>
        <family val="3"/>
        <charset val="128"/>
      </rPr>
      <t>ｼﾞｬｯｷ</t>
    </r>
    <r>
      <rPr>
        <sz val="11"/>
        <color rgb="FF000000"/>
        <rFont val="游ゴシック"/>
        <family val="3"/>
        <charset val="128"/>
      </rPr>
      <t>(</t>
    </r>
    <r>
      <rPr>
        <sz val="11"/>
        <color rgb="FF000000"/>
        <rFont val="Yu Gothic UI"/>
        <family val="3"/>
        <charset val="128"/>
      </rPr>
      <t>修理場で使用するものを除く</t>
    </r>
    <r>
      <rPr>
        <sz val="11"/>
        <color rgb="FF000000"/>
        <rFont val="游ゴシック"/>
        <family val="3"/>
        <charset val="128"/>
      </rPr>
      <t>)</t>
    </r>
    <r>
      <rPr>
        <sz val="11"/>
        <color rgb="FF000000"/>
        <rFont val="Yu Gothic UI"/>
        <family val="3"/>
        <charset val="128"/>
      </rPr>
      <t>及びﾎｲｽﾄ</t>
    </r>
  </si>
  <si>
    <r>
      <rPr>
        <sz val="11"/>
        <color rgb="FF000000"/>
        <rFont val="Yu Gothic UI"/>
        <family val="3"/>
        <charset val="128"/>
      </rPr>
      <t>逆止弁</t>
    </r>
    <r>
      <rPr>
        <sz val="11"/>
        <color rgb="FF000000"/>
        <rFont val="游ゴシック"/>
        <family val="3"/>
        <charset val="128"/>
      </rPr>
      <t>(</t>
    </r>
    <r>
      <rPr>
        <sz val="11"/>
        <color rgb="FF000000"/>
        <rFont val="Yu Gothic UI"/>
        <family val="3"/>
        <charset val="128"/>
      </rPr>
      <t>車両用</t>
    </r>
    <r>
      <rPr>
        <sz val="11"/>
        <color rgb="FF000000"/>
        <rFont val="游ゴシック"/>
        <family val="3"/>
        <charset val="128"/>
      </rPr>
      <t>)</t>
    </r>
  </si>
  <si>
    <t>伝導軸・軸受箱</t>
  </si>
  <si>
    <r>
      <rPr>
        <sz val="11"/>
        <color rgb="FF000000"/>
        <rFont val="Yu Gothic UI"/>
        <family val="3"/>
        <charset val="128"/>
      </rPr>
      <t>伝導軸</t>
    </r>
    <r>
      <rPr>
        <sz val="11"/>
        <color rgb="FF000000"/>
        <rFont val="游ゴシック"/>
        <family val="3"/>
        <charset val="128"/>
      </rPr>
      <t>(</t>
    </r>
    <r>
      <rPr>
        <sz val="11"/>
        <color rgb="FF000000"/>
        <rFont val="Yu Gothic UI"/>
        <family val="3"/>
        <charset val="128"/>
      </rPr>
      <t>ｶﾑｼｬﾌﾄ･ｸﾗﾝｸｼｬﾌﾄ</t>
    </r>
    <r>
      <rPr>
        <sz val="11"/>
        <color rgb="FF000000"/>
        <rFont val="游ゴシック"/>
        <family val="3"/>
        <charset val="128"/>
      </rPr>
      <t>)</t>
    </r>
    <r>
      <rPr>
        <sz val="11"/>
        <color rgb="FF000000"/>
        <rFont val="Yu Gothic UI"/>
        <family val="3"/>
        <charset val="128"/>
      </rPr>
      <t>及びｸﾗﾝｸ</t>
    </r>
    <r>
      <rPr>
        <sz val="11"/>
        <color rgb="FF000000"/>
        <rFont val="游ゴシック"/>
        <family val="3"/>
        <charset val="128"/>
      </rPr>
      <t>(</t>
    </r>
    <r>
      <rPr>
        <sz val="11"/>
        <color rgb="FF000000"/>
        <rFont val="Yu Gothic UI"/>
        <family val="3"/>
        <charset val="128"/>
      </rPr>
      <t>自動車用と特定されていない</t>
    </r>
    <r>
      <rPr>
        <sz val="11"/>
        <color rgb="FF000000"/>
        <rFont val="游ゴシック"/>
        <family val="3"/>
        <charset val="128"/>
      </rPr>
      <t>)</t>
    </r>
  </si>
  <si>
    <r>
      <rPr>
        <sz val="11"/>
        <color rgb="FF000000"/>
        <rFont val="Yu Gothic UI"/>
        <family val="3"/>
        <charset val="128"/>
      </rPr>
      <t xml:space="preserve">無段変速機 </t>
    </r>
    <r>
      <rPr>
        <sz val="11"/>
        <color rgb="FF000000"/>
        <rFont val="游ゴシック"/>
        <family val="3"/>
        <charset val="128"/>
      </rPr>
      <t>(</t>
    </r>
    <r>
      <rPr>
        <sz val="11"/>
        <color rgb="FF000000"/>
        <rFont val="Yu Gothic UI"/>
        <family val="3"/>
        <charset val="128"/>
      </rPr>
      <t>自動車用と特定されていない</t>
    </r>
    <r>
      <rPr>
        <sz val="11"/>
        <color rgb="FF000000"/>
        <rFont val="游ゴシック"/>
        <family val="3"/>
        <charset val="128"/>
      </rPr>
      <t>)</t>
    </r>
  </si>
  <si>
    <r>
      <rPr>
        <sz val="11"/>
        <color rgb="FF000000"/>
        <rFont val="Yu Gothic UI"/>
        <family val="3"/>
        <charset val="128"/>
      </rPr>
      <t xml:space="preserve">ﾌﾗｲﾎｲｰﾙ及びﾌﾟｰﾘｰ </t>
    </r>
    <r>
      <rPr>
        <sz val="11"/>
        <color rgb="FF000000"/>
        <rFont val="游ゴシック"/>
        <family val="3"/>
        <charset val="128"/>
      </rPr>
      <t>(</t>
    </r>
    <r>
      <rPr>
        <sz val="11"/>
        <color rgb="FF000000"/>
        <rFont val="Yu Gothic UI"/>
        <family val="3"/>
        <charset val="128"/>
      </rPr>
      <t>自動車用と特定されていない</t>
    </r>
    <r>
      <rPr>
        <sz val="11"/>
        <color rgb="FF000000"/>
        <rFont val="游ゴシック"/>
        <family val="3"/>
        <charset val="128"/>
      </rPr>
      <t>)</t>
    </r>
  </si>
  <si>
    <t>ガスケット・メカニカルシール</t>
  </si>
  <si>
    <r>
      <rPr>
        <sz val="11"/>
        <color rgb="FF000000"/>
        <rFont val="Yu Gothic UI"/>
        <family val="3"/>
        <charset val="128"/>
      </rPr>
      <t>ｶﾞｽｹｯﾄその他これに類するｼﾞｮｲﾝﾄ</t>
    </r>
    <r>
      <rPr>
        <sz val="11"/>
        <color rgb="FF000000"/>
        <rFont val="游ゴシック"/>
        <family val="3"/>
        <charset val="128"/>
      </rPr>
      <t>(</t>
    </r>
    <r>
      <rPr>
        <sz val="11"/>
        <color rgb="FF000000"/>
        <rFont val="Yu Gothic UI"/>
        <family val="3"/>
        <charset val="128"/>
      </rPr>
      <t>自動車用と特定されていない</t>
    </r>
    <r>
      <rPr>
        <sz val="11"/>
        <color rgb="FF000000"/>
        <rFont val="游ゴシック"/>
        <family val="3"/>
        <charset val="128"/>
      </rPr>
      <t>)</t>
    </r>
  </si>
  <si>
    <r>
      <rPr>
        <sz val="11"/>
        <color rgb="FF000000"/>
        <rFont val="Yu Gothic UI"/>
        <family val="3"/>
        <charset val="128"/>
      </rPr>
      <t>ﾒｶﾆｶﾙｼｰﾙ</t>
    </r>
    <r>
      <rPr>
        <sz val="11"/>
        <color rgb="FF000000"/>
        <rFont val="游ゴシック"/>
        <family val="3"/>
        <charset val="128"/>
      </rPr>
      <t>(</t>
    </r>
    <r>
      <rPr>
        <sz val="11"/>
        <color rgb="FF000000"/>
        <rFont val="Yu Gothic UI"/>
        <family val="3"/>
        <charset val="128"/>
      </rPr>
      <t>自動車用と特定されていない</t>
    </r>
    <r>
      <rPr>
        <sz val="11"/>
        <color rgb="FF000000"/>
        <rFont val="游ゴシック"/>
        <family val="3"/>
        <charset val="128"/>
      </rPr>
      <t>)</t>
    </r>
  </si>
  <si>
    <t>内燃機関用電気部品</t>
  </si>
  <si>
    <r>
      <rPr>
        <sz val="11"/>
        <color rgb="FF000000"/>
        <rFont val="Yu Gothic UI"/>
        <family val="3"/>
        <charset val="128"/>
      </rPr>
      <t>発電機</t>
    </r>
    <r>
      <rPr>
        <sz val="11"/>
        <color rgb="FF000000"/>
        <rFont val="游ゴシック"/>
        <family val="3"/>
        <charset val="128"/>
      </rPr>
      <t>(</t>
    </r>
    <r>
      <rPr>
        <sz val="11"/>
        <color rgb="FF000000"/>
        <rFont val="Yu Gothic UI"/>
        <family val="3"/>
        <charset val="128"/>
      </rPr>
      <t>ﾋﾟｽﾄﾝ式圧縮点火内燃機関</t>
    </r>
    <r>
      <rPr>
        <sz val="11"/>
        <color rgb="FF000000"/>
        <rFont val="游ゴシック"/>
        <family val="3"/>
        <charset val="128"/>
      </rPr>
      <t>(</t>
    </r>
    <r>
      <rPr>
        <sz val="11"/>
        <color rgb="FF000000"/>
        <rFont val="Yu Gothic UI"/>
        <family val="3"/>
        <charset val="128"/>
      </rPr>
      <t>ﾃﾞｨｰｾﾞﾙｴﾝｼﾞﾝ及びｾﾐﾃﾞｨｰｾﾞﾙｴﾝｼﾞﾝ</t>
    </r>
    <r>
      <rPr>
        <sz val="11"/>
        <color rgb="FF000000"/>
        <rFont val="游ゴシック"/>
        <family val="3"/>
        <charset val="128"/>
      </rPr>
      <t>)(</t>
    </r>
    <r>
      <rPr>
        <sz val="11"/>
        <color rgb="FF000000"/>
        <rFont val="Yu Gothic UI"/>
        <family val="3"/>
        <charset val="128"/>
      </rPr>
      <t>出力が</t>
    </r>
    <r>
      <rPr>
        <sz val="11"/>
        <color rgb="FF000000"/>
        <rFont val="游ゴシック"/>
        <family val="3"/>
        <charset val="128"/>
      </rPr>
      <t>75kVA</t>
    </r>
    <r>
      <rPr>
        <sz val="11"/>
        <color rgb="FF000000"/>
        <rFont val="Yu Gothic UI"/>
        <family val="3"/>
        <charset val="128"/>
      </rPr>
      <t>）</t>
    </r>
  </si>
  <si>
    <r>
      <rPr>
        <sz val="11"/>
        <color rgb="FF000000"/>
        <rFont val="Yu Gothic UI"/>
        <family val="3"/>
        <charset val="128"/>
      </rPr>
      <t>発電機</t>
    </r>
    <r>
      <rPr>
        <sz val="11"/>
        <color rgb="FF000000"/>
        <rFont val="游ゴシック"/>
        <family val="3"/>
        <charset val="128"/>
      </rPr>
      <t>(</t>
    </r>
    <r>
      <rPr>
        <sz val="11"/>
        <color rgb="FF000000"/>
        <rFont val="Yu Gothic UI"/>
        <family val="3"/>
        <charset val="128"/>
      </rPr>
      <t>ﾋﾟｽﾄﾝ式圧縮点火内燃機関</t>
    </r>
    <r>
      <rPr>
        <sz val="11"/>
        <color rgb="FF000000"/>
        <rFont val="游ゴシック"/>
        <family val="3"/>
        <charset val="128"/>
      </rPr>
      <t>(</t>
    </r>
    <r>
      <rPr>
        <sz val="11"/>
        <color rgb="FF000000"/>
        <rFont val="Yu Gothic UI"/>
        <family val="3"/>
        <charset val="128"/>
      </rPr>
      <t>ﾃﾞｨｰｾﾞﾙｴﾝｼﾞﾝ及びｾﾐﾃﾞｨｰｾﾞﾙｴﾝｼﾞﾝ</t>
    </r>
    <r>
      <rPr>
        <sz val="11"/>
        <color rgb="FF000000"/>
        <rFont val="游ゴシック"/>
        <family val="3"/>
        <charset val="128"/>
      </rPr>
      <t>)(</t>
    </r>
    <r>
      <rPr>
        <sz val="11"/>
        <color rgb="FF000000"/>
        <rFont val="Yu Gothic UI"/>
        <family val="3"/>
        <charset val="128"/>
      </rPr>
      <t>出力が</t>
    </r>
    <r>
      <rPr>
        <sz val="11"/>
        <color rgb="FF000000"/>
        <rFont val="游ゴシック"/>
        <family val="3"/>
        <charset val="128"/>
      </rPr>
      <t>75</t>
    </r>
    <r>
      <rPr>
        <sz val="11"/>
        <color rgb="FF000000"/>
        <rFont val="Yu Gothic UI"/>
        <family val="3"/>
        <charset val="128"/>
      </rPr>
      <t>超え</t>
    </r>
    <r>
      <rPr>
        <sz val="11"/>
        <color rgb="FF000000"/>
        <rFont val="游ゴシック"/>
        <family val="3"/>
        <charset val="128"/>
      </rPr>
      <t>375kVA</t>
    </r>
    <r>
      <rPr>
        <sz val="11"/>
        <color rgb="FF000000"/>
        <rFont val="Yu Gothic UI"/>
        <family val="3"/>
        <charset val="128"/>
      </rPr>
      <t>以下）</t>
    </r>
  </si>
  <si>
    <r>
      <rPr>
        <sz val="11"/>
        <color rgb="FF000000"/>
        <rFont val="Yu Gothic UI"/>
        <family val="3"/>
        <charset val="128"/>
      </rPr>
      <t xml:space="preserve">ﾋﾟｽﾄﾝｴﾝｼﾞﾝ始動用鉛蓄電池 </t>
    </r>
    <r>
      <rPr>
        <sz val="11"/>
        <color rgb="FF000000"/>
        <rFont val="游ゴシック"/>
        <family val="3"/>
        <charset val="128"/>
      </rPr>
      <t>(</t>
    </r>
    <r>
      <rPr>
        <sz val="11"/>
        <color rgb="FF000000"/>
        <rFont val="Yu Gothic UI"/>
        <family val="3"/>
        <charset val="128"/>
      </rPr>
      <t>自動車用と特定されていない</t>
    </r>
    <r>
      <rPr>
        <sz val="11"/>
        <color rgb="FF000000"/>
        <rFont val="游ゴシック"/>
        <family val="3"/>
        <charset val="128"/>
      </rPr>
      <t>)</t>
    </r>
  </si>
  <si>
    <r>
      <rPr>
        <sz val="11"/>
        <color rgb="FF000000"/>
        <rFont val="Yu Gothic UI"/>
        <family val="3"/>
        <charset val="128"/>
      </rPr>
      <t xml:space="preserve">点火ﾌﾟﾗｸﾞ </t>
    </r>
    <r>
      <rPr>
        <sz val="11"/>
        <color rgb="FF000000"/>
        <rFont val="游ゴシック"/>
        <family val="3"/>
        <charset val="128"/>
      </rPr>
      <t>(</t>
    </r>
    <r>
      <rPr>
        <sz val="11"/>
        <color rgb="FF000000"/>
        <rFont val="Yu Gothic UI"/>
        <family val="3"/>
        <charset val="128"/>
      </rPr>
      <t>自動車用と特定されていない</t>
    </r>
    <r>
      <rPr>
        <sz val="11"/>
        <color rgb="FF000000"/>
        <rFont val="游ゴシック"/>
        <family val="3"/>
        <charset val="128"/>
      </rPr>
      <t>)</t>
    </r>
  </si>
  <si>
    <r>
      <rPr>
        <sz val="11"/>
        <color rgb="FF000000"/>
        <rFont val="Yu Gothic UI"/>
        <family val="3"/>
        <charset val="128"/>
      </rPr>
      <t xml:space="preserve">点火用磁石発電機 </t>
    </r>
    <r>
      <rPr>
        <sz val="11"/>
        <color rgb="FF000000"/>
        <rFont val="游ゴシック"/>
        <family val="3"/>
        <charset val="128"/>
      </rPr>
      <t>(</t>
    </r>
    <r>
      <rPr>
        <sz val="11"/>
        <color rgb="FF000000"/>
        <rFont val="Yu Gothic UI"/>
        <family val="3"/>
        <charset val="128"/>
      </rPr>
      <t>自動車用と特定されていない</t>
    </r>
    <r>
      <rPr>
        <sz val="11"/>
        <color rgb="FF000000"/>
        <rFont val="游ゴシック"/>
        <family val="3"/>
        <charset val="128"/>
      </rPr>
      <t>)</t>
    </r>
  </si>
  <si>
    <r>
      <rPr>
        <sz val="11"/>
        <color rgb="FF000000"/>
        <rFont val="Yu Gothic UI"/>
        <family val="3"/>
        <charset val="128"/>
      </rPr>
      <t xml:space="preserve">ﾃﾞｨｽﾄﾘﾋﾞｭｰﾀｰ ｲｸﾞﾆｼｮﾝｺｲﾙ </t>
    </r>
    <r>
      <rPr>
        <sz val="11"/>
        <color rgb="FF000000"/>
        <rFont val="游ゴシック"/>
        <family val="3"/>
        <charset val="128"/>
      </rPr>
      <t>(</t>
    </r>
    <r>
      <rPr>
        <sz val="11"/>
        <color rgb="FF000000"/>
        <rFont val="Yu Gothic UI"/>
        <family val="3"/>
        <charset val="128"/>
      </rPr>
      <t>自動車用</t>
    </r>
    <r>
      <rPr>
        <sz val="11"/>
        <color rgb="FF000000"/>
        <rFont val="游ゴシック"/>
        <family val="3"/>
        <charset val="128"/>
      </rPr>
      <t>)</t>
    </r>
  </si>
  <si>
    <t>ｽﾀｰﾀｰ 始動充電発電機 自動車用</t>
  </si>
  <si>
    <r>
      <rPr>
        <sz val="11"/>
        <color rgb="FF000000"/>
        <rFont val="Yu Gothic UI"/>
        <family val="3"/>
        <charset val="128"/>
      </rPr>
      <t>発電機</t>
    </r>
    <r>
      <rPr>
        <sz val="11"/>
        <color rgb="FF000000"/>
        <rFont val="游ゴシック"/>
        <family val="3"/>
        <charset val="128"/>
      </rPr>
      <t>(</t>
    </r>
    <r>
      <rPr>
        <sz val="11"/>
        <color rgb="FF000000"/>
        <rFont val="Yu Gothic UI"/>
        <family val="3"/>
        <charset val="128"/>
      </rPr>
      <t>内燃機関用</t>
    </r>
    <r>
      <rPr>
        <sz val="11"/>
        <color rgb="FF000000"/>
        <rFont val="游ゴシック"/>
        <family val="3"/>
        <charset val="128"/>
      </rPr>
      <t>)</t>
    </r>
  </si>
  <si>
    <r>
      <rPr>
        <sz val="11"/>
        <color rgb="FF000000"/>
        <rFont val="Yu Gothic UI"/>
        <family val="3"/>
        <charset val="128"/>
      </rPr>
      <t>火花･圧縮点火又は始動用電気機器及び開閉器</t>
    </r>
    <r>
      <rPr>
        <sz val="11"/>
        <color rgb="FF000000"/>
        <rFont val="游ゴシック"/>
        <family val="3"/>
        <charset val="128"/>
      </rPr>
      <t>(</t>
    </r>
    <r>
      <rPr>
        <sz val="11"/>
        <color rgb="FF000000"/>
        <rFont val="Yu Gothic UI"/>
        <family val="3"/>
        <charset val="128"/>
      </rPr>
      <t>自動車用</t>
    </r>
    <r>
      <rPr>
        <sz val="11"/>
        <color rgb="FF000000"/>
        <rFont val="游ゴシック"/>
        <family val="3"/>
        <charset val="128"/>
      </rPr>
      <t>)</t>
    </r>
  </si>
  <si>
    <r>
      <rPr>
        <sz val="11"/>
        <color rgb="FF000000"/>
        <rFont val="Yu Gothic UI"/>
        <family val="3"/>
        <charset val="128"/>
      </rPr>
      <t>部分品</t>
    </r>
    <r>
      <rPr>
        <sz val="11"/>
        <color rgb="FF000000"/>
        <rFont val="游ゴシック"/>
        <family val="3"/>
        <charset val="128"/>
      </rPr>
      <t>(</t>
    </r>
    <r>
      <rPr>
        <sz val="11"/>
        <color rgb="FF000000"/>
        <rFont val="Yu Gothic UI"/>
        <family val="3"/>
        <charset val="128"/>
      </rPr>
      <t>発電機と開閉器</t>
    </r>
    <r>
      <rPr>
        <sz val="11"/>
        <color rgb="FF000000"/>
        <rFont val="游ゴシック"/>
        <family val="3"/>
        <charset val="128"/>
      </rPr>
      <t>)(</t>
    </r>
    <r>
      <rPr>
        <sz val="11"/>
        <color rgb="FF000000"/>
        <rFont val="Yu Gothic UI"/>
        <family val="3"/>
        <charset val="128"/>
      </rPr>
      <t>自動車用</t>
    </r>
    <r>
      <rPr>
        <sz val="11"/>
        <color rgb="FF000000"/>
        <rFont val="游ゴシック"/>
        <family val="3"/>
        <charset val="128"/>
      </rPr>
      <t>)</t>
    </r>
  </si>
  <si>
    <t>自動車用照明機器等</t>
  </si>
  <si>
    <r>
      <rPr>
        <sz val="11"/>
        <color rgb="FF000000"/>
        <rFont val="Yu Gothic UI"/>
        <family val="3"/>
        <charset val="128"/>
      </rPr>
      <t>照明用又は可視信号用の機器</t>
    </r>
    <r>
      <rPr>
        <sz val="11"/>
        <color rgb="FF000000"/>
        <rFont val="游ゴシック"/>
        <family val="3"/>
        <charset val="128"/>
      </rPr>
      <t>(</t>
    </r>
    <r>
      <rPr>
        <sz val="11"/>
        <color rgb="FF000000"/>
        <rFont val="Yu Gothic UI"/>
        <family val="3"/>
        <charset val="128"/>
      </rPr>
      <t>自動車用</t>
    </r>
    <r>
      <rPr>
        <sz val="11"/>
        <color rgb="FF000000"/>
        <rFont val="游ゴシック"/>
        <family val="3"/>
        <charset val="128"/>
      </rPr>
      <t>)</t>
    </r>
  </si>
  <si>
    <t>音響信号機器 自転車･自動車用</t>
  </si>
  <si>
    <r>
      <rPr>
        <sz val="11"/>
        <color rgb="FF000000"/>
        <rFont val="Yu Gothic UI"/>
        <family val="3"/>
        <charset val="128"/>
      </rPr>
      <t xml:space="preserve">ｳｲﾝﾄﾞｽｸﾘｰﾝﾜｲﾊﾟｰ及び曇り除去装置 </t>
    </r>
    <r>
      <rPr>
        <sz val="11"/>
        <color rgb="FF000000"/>
        <rFont val="游ゴシック"/>
        <family val="3"/>
        <charset val="128"/>
      </rPr>
      <t>(</t>
    </r>
    <r>
      <rPr>
        <sz val="11"/>
        <color rgb="FF000000"/>
        <rFont val="Yu Gothic UI"/>
        <family val="3"/>
        <charset val="128"/>
      </rPr>
      <t>自転車･自動車用</t>
    </r>
    <r>
      <rPr>
        <sz val="11"/>
        <color rgb="FF000000"/>
        <rFont val="游ゴシック"/>
        <family val="3"/>
        <charset val="128"/>
      </rPr>
      <t>)</t>
    </r>
  </si>
  <si>
    <r>
      <rPr>
        <sz val="11"/>
        <color rgb="FF000000"/>
        <rFont val="Yu Gothic UI"/>
        <family val="3"/>
        <charset val="128"/>
      </rPr>
      <t>部分品</t>
    </r>
    <r>
      <rPr>
        <sz val="11"/>
        <color rgb="FF000000"/>
        <rFont val="游ゴシック"/>
        <family val="3"/>
        <charset val="128"/>
      </rPr>
      <t>(</t>
    </r>
    <r>
      <rPr>
        <sz val="11"/>
        <color rgb="FF000000"/>
        <rFont val="Yu Gothic UI"/>
        <family val="3"/>
        <charset val="128"/>
      </rPr>
      <t>照明･可視信号用の機器又はﾜｲﾊﾟｰ曇り除去装置</t>
    </r>
    <r>
      <rPr>
        <sz val="11"/>
        <color rgb="FF000000"/>
        <rFont val="游ゴシック"/>
        <family val="3"/>
        <charset val="128"/>
      </rPr>
      <t>) (</t>
    </r>
    <r>
      <rPr>
        <sz val="11"/>
        <color rgb="FF000000"/>
        <rFont val="Yu Gothic UI"/>
        <family val="3"/>
        <charset val="128"/>
      </rPr>
      <t>自転車･自動車用</t>
    </r>
    <r>
      <rPr>
        <sz val="11"/>
        <color rgb="FF000000"/>
        <rFont val="游ゴシック"/>
        <family val="3"/>
        <charset val="128"/>
      </rPr>
      <t>)</t>
    </r>
  </si>
  <si>
    <t>自動車用拡声器</t>
  </si>
  <si>
    <t>拡声器 自動車用</t>
  </si>
  <si>
    <t>ラジオ・カーステレオ</t>
  </si>
  <si>
    <t>自動車用ﾗｼﾞｵ（外部電源によらなければ作動しないもので、音声の記録用又は再生用の機器と結合してあるもの）</t>
  </si>
  <si>
    <t>自動車用ﾗｼﾞｵ（外部電源によらなければ作動しないもので、音声の記録用又は再生用の機器と結合してないもの）</t>
  </si>
  <si>
    <t>電球類</t>
  </si>
  <si>
    <r>
      <rPr>
        <sz val="11"/>
        <color rgb="FF000000"/>
        <rFont val="Yu Gothic UI"/>
        <family val="3"/>
        <charset val="128"/>
      </rPr>
      <t xml:space="preserve">ｼｰﾙﾄﾞﾋﾞｰﾑﾗﾝﾌﾟ </t>
    </r>
    <r>
      <rPr>
        <sz val="11"/>
        <color rgb="FF000000"/>
        <rFont val="游ゴシック"/>
        <family val="3"/>
        <charset val="128"/>
      </rPr>
      <t>(</t>
    </r>
    <r>
      <rPr>
        <sz val="11"/>
        <color rgb="FF000000"/>
        <rFont val="Yu Gothic UI"/>
        <family val="3"/>
        <charset val="128"/>
      </rPr>
      <t>自動車用と特定されていない</t>
    </r>
    <r>
      <rPr>
        <sz val="11"/>
        <color rgb="FF000000"/>
        <rFont val="游ゴシック"/>
        <family val="3"/>
        <charset val="128"/>
      </rPr>
      <t>)</t>
    </r>
  </si>
  <si>
    <r>
      <rPr>
        <sz val="11"/>
        <color rgb="FF000000"/>
        <rFont val="Yu Gothic UI"/>
        <family val="3"/>
        <charset val="128"/>
      </rPr>
      <t>ﾀﾝｸﾞｽﾃﾝﾊﾛｹﾞﾝ電球</t>
    </r>
    <r>
      <rPr>
        <sz val="11"/>
        <color rgb="FF000000"/>
        <rFont val="游ゴシック"/>
        <family val="3"/>
        <charset val="128"/>
      </rPr>
      <t>(</t>
    </r>
    <r>
      <rPr>
        <sz val="11"/>
        <color rgb="FF000000"/>
        <rFont val="Yu Gothic UI"/>
        <family val="3"/>
        <charset val="128"/>
      </rPr>
      <t>全用途</t>
    </r>
    <r>
      <rPr>
        <sz val="11"/>
        <color rgb="FF000000"/>
        <rFont val="游ゴシック"/>
        <family val="3"/>
        <charset val="128"/>
      </rPr>
      <t>) (</t>
    </r>
    <r>
      <rPr>
        <sz val="11"/>
        <color rgb="FF000000"/>
        <rFont val="Yu Gothic UI"/>
        <family val="3"/>
        <charset val="128"/>
      </rPr>
      <t>自動車用と特定されていない</t>
    </r>
    <r>
      <rPr>
        <sz val="11"/>
        <color rgb="FF000000"/>
        <rFont val="游ゴシック"/>
        <family val="3"/>
        <charset val="128"/>
      </rPr>
      <t>)</t>
    </r>
  </si>
  <si>
    <r>
      <rPr>
        <sz val="11"/>
        <color rgb="FF000000"/>
        <rFont val="Yu Gothic UI"/>
        <family val="3"/>
        <charset val="128"/>
      </rPr>
      <t xml:space="preserve">電球 その他のもの </t>
    </r>
    <r>
      <rPr>
        <sz val="11"/>
        <color rgb="FF000000"/>
        <rFont val="游ゴシック"/>
        <family val="3"/>
        <charset val="128"/>
      </rPr>
      <t>(</t>
    </r>
    <r>
      <rPr>
        <sz val="11"/>
        <color rgb="FF000000"/>
        <rFont val="Yu Gothic UI"/>
        <family val="3"/>
        <charset val="128"/>
      </rPr>
      <t>自動車用</t>
    </r>
    <r>
      <rPr>
        <sz val="11"/>
        <color rgb="FF000000"/>
        <rFont val="游ゴシック"/>
        <family val="3"/>
        <charset val="128"/>
      </rPr>
      <t>)</t>
    </r>
  </si>
  <si>
    <t>点火用配線ｾｯﾄ及びその他のｾｯﾄ</t>
  </si>
  <si>
    <r>
      <rPr>
        <sz val="11"/>
        <color rgb="FF000000"/>
        <rFont val="Yu Gothic UI"/>
        <family val="3"/>
        <charset val="128"/>
      </rPr>
      <t>点火用配線ｾｯﾄ及びその他のｾｯﾄ</t>
    </r>
    <r>
      <rPr>
        <sz val="11"/>
        <color rgb="FF000000"/>
        <rFont val="游ゴシック"/>
        <family val="3"/>
        <charset val="128"/>
      </rPr>
      <t>(</t>
    </r>
    <r>
      <rPr>
        <sz val="11"/>
        <color rgb="FF000000"/>
        <rFont val="Yu Gothic UI"/>
        <family val="3"/>
        <charset val="128"/>
      </rPr>
      <t>車両､航空機､船舶用</t>
    </r>
    <r>
      <rPr>
        <sz val="11"/>
        <color rgb="FF000000"/>
        <rFont val="游ゴシック"/>
        <family val="3"/>
        <charset val="128"/>
      </rPr>
      <t>)</t>
    </r>
  </si>
  <si>
    <t>原動機付シャーシ・車体</t>
  </si>
  <si>
    <t>ﾊﾞｽ用原動機付ｼｬｼｰ</t>
  </si>
  <si>
    <t>貨物自動車用原動機付ｼｬｼｰ</t>
  </si>
  <si>
    <r>
      <rPr>
        <sz val="11"/>
        <color rgb="FF000000"/>
        <rFont val="Yu Gothic UI"/>
        <family val="3"/>
        <charset val="128"/>
      </rPr>
      <t>原動機付ｼｬｼｰ</t>
    </r>
    <r>
      <rPr>
        <sz val="11"/>
        <color rgb="FF000000"/>
        <rFont val="游ゴシック"/>
        <family val="3"/>
        <charset val="128"/>
      </rPr>
      <t>(</t>
    </r>
    <r>
      <rPr>
        <sz val="11"/>
        <color rgb="FF000000"/>
        <rFont val="Yu Gothic UI"/>
        <family val="3"/>
        <charset val="128"/>
      </rPr>
      <t>貨物用･ﾊﾞｽ以外のその他のもの）</t>
    </r>
  </si>
  <si>
    <r>
      <rPr>
        <sz val="11"/>
        <color rgb="FF000000"/>
        <rFont val="Yu Gothic UI"/>
        <family val="3"/>
        <charset val="128"/>
      </rPr>
      <t xml:space="preserve">車体 </t>
    </r>
    <r>
      <rPr>
        <sz val="11"/>
        <color rgb="FF000000"/>
        <rFont val="游ゴシック"/>
        <family val="3"/>
        <charset val="128"/>
      </rPr>
      <t>(</t>
    </r>
    <r>
      <rPr>
        <sz val="11"/>
        <color rgb="FF000000"/>
        <rFont val="Yu Gothic UI"/>
        <family val="3"/>
        <charset val="128"/>
      </rPr>
      <t>乗用自動車用</t>
    </r>
    <r>
      <rPr>
        <sz val="11"/>
        <color rgb="FF000000"/>
        <rFont val="游ゴシック"/>
        <family val="3"/>
        <charset val="128"/>
      </rPr>
      <t>)</t>
    </r>
  </si>
  <si>
    <r>
      <rPr>
        <sz val="11"/>
        <color rgb="FF000000"/>
        <rFont val="Yu Gothic UI"/>
        <family val="3"/>
        <charset val="128"/>
      </rPr>
      <t xml:space="preserve">車体 </t>
    </r>
    <r>
      <rPr>
        <sz val="11"/>
        <color rgb="FF000000"/>
        <rFont val="游ゴシック"/>
        <family val="3"/>
        <charset val="128"/>
      </rPr>
      <t>(</t>
    </r>
    <r>
      <rPr>
        <sz val="11"/>
        <color rgb="FF000000"/>
        <rFont val="Yu Gothic UI"/>
        <family val="3"/>
        <charset val="128"/>
      </rPr>
      <t>乗用自動車用を除く</t>
    </r>
    <r>
      <rPr>
        <sz val="11"/>
        <color rgb="FF000000"/>
        <rFont val="游ゴシック"/>
        <family val="3"/>
        <charset val="128"/>
      </rPr>
      <t>)</t>
    </r>
  </si>
  <si>
    <t>自動車用部品・付属品</t>
  </si>
  <si>
    <t>ﾊﾞﾝﾊﾟｰ 部分品</t>
  </si>
  <si>
    <t>ｼｰﾄﾍﾞﾙﾄ</t>
  </si>
  <si>
    <t>車体･その他部分品及び附属品</t>
  </si>
  <si>
    <t>ﾌﾞﾚｰｷ及びｻｰﾎﾞﾌﾞﾚｰｷ並びにこれらの部品</t>
  </si>
  <si>
    <t>ｷﾞﾔﾎﾞｯｸｽ及びその部分品</t>
  </si>
  <si>
    <r>
      <rPr>
        <sz val="11"/>
        <color rgb="FF000000"/>
        <rFont val="Yu Gothic UI"/>
        <family val="3"/>
        <charset val="128"/>
      </rPr>
      <t xml:space="preserve">駆動軸 </t>
    </r>
    <r>
      <rPr>
        <sz val="11"/>
        <color rgb="FF000000"/>
        <rFont val="游ゴシック"/>
        <family val="3"/>
        <charset val="128"/>
      </rPr>
      <t>(</t>
    </r>
    <r>
      <rPr>
        <sz val="11"/>
        <color rgb="FF000000"/>
        <rFont val="Yu Gothic UI"/>
        <family val="3"/>
        <charset val="128"/>
      </rPr>
      <t>差動装置を有するもの</t>
    </r>
    <r>
      <rPr>
        <sz val="11"/>
        <color rgb="FF000000"/>
        <rFont val="游ゴシック"/>
        <family val="3"/>
        <charset val="128"/>
      </rPr>
      <t>)</t>
    </r>
    <r>
      <rPr>
        <sz val="11"/>
        <color rgb="FF000000"/>
        <rFont val="Yu Gothic UI"/>
        <family val="3"/>
        <charset val="128"/>
      </rPr>
      <t>及び非駆動軸並びにこれらの部品</t>
    </r>
  </si>
  <si>
    <t>車輪及びその部分品･附属品</t>
  </si>
  <si>
    <t>懸架装置及びその部分品（ｼｮｯｸｱﾌﾞｿｰﾊﾞｰを含む）</t>
  </si>
  <si>
    <t>ﾗｼﾞｴｰﾀｰ及びその部分品</t>
  </si>
  <si>
    <t>消音装置（ﾏﾌﾗｰ）及び排気管並びにこれらの部分品</t>
  </si>
  <si>
    <t>ｸﾗｯﾁ及びその部分品</t>
  </si>
  <si>
    <t>ﾊﾝﾄﾞﾙ､ｽﾃｱﾘﾝｸﾞｺﾗﾑ及びｽﾃｱﾘﾝｸﾞﾎﾞｯｸｽ並びにこれらの部分品</t>
  </si>
  <si>
    <t>安全ｴｱﾊﾞｯｸ（ｲﾝﾌﾚｰﾀｰｼｽﾃﾑを有するものに限る）及びその部分品安全ｴｱﾊﾞｯｸ（ｲﾝﾌﾚｰﾀｰｼｽﾃﾑを有するものに限る）及びその部分品</t>
  </si>
  <si>
    <t>部分品及び附属品 その他のもの</t>
  </si>
  <si>
    <t>モーターバイク部品</t>
  </si>
  <si>
    <t>ﾓｰﾀｰｻｲｸﾙのもの</t>
  </si>
  <si>
    <r>
      <rPr>
        <sz val="11"/>
        <color rgb="FF000000"/>
        <rFont val="Yu Gothic UI"/>
        <family val="3"/>
        <charset val="128"/>
      </rPr>
      <t>時計</t>
    </r>
    <r>
      <rPr>
        <sz val="11"/>
        <color rgb="FF000000"/>
        <rFont val="游ゴシック"/>
        <family val="3"/>
        <charset val="128"/>
      </rPr>
      <t>(</t>
    </r>
    <r>
      <rPr>
        <sz val="11"/>
        <color rgb="FF000000"/>
        <rFont val="Yu Gothic UI"/>
        <family val="3"/>
        <charset val="128"/>
      </rPr>
      <t>車両､航空､宇宙､船舶用</t>
    </r>
    <r>
      <rPr>
        <sz val="11"/>
        <color rgb="FF000000"/>
        <rFont val="游ゴシック"/>
        <family val="3"/>
        <charset val="128"/>
      </rPr>
      <t>)</t>
    </r>
  </si>
  <si>
    <t>自動車用腰掛け</t>
  </si>
  <si>
    <t>地理圏</t>
  </si>
  <si>
    <t>国名符号</t>
  </si>
  <si>
    <t>国名</t>
  </si>
  <si>
    <t>アジア</t>
  </si>
  <si>
    <r>
      <rPr>
        <sz val="11"/>
        <color rgb="FF000000"/>
        <rFont val="游ゴシック"/>
        <family val="3"/>
        <charset val="128"/>
      </rPr>
      <t>(</t>
    </r>
    <r>
      <rPr>
        <sz val="11"/>
        <color rgb="FF000000"/>
        <rFont val="Yu Gothic UI"/>
        <family val="3"/>
        <charset val="128"/>
      </rPr>
      <t>削除</t>
    </r>
    <r>
      <rPr>
        <sz val="11"/>
        <color rgb="FF000000"/>
        <rFont val="游ゴシック"/>
        <family val="3"/>
        <charset val="128"/>
      </rPr>
      <t>)</t>
    </r>
  </si>
  <si>
    <t>大韓民国</t>
  </si>
  <si>
    <t>北朝鮮</t>
  </si>
  <si>
    <t>中華人民共和国</t>
  </si>
  <si>
    <t>台湾</t>
  </si>
  <si>
    <t>モンゴル</t>
  </si>
  <si>
    <t>香港</t>
  </si>
  <si>
    <t>ベトナム</t>
  </si>
  <si>
    <t>タイ</t>
  </si>
  <si>
    <t>シンガポール</t>
  </si>
  <si>
    <t>マレーシア</t>
  </si>
  <si>
    <t>ブルネイ</t>
  </si>
  <si>
    <t>フィリピン</t>
  </si>
  <si>
    <t>インドネシア</t>
  </si>
  <si>
    <t>カンボジア</t>
  </si>
  <si>
    <t>ラオス</t>
  </si>
  <si>
    <t>ミャンマー</t>
  </si>
  <si>
    <t>インド</t>
  </si>
  <si>
    <t>パキスタン</t>
  </si>
  <si>
    <t>スリランカ</t>
  </si>
  <si>
    <t>モルディブ</t>
  </si>
  <si>
    <t>バングラデシュ</t>
  </si>
  <si>
    <t>東ティモール</t>
  </si>
  <si>
    <t>マカオ</t>
  </si>
  <si>
    <t>アフガニスタン</t>
  </si>
  <si>
    <t>ネパール</t>
  </si>
  <si>
    <t>ブータン</t>
  </si>
  <si>
    <t>中東</t>
  </si>
  <si>
    <t>イラン</t>
  </si>
  <si>
    <t>イラク</t>
  </si>
  <si>
    <t>バーレーン</t>
  </si>
  <si>
    <t>サウジアラビア</t>
  </si>
  <si>
    <t>クウェート</t>
  </si>
  <si>
    <t>カタール</t>
  </si>
  <si>
    <t>オマーン</t>
  </si>
  <si>
    <t>イスラエル</t>
  </si>
  <si>
    <t>ヨルダン</t>
  </si>
  <si>
    <t>シリア</t>
  </si>
  <si>
    <t>レバノン</t>
  </si>
  <si>
    <t>アラブ首長国連邦</t>
  </si>
  <si>
    <t>イエメン</t>
  </si>
  <si>
    <t>中東欧・ロシア等</t>
  </si>
  <si>
    <t>アゼルバイジャン</t>
  </si>
  <si>
    <t>アルメニア</t>
  </si>
  <si>
    <t>ウズベキスタン</t>
  </si>
  <si>
    <t>カザフスタン</t>
  </si>
  <si>
    <t>キルギス</t>
  </si>
  <si>
    <t>タジキスタン</t>
  </si>
  <si>
    <t>トルクメニスタン</t>
  </si>
  <si>
    <t>ジョージア</t>
  </si>
  <si>
    <t>ヨルダン川西岸及びガザ</t>
  </si>
  <si>
    <t>西欧</t>
  </si>
  <si>
    <t>アイスランド</t>
  </si>
  <si>
    <t>ノルウェー</t>
  </si>
  <si>
    <t>スウェーデン</t>
  </si>
  <si>
    <t>デンマーク</t>
  </si>
  <si>
    <t>英国</t>
  </si>
  <si>
    <t>アイルランド</t>
  </si>
  <si>
    <t>オランダ</t>
  </si>
  <si>
    <t>ベルギー</t>
  </si>
  <si>
    <t>ルクセンブルク</t>
  </si>
  <si>
    <t>フランス</t>
  </si>
  <si>
    <t>モナコ</t>
  </si>
  <si>
    <t>アンドラ</t>
  </si>
  <si>
    <t>ドイツ</t>
  </si>
  <si>
    <t>スイス</t>
  </si>
  <si>
    <r>
      <rPr>
        <sz val="11"/>
        <color rgb="FF000000"/>
        <rFont val="Yu Gothic UI"/>
        <family val="3"/>
        <charset val="128"/>
      </rPr>
      <t>アゾレス</t>
    </r>
    <r>
      <rPr>
        <sz val="11"/>
        <color rgb="FF000000"/>
        <rFont val="游ゴシック"/>
        <family val="3"/>
        <charset val="128"/>
      </rPr>
      <t>(</t>
    </r>
    <r>
      <rPr>
        <sz val="11"/>
        <color rgb="FF000000"/>
        <rFont val="Yu Gothic UI"/>
        <family val="3"/>
        <charset val="128"/>
      </rPr>
      <t>葡</t>
    </r>
    <r>
      <rPr>
        <sz val="11"/>
        <color rgb="FF000000"/>
        <rFont val="游ゴシック"/>
        <family val="3"/>
        <charset val="128"/>
      </rPr>
      <t>)</t>
    </r>
  </si>
  <si>
    <t>ポルトガル</t>
  </si>
  <si>
    <t>スペイン</t>
  </si>
  <si>
    <r>
      <rPr>
        <sz val="11"/>
        <color rgb="FF000000"/>
        <rFont val="Yu Gothic UI"/>
        <family val="3"/>
        <charset val="128"/>
      </rPr>
      <t>ジブラルタル</t>
    </r>
    <r>
      <rPr>
        <sz val="11"/>
        <color rgb="FF000000"/>
        <rFont val="游ゴシック"/>
        <family val="3"/>
        <charset val="128"/>
      </rPr>
      <t>(</t>
    </r>
    <r>
      <rPr>
        <sz val="11"/>
        <color rgb="FF000000"/>
        <rFont val="Yu Gothic UI"/>
        <family val="3"/>
        <charset val="128"/>
      </rPr>
      <t>英</t>
    </r>
    <r>
      <rPr>
        <sz val="11"/>
        <color rgb="FF000000"/>
        <rFont val="游ゴシック"/>
        <family val="3"/>
        <charset val="128"/>
      </rPr>
      <t>)</t>
    </r>
  </si>
  <si>
    <t>イタリア</t>
  </si>
  <si>
    <t>マルタ</t>
  </si>
  <si>
    <t>フィンランド</t>
  </si>
  <si>
    <t>ポーランド</t>
  </si>
  <si>
    <t>ロシア</t>
  </si>
  <si>
    <t>オーストリア</t>
  </si>
  <si>
    <t>ハンガリー</t>
  </si>
  <si>
    <t>セルビア</t>
  </si>
  <si>
    <t>アルバニア</t>
  </si>
  <si>
    <t>ギリシャ</t>
  </si>
  <si>
    <t>ルーマニア</t>
  </si>
  <si>
    <t>ブルガリア</t>
  </si>
  <si>
    <t>キプロス</t>
  </si>
  <si>
    <t>トルコ</t>
  </si>
  <si>
    <t>エストニア</t>
  </si>
  <si>
    <t>ラトビア</t>
  </si>
  <si>
    <t>リトアニア</t>
  </si>
  <si>
    <t>ウクライナ</t>
  </si>
  <si>
    <t>ベラルーシ</t>
  </si>
  <si>
    <t>モルドバ</t>
  </si>
  <si>
    <t>クロアチア</t>
  </si>
  <si>
    <t>スロベニア</t>
  </si>
  <si>
    <t>ボスニア・ヘルツェゴビナ</t>
  </si>
  <si>
    <t>北マケドニア</t>
  </si>
  <si>
    <t>チェコ</t>
  </si>
  <si>
    <t>スロバキア</t>
  </si>
  <si>
    <t>モンテネグロ</t>
  </si>
  <si>
    <t>コソボ</t>
  </si>
  <si>
    <t>フェロー諸島（デンマーク）</t>
  </si>
  <si>
    <t>バチカン</t>
  </si>
  <si>
    <t>北米</t>
  </si>
  <si>
    <r>
      <rPr>
        <sz val="11"/>
        <color rgb="FF000000"/>
        <rFont val="Yu Gothic UI"/>
        <family val="3"/>
        <charset val="128"/>
      </rPr>
      <t>グリーンランド</t>
    </r>
    <r>
      <rPr>
        <sz val="11"/>
        <color rgb="FF000000"/>
        <rFont val="游ゴシック"/>
        <family val="3"/>
        <charset val="128"/>
      </rPr>
      <t>(</t>
    </r>
    <r>
      <rPr>
        <sz val="11"/>
        <color rgb="FF000000"/>
        <rFont val="Yu Gothic UI"/>
        <family val="3"/>
        <charset val="128"/>
      </rPr>
      <t>デンマーク</t>
    </r>
    <r>
      <rPr>
        <sz val="11"/>
        <color rgb="FF000000"/>
        <rFont val="游ゴシック"/>
        <family val="3"/>
        <charset val="128"/>
      </rPr>
      <t>)</t>
    </r>
  </si>
  <si>
    <t>カナダ</t>
  </si>
  <si>
    <r>
      <rPr>
        <sz val="11"/>
        <color rgb="FF000000"/>
        <rFont val="Yu Gothic UI"/>
        <family val="3"/>
        <charset val="128"/>
      </rPr>
      <t>サンピエール及びミクロン</t>
    </r>
    <r>
      <rPr>
        <sz val="11"/>
        <color rgb="FF000000"/>
        <rFont val="游ゴシック"/>
        <family val="3"/>
        <charset val="128"/>
      </rPr>
      <t>(</t>
    </r>
    <r>
      <rPr>
        <sz val="11"/>
        <color rgb="FF000000"/>
        <rFont val="Yu Gothic UI"/>
        <family val="3"/>
        <charset val="128"/>
      </rPr>
      <t>仏</t>
    </r>
    <r>
      <rPr>
        <sz val="11"/>
        <color rgb="FF000000"/>
        <rFont val="游ゴシック"/>
        <family val="3"/>
        <charset val="128"/>
      </rPr>
      <t>)</t>
    </r>
  </si>
  <si>
    <t>アメリカ合衆国</t>
  </si>
  <si>
    <t>中南米</t>
  </si>
  <si>
    <t>メキシコ</t>
  </si>
  <si>
    <t>グアテマラ</t>
  </si>
  <si>
    <t>ホンジュラス</t>
  </si>
  <si>
    <t>ベリーズ</t>
  </si>
  <si>
    <t>エルサルバドル</t>
  </si>
  <si>
    <t>ニカラグア</t>
  </si>
  <si>
    <t>コスタリカ</t>
  </si>
  <si>
    <t>パナマ</t>
  </si>
  <si>
    <r>
      <rPr>
        <sz val="11"/>
        <color rgb="FF000000"/>
        <rFont val="Yu Gothic UI"/>
        <family val="3"/>
        <charset val="128"/>
      </rPr>
      <t>バーミュダ</t>
    </r>
    <r>
      <rPr>
        <sz val="11"/>
        <color rgb="FF000000"/>
        <rFont val="游ゴシック"/>
        <family val="3"/>
        <charset val="128"/>
      </rPr>
      <t>(</t>
    </r>
    <r>
      <rPr>
        <sz val="11"/>
        <color rgb="FF000000"/>
        <rFont val="Yu Gothic UI"/>
        <family val="3"/>
        <charset val="128"/>
      </rPr>
      <t>英</t>
    </r>
    <r>
      <rPr>
        <sz val="11"/>
        <color rgb="FF000000"/>
        <rFont val="游ゴシック"/>
        <family val="3"/>
        <charset val="128"/>
      </rPr>
      <t>)</t>
    </r>
  </si>
  <si>
    <t>バハマ</t>
  </si>
  <si>
    <t>ジャマイカ</t>
  </si>
  <si>
    <r>
      <rPr>
        <sz val="11"/>
        <color rgb="FF000000"/>
        <rFont val="Yu Gothic UI"/>
        <family val="3"/>
        <charset val="128"/>
      </rPr>
      <t>タークス及びカイコス諸島</t>
    </r>
    <r>
      <rPr>
        <sz val="11"/>
        <color rgb="FF000000"/>
        <rFont val="游ゴシック"/>
        <family val="3"/>
        <charset val="128"/>
      </rPr>
      <t>(</t>
    </r>
    <r>
      <rPr>
        <sz val="11"/>
        <color rgb="FF000000"/>
        <rFont val="Yu Gothic UI"/>
        <family val="3"/>
        <charset val="128"/>
      </rPr>
      <t>英</t>
    </r>
    <r>
      <rPr>
        <sz val="11"/>
        <color rgb="FF000000"/>
        <rFont val="游ゴシック"/>
        <family val="3"/>
        <charset val="128"/>
      </rPr>
      <t>)</t>
    </r>
  </si>
  <si>
    <t>バルバドス</t>
  </si>
  <si>
    <t>トリニダード・トバゴ</t>
  </si>
  <si>
    <t>キューバ</t>
  </si>
  <si>
    <t>ハイチ</t>
  </si>
  <si>
    <t>ドミニカ共和国</t>
  </si>
  <si>
    <r>
      <rPr>
        <sz val="11"/>
        <color rgb="FF000000"/>
        <rFont val="Yu Gothic UI"/>
        <family val="3"/>
        <charset val="128"/>
      </rPr>
      <t>プエルトリコ</t>
    </r>
    <r>
      <rPr>
        <sz val="11"/>
        <color rgb="FF000000"/>
        <rFont val="游ゴシック"/>
        <family val="3"/>
        <charset val="128"/>
      </rPr>
      <t>(</t>
    </r>
    <r>
      <rPr>
        <sz val="11"/>
        <color rgb="FF000000"/>
        <rFont val="Yu Gothic UI"/>
        <family val="3"/>
        <charset val="128"/>
      </rPr>
      <t>米</t>
    </r>
    <r>
      <rPr>
        <sz val="11"/>
        <color rgb="FF000000"/>
        <rFont val="游ゴシック"/>
        <family val="3"/>
        <charset val="128"/>
      </rPr>
      <t>)</t>
    </r>
  </si>
  <si>
    <t>米領バージン諸島</t>
  </si>
  <si>
    <t>蘭領アンティール</t>
  </si>
  <si>
    <t>仏領西インド諸島</t>
  </si>
  <si>
    <r>
      <rPr>
        <sz val="11"/>
        <color rgb="FF000000"/>
        <rFont val="Yu Gothic UI"/>
        <family val="3"/>
        <charset val="128"/>
      </rPr>
      <t>ケイマン諸島</t>
    </r>
    <r>
      <rPr>
        <sz val="11"/>
        <color rgb="FF000000"/>
        <rFont val="游ゴシック"/>
        <family val="3"/>
        <charset val="128"/>
      </rPr>
      <t>(</t>
    </r>
    <r>
      <rPr>
        <sz val="11"/>
        <color rgb="FF000000"/>
        <rFont val="Yu Gothic UI"/>
        <family val="3"/>
        <charset val="128"/>
      </rPr>
      <t>英</t>
    </r>
    <r>
      <rPr>
        <sz val="11"/>
        <color rgb="FF000000"/>
        <rFont val="游ゴシック"/>
        <family val="3"/>
        <charset val="128"/>
      </rPr>
      <t>)</t>
    </r>
  </si>
  <si>
    <t>グレナダ</t>
  </si>
  <si>
    <t>セントルシア</t>
  </si>
  <si>
    <t>アンティグア・バーブーダ</t>
  </si>
  <si>
    <t>英領バージン諸島</t>
  </si>
  <si>
    <t>ドミニカ</t>
  </si>
  <si>
    <r>
      <rPr>
        <sz val="11"/>
        <color rgb="FF000000"/>
        <rFont val="Yu Gothic UI"/>
        <family val="3"/>
        <charset val="128"/>
      </rPr>
      <t>モントセラト</t>
    </r>
    <r>
      <rPr>
        <sz val="11"/>
        <color rgb="FF000000"/>
        <rFont val="游ゴシック"/>
        <family val="3"/>
        <charset val="128"/>
      </rPr>
      <t>(</t>
    </r>
    <r>
      <rPr>
        <sz val="11"/>
        <color rgb="FF000000"/>
        <rFont val="Yu Gothic UI"/>
        <family val="3"/>
        <charset val="128"/>
      </rPr>
      <t>英</t>
    </r>
    <r>
      <rPr>
        <sz val="11"/>
        <color rgb="FF000000"/>
        <rFont val="游ゴシック"/>
        <family val="3"/>
        <charset val="128"/>
      </rPr>
      <t>)</t>
    </r>
  </si>
  <si>
    <t>セントクリストファー・ネービス</t>
  </si>
  <si>
    <t>セントビンセント</t>
  </si>
  <si>
    <t>英領アンギラ</t>
  </si>
  <si>
    <t>サン・バルテルミー島（仏）</t>
  </si>
  <si>
    <t>コロンビア</t>
  </si>
  <si>
    <t>ベネズエラ</t>
  </si>
  <si>
    <t>ガイアナ</t>
  </si>
  <si>
    <t>スリナム</t>
  </si>
  <si>
    <t>仏領ギアナ</t>
  </si>
  <si>
    <t>エクアドル</t>
  </si>
  <si>
    <t>ペルー</t>
  </si>
  <si>
    <t>ボリビア</t>
  </si>
  <si>
    <t>チリ</t>
  </si>
  <si>
    <t>ブラジル</t>
  </si>
  <si>
    <t>パラグアイ</t>
  </si>
  <si>
    <t>ウルグアイ</t>
  </si>
  <si>
    <t>アルゼンチン</t>
  </si>
  <si>
    <t>フォークランド諸島及びその附属諸島（英）</t>
  </si>
  <si>
    <t>英領南極地域</t>
  </si>
  <si>
    <t>アフリカ</t>
  </si>
  <si>
    <t>モロッコ</t>
  </si>
  <si>
    <r>
      <rPr>
        <sz val="11"/>
        <color rgb="FF000000"/>
        <rFont val="Yu Gothic UI"/>
        <family val="3"/>
        <charset val="128"/>
      </rPr>
      <t>セウタ及びメリリア</t>
    </r>
    <r>
      <rPr>
        <sz val="11"/>
        <color rgb="FF000000"/>
        <rFont val="游ゴシック"/>
        <family val="3"/>
        <charset val="128"/>
      </rPr>
      <t>(</t>
    </r>
    <r>
      <rPr>
        <sz val="11"/>
        <color rgb="FF000000"/>
        <rFont val="Yu Gothic UI"/>
        <family val="3"/>
        <charset val="128"/>
      </rPr>
      <t>西</t>
    </r>
    <r>
      <rPr>
        <sz val="11"/>
        <color rgb="FF000000"/>
        <rFont val="游ゴシック"/>
        <family val="3"/>
        <charset val="128"/>
      </rPr>
      <t>)</t>
    </r>
  </si>
  <si>
    <t>アルジェリア</t>
  </si>
  <si>
    <t>チュニジア</t>
  </si>
  <si>
    <t>リビア</t>
  </si>
  <si>
    <t>エジプト</t>
  </si>
  <si>
    <t>スーダン</t>
  </si>
  <si>
    <t>西サハラ</t>
  </si>
  <si>
    <t>モーリタニア</t>
  </si>
  <si>
    <t>セネガル</t>
  </si>
  <si>
    <t>ガンビア</t>
  </si>
  <si>
    <t>ギニア・ビサウ</t>
  </si>
  <si>
    <t>ギニア</t>
  </si>
  <si>
    <t>シエラレオネ</t>
  </si>
  <si>
    <t>リベリア</t>
  </si>
  <si>
    <t>コートジボワール</t>
  </si>
  <si>
    <t>ガーナ</t>
  </si>
  <si>
    <t>トーゴ</t>
  </si>
  <si>
    <t>ベナン</t>
  </si>
  <si>
    <t>マリ</t>
  </si>
  <si>
    <t>ブルキナファソ</t>
  </si>
  <si>
    <t>カーボベルデ</t>
  </si>
  <si>
    <r>
      <rPr>
        <sz val="11"/>
        <color rgb="FF000000"/>
        <rFont val="Yu Gothic UI"/>
        <family val="3"/>
        <charset val="128"/>
      </rPr>
      <t>カナリー諸島</t>
    </r>
    <r>
      <rPr>
        <sz val="11"/>
        <color rgb="FF000000"/>
        <rFont val="游ゴシック"/>
        <family val="3"/>
        <charset val="128"/>
      </rPr>
      <t>(</t>
    </r>
    <r>
      <rPr>
        <sz val="11"/>
        <color rgb="FF000000"/>
        <rFont val="Yu Gothic UI"/>
        <family val="3"/>
        <charset val="128"/>
      </rPr>
      <t>西</t>
    </r>
    <r>
      <rPr>
        <sz val="11"/>
        <color rgb="FF000000"/>
        <rFont val="游ゴシック"/>
        <family val="3"/>
        <charset val="128"/>
      </rPr>
      <t>)</t>
    </r>
  </si>
  <si>
    <t>ナイジェリア</t>
  </si>
  <si>
    <t>ニジェール</t>
  </si>
  <si>
    <t>ルワンダ</t>
  </si>
  <si>
    <t>カメルーン</t>
  </si>
  <si>
    <t>チャド</t>
  </si>
  <si>
    <t>中央アフリカ</t>
  </si>
  <si>
    <t>赤道ギニア</t>
  </si>
  <si>
    <t>ガボン</t>
  </si>
  <si>
    <t>コンゴ共和国</t>
  </si>
  <si>
    <t>コンゴ民主共和国</t>
  </si>
  <si>
    <t>ブルンジ</t>
  </si>
  <si>
    <t>アンゴラ</t>
  </si>
  <si>
    <t>サントメ・プリンシペ</t>
  </si>
  <si>
    <r>
      <rPr>
        <sz val="11"/>
        <color rgb="FF000000"/>
        <rFont val="Yu Gothic UI"/>
        <family val="3"/>
        <charset val="128"/>
      </rPr>
      <t>セントヘレナ及びその附属諸島</t>
    </r>
    <r>
      <rPr>
        <sz val="11"/>
        <color rgb="FF000000"/>
        <rFont val="游ゴシック"/>
        <family val="3"/>
        <charset val="128"/>
      </rPr>
      <t>(</t>
    </r>
    <r>
      <rPr>
        <sz val="11"/>
        <color rgb="FF000000"/>
        <rFont val="Yu Gothic UI"/>
        <family val="3"/>
        <charset val="128"/>
      </rPr>
      <t>英</t>
    </r>
    <r>
      <rPr>
        <sz val="11"/>
        <color rgb="FF000000"/>
        <rFont val="游ゴシック"/>
        <family val="3"/>
        <charset val="128"/>
      </rPr>
      <t>)</t>
    </r>
  </si>
  <si>
    <t>エチオピア</t>
  </si>
  <si>
    <t>ジブチ</t>
  </si>
  <si>
    <t>ソマリア</t>
  </si>
  <si>
    <t>ケニア</t>
  </si>
  <si>
    <t>ウガンダ</t>
  </si>
  <si>
    <t>タンザニア</t>
  </si>
  <si>
    <t>セーシェル</t>
  </si>
  <si>
    <t>モザンビーク</t>
  </si>
  <si>
    <t>マダガスカル</t>
  </si>
  <si>
    <t>モーリシャス</t>
  </si>
  <si>
    <r>
      <rPr>
        <sz val="11"/>
        <color rgb="FF000000"/>
        <rFont val="Yu Gothic UI"/>
        <family val="3"/>
        <charset val="128"/>
      </rPr>
      <t>レユニオン</t>
    </r>
    <r>
      <rPr>
        <sz val="11"/>
        <color rgb="FF000000"/>
        <rFont val="游ゴシック"/>
        <family val="3"/>
        <charset val="128"/>
      </rPr>
      <t>(</t>
    </r>
    <r>
      <rPr>
        <sz val="11"/>
        <color rgb="FF000000"/>
        <rFont val="Yu Gothic UI"/>
        <family val="3"/>
        <charset val="128"/>
      </rPr>
      <t>仏</t>
    </r>
    <r>
      <rPr>
        <sz val="11"/>
        <color rgb="FF000000"/>
        <rFont val="游ゴシック"/>
        <family val="3"/>
        <charset val="128"/>
      </rPr>
      <t>)</t>
    </r>
  </si>
  <si>
    <t>ジンバブエ</t>
  </si>
  <si>
    <t>ナミビア</t>
  </si>
  <si>
    <t>南アフリカ共和国</t>
  </si>
  <si>
    <t>レソト</t>
  </si>
  <si>
    <t>マラウイ</t>
  </si>
  <si>
    <t>ザンビア</t>
  </si>
  <si>
    <t>ボツワナ</t>
  </si>
  <si>
    <t>エスワティニ</t>
  </si>
  <si>
    <t>英領インド洋地域</t>
  </si>
  <si>
    <t>コモロ</t>
  </si>
  <si>
    <t>エリトリア</t>
  </si>
  <si>
    <t>南スーダン</t>
  </si>
  <si>
    <t>大洋州</t>
  </si>
  <si>
    <t>オーストラリア</t>
  </si>
  <si>
    <t>パプアニューギニア</t>
  </si>
  <si>
    <t>その他のオーストラリア領</t>
  </si>
  <si>
    <t>ニュージーランド</t>
  </si>
  <si>
    <t>クック</t>
  </si>
  <si>
    <r>
      <rPr>
        <sz val="11"/>
        <color rgb="FF000000"/>
        <rFont val="Yu Gothic UI"/>
        <family val="3"/>
        <charset val="128"/>
      </rPr>
      <t>トケラウ諸島</t>
    </r>
    <r>
      <rPr>
        <sz val="11"/>
        <color rgb="FF000000"/>
        <rFont val="游ゴシック"/>
        <family val="3"/>
        <charset val="128"/>
      </rPr>
      <t>(</t>
    </r>
    <r>
      <rPr>
        <sz val="11"/>
        <color rgb="FF000000"/>
        <rFont val="Yu Gothic UI"/>
        <family val="3"/>
        <charset val="128"/>
      </rPr>
      <t>ニュージーランド</t>
    </r>
    <r>
      <rPr>
        <sz val="11"/>
        <color rgb="FF000000"/>
        <rFont val="游ゴシック"/>
        <family val="3"/>
        <charset val="128"/>
      </rPr>
      <t>)</t>
    </r>
  </si>
  <si>
    <t>ニウエ</t>
  </si>
  <si>
    <t>サモア</t>
  </si>
  <si>
    <t>バヌアツ</t>
  </si>
  <si>
    <t>フィジー</t>
  </si>
  <si>
    <t>ソロモン</t>
  </si>
  <si>
    <t>トンガ</t>
  </si>
  <si>
    <t>キリバス</t>
  </si>
  <si>
    <r>
      <rPr>
        <sz val="11"/>
        <color rgb="FF000000"/>
        <rFont val="Yu Gothic UI"/>
        <family val="3"/>
        <charset val="128"/>
      </rPr>
      <t>ピットケルン</t>
    </r>
    <r>
      <rPr>
        <sz val="11"/>
        <color rgb="FF000000"/>
        <rFont val="游ゴシック"/>
        <family val="3"/>
        <charset val="128"/>
      </rPr>
      <t>(</t>
    </r>
    <r>
      <rPr>
        <sz val="11"/>
        <color rgb="FF000000"/>
        <rFont val="Yu Gothic UI"/>
        <family val="3"/>
        <charset val="128"/>
      </rPr>
      <t>英</t>
    </r>
    <r>
      <rPr>
        <sz val="11"/>
        <color rgb="FF000000"/>
        <rFont val="游ゴシック"/>
        <family val="3"/>
        <charset val="128"/>
      </rPr>
      <t>)</t>
    </r>
  </si>
  <si>
    <t>ナウル</t>
  </si>
  <si>
    <r>
      <rPr>
        <sz val="11"/>
        <color rgb="FF000000"/>
        <rFont val="Yu Gothic UI"/>
        <family val="3"/>
        <charset val="128"/>
      </rPr>
      <t>ニューカレドニア</t>
    </r>
    <r>
      <rPr>
        <sz val="11"/>
        <color rgb="FF000000"/>
        <rFont val="游ゴシック"/>
        <family val="3"/>
        <charset val="128"/>
      </rPr>
      <t>(</t>
    </r>
    <r>
      <rPr>
        <sz val="11"/>
        <color rgb="FF000000"/>
        <rFont val="Yu Gothic UI"/>
        <family val="3"/>
        <charset val="128"/>
      </rPr>
      <t>仏</t>
    </r>
    <r>
      <rPr>
        <sz val="11"/>
        <color rgb="FF000000"/>
        <rFont val="游ゴシック"/>
        <family val="3"/>
        <charset val="128"/>
      </rPr>
      <t>)</t>
    </r>
  </si>
  <si>
    <t>仏領ポリネシア</t>
  </si>
  <si>
    <r>
      <rPr>
        <sz val="11"/>
        <color rgb="FF000000"/>
        <rFont val="Yu Gothic UI"/>
        <family val="3"/>
        <charset val="128"/>
      </rPr>
      <t>グアム</t>
    </r>
    <r>
      <rPr>
        <sz val="11"/>
        <color rgb="FF000000"/>
        <rFont val="游ゴシック"/>
        <family val="3"/>
        <charset val="128"/>
      </rPr>
      <t>(</t>
    </r>
    <r>
      <rPr>
        <sz val="11"/>
        <color rgb="FF000000"/>
        <rFont val="Yu Gothic UI"/>
        <family val="3"/>
        <charset val="128"/>
      </rPr>
      <t>米</t>
    </r>
    <r>
      <rPr>
        <sz val="11"/>
        <color rgb="FF000000"/>
        <rFont val="游ゴシック"/>
        <family val="3"/>
        <charset val="128"/>
      </rPr>
      <t>)</t>
    </r>
  </si>
  <si>
    <t>米領サモア</t>
  </si>
  <si>
    <t>米領オセアニア</t>
  </si>
  <si>
    <t>（削除）</t>
  </si>
  <si>
    <t>ツバル</t>
  </si>
  <si>
    <t>マーシャル</t>
  </si>
  <si>
    <t>ミクロネシア</t>
  </si>
  <si>
    <r>
      <rPr>
        <sz val="11"/>
        <color rgb="FF000000"/>
        <rFont val="Yu Gothic UI"/>
        <family val="3"/>
        <charset val="128"/>
      </rPr>
      <t>北マリアナ諸島</t>
    </r>
    <r>
      <rPr>
        <sz val="11"/>
        <color rgb="FF000000"/>
        <rFont val="游ゴシック"/>
        <family val="3"/>
        <charset val="128"/>
      </rPr>
      <t>(</t>
    </r>
    <r>
      <rPr>
        <sz val="11"/>
        <color rgb="FF000000"/>
        <rFont val="Yu Gothic UI"/>
        <family val="3"/>
        <charset val="128"/>
      </rPr>
      <t>米</t>
    </r>
    <r>
      <rPr>
        <sz val="11"/>
        <color rgb="FF000000"/>
        <rFont val="游ゴシック"/>
        <family val="3"/>
        <charset val="128"/>
      </rPr>
      <t>)</t>
    </r>
  </si>
  <si>
    <t>パラオ</t>
  </si>
  <si>
    <t>特殊地域</t>
  </si>
  <si>
    <t>指図式</t>
  </si>
  <si>
    <t>不明</t>
  </si>
  <si>
    <t>保税工場・総合保税地域</t>
  </si>
  <si>
    <t>HSコード</t>
  </si>
  <si>
    <t>管及びホース</t>
  </si>
  <si>
    <t>管及びﾎｰｽ(加硫したｺﾞﾑ(硬質ｺﾞﾑを除く))(他の材用で補強していない)(継手付のもの)自動車用</t>
  </si>
  <si>
    <t>管及びﾎｰｽ(加硫したｺﾞﾑ(硬質ｺﾞﾑを除く))(金属のみにより補強したもの)(継手付のもの)自動車用</t>
  </si>
  <si>
    <t>管及びﾎｰｽ(加硫したｺﾞﾑ(硬質ｺﾞﾑを除く)､防織用繊維のみにより補強したもの(継手なし)自動車用)</t>
  </si>
  <si>
    <t>管及びﾎｰｽ(加硫したｺﾞﾑ(硬質ｺﾞﾑを除く)､防織用繊維のみにより補強したもの(継手あり)自動車用)</t>
  </si>
  <si>
    <t>管及びﾎｰｽ(加硫したｺﾞﾑ(硬質ｺﾞﾑを除く)､他の材料により補強し､又は､他の材料と組み合せたもの(継手なし)自動車用)</t>
  </si>
  <si>
    <t>管及びﾎｰｽ(加硫したｺﾞﾑ(硬質ｺﾞﾑを除く)､他の材料により補強し､又は､他の材料と組み合せたもの(継手あり)自動車用)</t>
  </si>
  <si>
    <t>ｺﾞﾑ製空気ﾀｲﾔ 乗用自動車用 幅101.6㎜超のもの</t>
  </si>
  <si>
    <t>ｺﾞﾑ製空気ﾀｲﾔ 乗用自動車用 幅101.6㎜以下のもの</t>
  </si>
  <si>
    <t>ｺﾞﾑ製空気ﾀｲﾔ ﾓｰﾀｰｻｲｸﾙ用 幅101.6㎜超</t>
  </si>
  <si>
    <t>ｺﾞﾑ製空気ﾀｲﾔ ﾓｰﾀｰｻｲｸﾙ用 幅101.6㎜以下</t>
  </si>
  <si>
    <t>更生ﾀｲﾔ(乗用自動車)</t>
  </si>
  <si>
    <t>中古空気ﾀｲﾔ (自動車用と特定されていない)</t>
  </si>
  <si>
    <t>ｺﾞﾑ製のｿﾘｯﾄﾞ･ｸｯｼｮﾝﾀｲﾔ 自動車用 幅101.6㎜超 並びにﾀｲﾔﾀｯﾌﾟ101.6㎜超</t>
  </si>
  <si>
    <t>ゴム製・紡織用繊維の床用敷物</t>
  </si>
  <si>
    <t>ｺﾞﾑ製ﾏｯﾄ 自動車用</t>
  </si>
  <si>
    <t>その他のｺﾞﾑ製品 自動車用部分品 附属品</t>
  </si>
  <si>
    <t>じゅうたんその他の紡織用繊維の床用敷物(人造繊維材料製のもの)(自動車用に適する寸法､形状)</t>
  </si>
  <si>
    <t>じゅうたんその他の紡織用繊維の床用敷物(ﾀﾌﾄしたもの)(ﾅｲﾛﾝその他)(自動車用に適する寸法､形状)</t>
  </si>
  <si>
    <t>じゅうたんその他の紡織用繊維の床用敷物(ﾀﾌﾄしたもの)(人造繊維材料製)(自動車用に適する寸法､形状)</t>
  </si>
  <si>
    <t>じゅうたんその他の紡織用繊維の床用敷物(ﾌｪﾙﾄ製に限り､ﾀﾌﾄ又はﾌﾛｯｸ加工したもの除く)(自動車用に適する寸法､形状)</t>
  </si>
  <si>
    <t>ブレーキ・クラッチの摩擦材</t>
  </si>
  <si>
    <t xml:space="preserve"> ブレーキ用、クラッチ用その他これらに類する用途に供する摩擦材料及びその製品（石綿を含有しないもの　自動車の部分品） </t>
  </si>
  <si>
    <t xml:space="preserve"> ブレーキ用、クラッチ用その他これらに類する用途に供する摩擦材料及びその製品（その他のもの　自動車の部分品）</t>
  </si>
  <si>
    <t>強化ｶﾞﾗｽ(車両･航空･宇宙用)</t>
  </si>
  <si>
    <t>合わせｶﾞﾗｽ 自動車用</t>
  </si>
  <si>
    <t>プラスチック製・鋼鉄製のばね・ばね板</t>
  </si>
  <si>
    <t>ﾌﾟﾗｽﾁｯｸ製の自動車用のｼｬｼばね及びその板ばね</t>
  </si>
  <si>
    <t>鉄鋼製 ｼｬｼばね 板ばね 自動車用</t>
  </si>
  <si>
    <t>鉄鋼製 ｺｲﾙばね 自動車用</t>
  </si>
  <si>
    <t>鉄鋼製 ばね 板ばねとｺｲﾙばねを除く 自動車用</t>
  </si>
  <si>
    <t>卑金属製</t>
  </si>
  <si>
    <t>自動車用 錠 卑金属製</t>
  </si>
  <si>
    <t>内燃機関(50cc以下 87類車両用)</t>
  </si>
  <si>
    <t>内燃機関(50cc～250cc 87類車両用)</t>
  </si>
  <si>
    <t>内燃機関(ｼﾘﾝﾀﾞｰ容積が250cc～1000cc以下 87類用)</t>
  </si>
  <si>
    <t>内燃機関(ｼﾘﾝﾀﾞｰ容積が1000cc超のもの 87類用)</t>
  </si>
  <si>
    <t>その他のｴﾝｼﾞﾝ (自動車用と特定されていない)</t>
  </si>
  <si>
    <t>ﾃﾞｨｰｾﾞﾙｴﾝｼﾞﾝ ｾﾐﾃﾞｨｰｾﾞﾙ 87類用ｴﾝｼﾞﾝ</t>
  </si>
  <si>
    <t>ｶﾞｿﾘﾝｴﾝｼﾞﾝ 部分品 自動車用</t>
  </si>
  <si>
    <t>ｴﾝｼﾞﾝ 部分品 自動車用</t>
  </si>
  <si>
    <t>ガスタービン過給器</t>
  </si>
  <si>
    <t>自動車用排気ｶﾞｽﾀｰﾋﾞﾝ過給器</t>
  </si>
  <si>
    <t>ﾌｧﾝ(8414.51号のもの)又は自動車用ｶﾞｽﾀｰﾋﾞﾝ過給器の部分品</t>
  </si>
  <si>
    <t>ｴｱｺﾝ 自動車用(人用のもの)</t>
  </si>
  <si>
    <t>部分品 自動車ｴｱｺﾝ用</t>
  </si>
  <si>
    <t>潤滑油､燃料油用ろ過器 (自動車用)</t>
  </si>
  <si>
    <t>液体のろ過器及び清浄機 (自動車用)</t>
  </si>
  <si>
    <t>内燃機関の吸気用ろ過器 (自動車用と特定されていない)</t>
  </si>
  <si>
    <t>部分品 (ろ過器及び清浄機) (自動車用)</t>
  </si>
  <si>
    <t>ジャッキ</t>
  </si>
  <si>
    <t>ｼﾞｬｯｷ(修理場で使用するものを除く)及びﾎｲｽﾄ</t>
  </si>
  <si>
    <t>伝導軸･軸受箱</t>
  </si>
  <si>
    <t>伝導軸(ｶﾑｼｬﾌﾄ･ｸﾗﾝｸｼｬﾌﾄ等)(自動車用)</t>
  </si>
  <si>
    <t>軸受箱(ﾍﾞｱﾘﾝｸﾞﾊｳｼﾞﾝｸﾞ､軸受を有するものを除く)その他のもの 自動車用</t>
  </si>
  <si>
    <t>ﾌﾗｲﾎｲｰﾙ及びﾌﾟｰﾘｰ 自動車用</t>
  </si>
  <si>
    <t>8483 その他のもの 自動車用</t>
  </si>
  <si>
    <t>ｶﾞｽｹｯﾄその他これに類するｼﾞｮｲﾝﾄ(自動車用と特定されていない)</t>
  </si>
  <si>
    <t>ﾒｶﾆｶﾙｼｰﾙ(自動車用と特定されていない)</t>
  </si>
  <si>
    <t>発電機(ﾋﾟｽﾄﾝ式圧縮点火内燃機関(ﾃﾞｨｰｾﾞﾙｴﾝｼﾞﾝ及びｾﾐﾃﾞｨｰｾﾞﾙｴﾝｼﾞﾝ)(出力が75kVA）</t>
  </si>
  <si>
    <t>発電機(ﾋﾟｽﾄﾝ式圧縮点火内燃機関(ﾃﾞｨｰｾﾞﾙｴﾝｼﾞﾝ及びｾﾐﾃﾞｨｰｾﾞﾙｴﾝｼﾞﾝ)(出力が75超え375kVA以下）</t>
  </si>
  <si>
    <t>ﾋﾟｽﾄﾝｴﾝｼﾞﾝ始動用鉛蓄電池 (6ボルト又は12ボルトのもの）</t>
  </si>
  <si>
    <t>ﾋﾟｽﾄﾝｴﾝｼﾞﾝ始動用鉛蓄電池 (その他のもの）</t>
  </si>
  <si>
    <t>点火ﾌﾟﾗｸﾞ 自動車用</t>
  </si>
  <si>
    <t>点火用磁石発電機 (自動車用と特定されていない)</t>
  </si>
  <si>
    <t>ﾃﾞｨｽﾄﾘﾋﾞｭｰﾀｰ ｲｸﾞﾆｼｮﾝｺｲﾙ (自動車用と特定されていない)</t>
  </si>
  <si>
    <t>ｽﾀｰﾀｰ 始動充電発電機 (自動車用と特定されていない)</t>
  </si>
  <si>
    <t>発電機(内燃機関用)</t>
  </si>
  <si>
    <t>点火又は始動用電気機器及び開閉器 (自動車用と特定されていない)</t>
  </si>
  <si>
    <t>部分品(発電機とｽﾀｰﾀｰ) (自動車用と特定されていない)</t>
  </si>
  <si>
    <t>部分品(内燃機関の点火又は始動用の電気機器(ｽﾀｰﾀｰを除く)) (自動車用と特定されていない)</t>
  </si>
  <si>
    <t>照明用又は可視信号用の機器(自動車用)</t>
  </si>
  <si>
    <t>ｳｲﾝﾄﾞｽｸﾘｰﾝﾜｲﾊﾟｰ及び曇り除去装置 (自転車･自動車用)</t>
  </si>
  <si>
    <t>部分品(照明･可視信号用の機器又はﾜｲﾊﾟｰ曇り除去装置) (自転車･自動車用)</t>
  </si>
  <si>
    <t>自動車に使用する種類ﾗｼﾞｵ放送用受信機（外部電源によならければ作動しない）</t>
  </si>
  <si>
    <t>自動車用ﾗｼﾞｵで音声の記録用又は再生用の機器と結合してあるもの（外部電源によらなければ作動しないものに限定）</t>
  </si>
  <si>
    <t>その他の自動車用ﾗｼﾞｵ（外部電源によらなければ作動しないものに限定）</t>
  </si>
  <si>
    <t>ﾀﾝｸﾞｽﾃﾝﾊﾛｹﾞﾝ電球(全用途) (自動車用と特定されていない)</t>
  </si>
  <si>
    <t>配線電気部品</t>
  </si>
  <si>
    <t>点火用配線ｾｯﾄ 自動車用</t>
  </si>
  <si>
    <t>電気導体(1000V超用) 自動車用</t>
  </si>
  <si>
    <t>原動機付シャシー・車体</t>
  </si>
  <si>
    <t>車体 (乗用自動車用)</t>
  </si>
  <si>
    <t>車体 (乗用自動車用を除く)</t>
  </si>
  <si>
    <t>自動車用部品･付属品</t>
  </si>
  <si>
    <t>車体 その他部分品 附属品(その他)</t>
  </si>
  <si>
    <t>ﾌﾞﾚｰｷﾗｲﾆﾝｸﾞ(取り付けられたもの)</t>
  </si>
  <si>
    <t>ﾌﾞﾚｰｷ及びｻｰﾎﾞﾌﾞﾚｰｷ並びにこれらの部分品(ﾌﾞﾚｰｷﾗｲﾆﾝｸﾞを除く)</t>
  </si>
  <si>
    <t>非駆動軸 及びその部分品</t>
  </si>
  <si>
    <t>駆動軸 (差動装置を有するもので、非駆動軸並びにこれらの部分品を除く）</t>
  </si>
  <si>
    <t>車輪及びその部分品･附属品 ﾄﾗｸﾀｰ用除く</t>
  </si>
  <si>
    <t>消音機（ﾏﾌﾗｰ）及び排気管並びにこれらの部分品</t>
  </si>
  <si>
    <t>ﾊﾝﾄﾞﾙ､ｽﾃｱﾘﾝｸﾞｺﾗﾑ及び ｽﾃｱﾘﾝｸﾞﾎﾞｯｸｽ並びにこれらの部分品</t>
  </si>
  <si>
    <t>安全ｴｱﾊﾞｯｸ（ｲﾝﾌﾚｰﾀｰｼｽﾃﾑを有するものに限る）及びその部分品</t>
  </si>
  <si>
    <t>モーターバイク・部品</t>
  </si>
  <si>
    <t>時計(車両､航空､宇宙､船舶用)</t>
  </si>
  <si>
    <r>
      <rPr>
        <sz val="11"/>
        <color rgb="FF000000"/>
        <rFont val="游ゴシック"/>
        <family val="3"/>
        <charset val="128"/>
      </rPr>
      <t>(</t>
    </r>
    <r>
      <rPr>
        <sz val="11"/>
        <color rgb="FF000000"/>
        <rFont val="Yu Gothic UI"/>
        <family val="3"/>
        <charset val="128"/>
      </rPr>
      <t>削除）</t>
    </r>
  </si>
  <si>
    <t>1月</t>
    <rPh sb="1" eb="2">
      <t>ガツ</t>
    </rPh>
    <phoneticPr fontId="2"/>
  </si>
  <si>
    <t>前年同月比</t>
    <rPh sb="0" eb="2">
      <t>ゼンネン</t>
    </rPh>
    <rPh sb="2" eb="5">
      <t>ドウゲツヒ</t>
    </rPh>
    <phoneticPr fontId="2"/>
  </si>
  <si>
    <t>1月までの累計</t>
    <rPh sb="1" eb="2">
      <t>ガツ</t>
    </rPh>
    <rPh sb="5" eb="7">
      <t>ルイケイ</t>
    </rPh>
    <phoneticPr fontId="2"/>
  </si>
  <si>
    <t>2月</t>
    <rPh sb="1" eb="2">
      <t>ガツ</t>
    </rPh>
    <phoneticPr fontId="2"/>
  </si>
  <si>
    <t>2月までの累計</t>
    <rPh sb="1" eb="2">
      <t>ガツ</t>
    </rPh>
    <rPh sb="5" eb="7">
      <t>ルイケイ</t>
    </rPh>
    <phoneticPr fontId="2"/>
  </si>
  <si>
    <t>3月</t>
    <rPh sb="1" eb="2">
      <t>ガツ</t>
    </rPh>
    <phoneticPr fontId="2"/>
  </si>
  <si>
    <t>3月までの累計</t>
    <rPh sb="1" eb="2">
      <t>ガツ</t>
    </rPh>
    <rPh sb="5" eb="7">
      <t>ルイケイ</t>
    </rPh>
    <phoneticPr fontId="2"/>
  </si>
  <si>
    <t>4月</t>
    <rPh sb="1" eb="2">
      <t>ガツ</t>
    </rPh>
    <phoneticPr fontId="2"/>
  </si>
  <si>
    <t>4月までの累計</t>
    <rPh sb="1" eb="2">
      <t>ガツ</t>
    </rPh>
    <rPh sb="5" eb="7">
      <t>ルイケイ</t>
    </rPh>
    <phoneticPr fontId="2"/>
  </si>
  <si>
    <t>5月</t>
    <rPh sb="1" eb="2">
      <t>ガツ</t>
    </rPh>
    <phoneticPr fontId="2"/>
  </si>
  <si>
    <t>5月までの累計</t>
    <rPh sb="1" eb="2">
      <t>ガツ</t>
    </rPh>
    <rPh sb="5" eb="7">
      <t>ルイケイ</t>
    </rPh>
    <phoneticPr fontId="2"/>
  </si>
  <si>
    <t>6月</t>
    <rPh sb="1" eb="2">
      <t>ガツ</t>
    </rPh>
    <phoneticPr fontId="2"/>
  </si>
  <si>
    <t>6月までの累計</t>
    <rPh sb="1" eb="2">
      <t>ガツ</t>
    </rPh>
    <rPh sb="5" eb="7">
      <t>ルイケイ</t>
    </rPh>
    <phoneticPr fontId="2"/>
  </si>
  <si>
    <t>7月</t>
    <rPh sb="1" eb="2">
      <t>ガツ</t>
    </rPh>
    <phoneticPr fontId="2"/>
  </si>
  <si>
    <t>7月までの累計</t>
    <rPh sb="1" eb="2">
      <t>ガツ</t>
    </rPh>
    <rPh sb="5" eb="7">
      <t>ルイケイ</t>
    </rPh>
    <phoneticPr fontId="2"/>
  </si>
  <si>
    <t>8月</t>
  </si>
  <si>
    <t>8月までの累計</t>
    <rPh sb="1" eb="2">
      <t>ガツ</t>
    </rPh>
    <rPh sb="5" eb="7">
      <t>ルイケイ</t>
    </rPh>
    <phoneticPr fontId="2"/>
  </si>
  <si>
    <t>9月</t>
  </si>
  <si>
    <t>9月までの累計</t>
    <rPh sb="1" eb="2">
      <t>ガツ</t>
    </rPh>
    <rPh sb="5" eb="7">
      <t>ルイケイ</t>
    </rPh>
    <phoneticPr fontId="2"/>
  </si>
  <si>
    <t>10月</t>
  </si>
  <si>
    <t>10月までの累計</t>
    <rPh sb="2" eb="3">
      <t>ガツ</t>
    </rPh>
    <rPh sb="6" eb="8">
      <t>ルイケイ</t>
    </rPh>
    <phoneticPr fontId="2"/>
  </si>
  <si>
    <t>11月</t>
  </si>
  <si>
    <t>11月までの累計</t>
    <rPh sb="2" eb="3">
      <t>ガツ</t>
    </rPh>
    <rPh sb="6" eb="8">
      <t>ルイケイ</t>
    </rPh>
    <phoneticPr fontId="2"/>
  </si>
  <si>
    <t>12月</t>
  </si>
  <si>
    <t>12月までの累計</t>
    <rPh sb="2" eb="3">
      <t>ガツ</t>
    </rPh>
    <rPh sb="6" eb="8">
      <t>ルイケイ</t>
    </rPh>
    <phoneticPr fontId="2"/>
  </si>
  <si>
    <t>駆動軸 (差動装置を有するもの)及び非駆動軸並びにこれらの部品</t>
  </si>
  <si>
    <t>原動機付ｼｬｼｰ(貨物用･ﾊﾞｽ以外のその他のもの）</t>
  </si>
  <si>
    <t>点火用配線ｾｯﾄ及びその他のｾｯﾄ(車両､航空機､船舶用)</t>
  </si>
  <si>
    <t>電球 その他のもの (自動車用)</t>
  </si>
  <si>
    <t>ｼｰﾙﾄﾞﾋﾞｰﾑﾗﾝﾌﾟ (自動車用と特定されていない)</t>
  </si>
  <si>
    <t>部分品(発電機と開閉器)(自動車用)</t>
  </si>
  <si>
    <t>火花･圧縮点火又は始動用電気機器及び開閉器(自動車用)</t>
  </si>
  <si>
    <t>ﾃﾞｨｽﾄﾘﾋﾞｭｰﾀｰ ｲｸﾞﾆｼｮﾝｺｲﾙ (自動車用)</t>
  </si>
  <si>
    <t>点火ﾌﾟﾗｸﾞ (自動車用と特定されていない)</t>
  </si>
  <si>
    <t>ﾋﾟｽﾄﾝｴﾝｼﾞﾝ始動用鉛蓄電池 (自動車用と特定されていない)</t>
  </si>
  <si>
    <t>ﾌﾗｲﾎｲｰﾙ及びﾌﾟｰﾘｰ (自動車用と特定されていない)</t>
  </si>
  <si>
    <t>無段変速機 (自動車用と特定されていない)</t>
  </si>
  <si>
    <t>伝導軸(ｶﾑｼｬﾌﾄ･ｸﾗﾝｸｼｬﾌﾄ)及びｸﾗﾝｸ(自動車用と特定されていない)</t>
  </si>
  <si>
    <t>逆止弁(車両用)</t>
  </si>
  <si>
    <t>潤滑油､燃料油用ろ過器(内燃機関用) (自動車用と特定されていない)</t>
  </si>
  <si>
    <t>ｴﾝｼﾞﾝ 部分品 ｶﾞｿﾘﾝｴﾝｼﾞﾝ用を除く87類車両用</t>
  </si>
  <si>
    <t>ｶﾞｿﾘﾝｴﾝｼﾞﾝ 部分品 第87類車両用</t>
  </si>
  <si>
    <t>内燃機関(ｼﾘﾝﾀﾞｰ容積が250cc～1000cc以下 二輪車用)</t>
  </si>
  <si>
    <t>合わせｶﾞﾗｽ(車両､航空､宇宙､船舶用)</t>
  </si>
  <si>
    <t>強化ｶﾞﾗｽ(車両､航空､宇宙､船舶用)</t>
  </si>
  <si>
    <t>中古空気ﾀｲﾔ(全用途)</t>
  </si>
  <si>
    <t>更生ﾀｲﾔ(ﾊﾞｽ又は貨物自動車)</t>
  </si>
  <si>
    <t>Value-Dec</t>
  </si>
  <si>
    <t>Value-Nov</t>
  </si>
  <si>
    <t>Value-Oct</t>
  </si>
  <si>
    <t>Value-Sep</t>
  </si>
  <si>
    <t>Value-Aug</t>
  </si>
  <si>
    <t>Value-Jul</t>
  </si>
  <si>
    <t>Value-Jun</t>
  </si>
  <si>
    <t>Value-May</t>
  </si>
  <si>
    <t>Value-Apr</t>
  </si>
  <si>
    <t>Value-Mar</t>
  </si>
  <si>
    <t>Value-Feb</t>
  </si>
  <si>
    <t>Value-Jan</t>
  </si>
  <si>
    <t xml:space="preserve"> ブレーキ用、クラッチ用その他これらに類する用途に供する摩擦材料及びその製品（石綿を含有しないもの　自動車の部分品）</t>
  </si>
  <si>
    <t>北マリアナ諸島(米)</t>
  </si>
  <si>
    <t>グアム(米)</t>
  </si>
  <si>
    <t>ニューカレドニア(仏)</t>
  </si>
  <si>
    <t>ピットケルン(英)</t>
  </si>
  <si>
    <t>トケラウ諸島(ニュージーランド)</t>
  </si>
  <si>
    <t>(削除)</t>
  </si>
  <si>
    <t>レユニオン(仏)</t>
  </si>
  <si>
    <t>セントヘレナ及びその附属諸島(英)</t>
  </si>
  <si>
    <t>カナリー諸島(西)</t>
  </si>
  <si>
    <t>セウタ及びメリリア(西)</t>
  </si>
  <si>
    <t>モントセラト(英)</t>
  </si>
  <si>
    <t>ケイマン諸島(英)</t>
  </si>
  <si>
    <t>プエルトリコ(米)</t>
  </si>
  <si>
    <t>タークス及びカイコス諸島(英)</t>
  </si>
  <si>
    <t>バーミュダ(英)</t>
  </si>
  <si>
    <t>サンピエール及びミクロン(仏)</t>
  </si>
  <si>
    <t>グリーンランド(デンマーク)</t>
  </si>
  <si>
    <t>ジブラルタル(英)</t>
  </si>
  <si>
    <t>アゾレス(葡)</t>
  </si>
  <si>
    <t>(削除）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</si>
</sst>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 x14ac:knownFonts="1">
    <font>
      <sz val="11"/>
      <color rgb="FF000000"/>
      <name val="游ゴシック"/>
      <family val="3"/>
      <charset val="128"/>
    </font>
    <font>
      <sz val="11"/>
      <color rgb="FF000000"/>
      <name val="Yu Gothic UI"/>
      <family val="3"/>
      <charset val="128"/>
    </font>
    <font>
      <sz val="6"/>
      <name val="游ゴシック"/>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6">
    <xf numFmtId="0" fontId="0" fillId="0" borderId="0" xfId="0">
      <alignment vertical="center"/>
    </xf>
    <xf numFmtId="0" fontId="1" fillId="0" borderId="0" xfId="0" applyFont="1">
      <alignment vertical="center"/>
    </xf>
    <xf numFmtId="1" fontId="1" fillId="0" borderId="0" xfId="0" applyNumberFormat="1" applyFont="1">
      <alignment vertical="center"/>
    </xf>
    <xf numFmtId="176" fontId="1" fillId="0" borderId="0" xfId="0" applyNumberFormat="1" applyFont="1">
      <alignment vertical="center"/>
    </xf>
    <xf numFmtId="176" fontId="0" fillId="0" borderId="0" xfId="0" applyNumberFormat="1">
      <alignment vertical="center"/>
    </xf>
    <xf numFmtId="1" fontId="0" fillId="0" borderId="0" xfId="0" applyNumberForma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1074"/>
  <sheetViews>
    <sheetView zoomScale="80" zoomScaleNormal="80" workbookViewId="0">
      <pane ySplit="1" topLeftCell="A2" activePane="bottomLeft" state="frozen"/>
      <selection pane="bottomLeft" activeCell="C15" sqref="C15"/>
    </sheetView>
  </sheetViews>
  <sheetFormatPr defaultColWidth="10.5" defaultRowHeight="18.75" x14ac:dyDescent="0.4"/>
  <cols>
    <col min="1" max="1" width="29.625" style="1" bestFit="1" customWidth="1"/>
    <col min="2" max="2" width="11.375" style="1" customWidth="1"/>
    <col min="3" max="3" width="46.5" style="1" customWidth="1"/>
    <col min="4" max="4" width="12.75" style="1" customWidth="1"/>
    <col min="5" max="5" width="12.75" style="3" customWidth="1"/>
    <col min="6" max="7" width="12.75" style="1" customWidth="1"/>
    <col min="8" max="8" width="12.75" style="3" customWidth="1"/>
    <col min="9" max="10" width="12.75" style="1" customWidth="1"/>
    <col min="11" max="11" width="12.75" style="3" customWidth="1"/>
    <col min="12" max="13" width="12.75" style="1" customWidth="1"/>
    <col min="14" max="14" width="12.75" style="3" customWidth="1"/>
    <col min="15" max="39" width="12.75" style="1" customWidth="1"/>
    <col min="40" max="85" width="10.5" style="1"/>
  </cols>
  <sheetData>
    <row r="1" spans="1:85" x14ac:dyDescent="0.4">
      <c r="A1" s="1" t="s">
        <v>0</v>
      </c>
      <c r="B1" t="s">
        <v>1</v>
      </c>
      <c r="C1" s="1" t="s">
        <v>2</v>
      </c>
      <c r="D1" t="s">
        <v>441</v>
      </c>
      <c r="E1" s="3" t="s">
        <v>442</v>
      </c>
      <c r="F1" s="1" t="s">
        <v>443</v>
      </c>
      <c r="G1" t="s">
        <v>444</v>
      </c>
      <c r="H1" s="3" t="s">
        <v>442</v>
      </c>
      <c r="I1" s="1" t="s">
        <v>445</v>
      </c>
      <c r="J1" t="s">
        <v>446</v>
      </c>
      <c r="K1" s="3" t="s">
        <v>442</v>
      </c>
      <c r="L1" s="1" t="s">
        <v>447</v>
      </c>
      <c r="M1" t="s">
        <v>448</v>
      </c>
      <c r="N1" s="3" t="s">
        <v>442</v>
      </c>
      <c r="O1" s="1" t="s">
        <v>449</v>
      </c>
      <c r="P1" t="s">
        <v>450</v>
      </c>
      <c r="Q1" s="1" t="s">
        <v>442</v>
      </c>
      <c r="R1" s="1" t="s">
        <v>451</v>
      </c>
      <c r="S1" t="s">
        <v>452</v>
      </c>
      <c r="T1" s="1" t="s">
        <v>442</v>
      </c>
      <c r="U1" s="1" t="s">
        <v>453</v>
      </c>
      <c r="V1" t="s">
        <v>454</v>
      </c>
      <c r="W1" s="1" t="s">
        <v>442</v>
      </c>
      <c r="X1" s="1" t="s">
        <v>455</v>
      </c>
      <c r="Y1" t="s">
        <v>456</v>
      </c>
      <c r="Z1" s="1" t="s">
        <v>442</v>
      </c>
      <c r="AA1" s="1" t="s">
        <v>457</v>
      </c>
      <c r="AB1" t="s">
        <v>458</v>
      </c>
      <c r="AC1" s="1" t="s">
        <v>442</v>
      </c>
      <c r="AD1" s="1" t="s">
        <v>459</v>
      </c>
      <c r="AE1" t="s">
        <v>460</v>
      </c>
      <c r="AF1" s="1" t="s">
        <v>442</v>
      </c>
      <c r="AG1" s="1" t="s">
        <v>461</v>
      </c>
      <c r="AH1" t="s">
        <v>462</v>
      </c>
      <c r="AI1" s="1" t="s">
        <v>442</v>
      </c>
      <c r="AJ1" s="1" t="s">
        <v>463</v>
      </c>
      <c r="AK1" t="s">
        <v>464</v>
      </c>
      <c r="AL1" s="1" t="s">
        <v>442</v>
      </c>
      <c r="AM1" s="1" t="s">
        <v>465</v>
      </c>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row>
    <row r="2" spans="1:85" x14ac:dyDescent="0.4">
      <c r="A2" s="1" t="s">
        <v>3</v>
      </c>
      <c r="B2">
        <v>401110000</v>
      </c>
      <c r="C2" s="1" t="s">
        <v>4</v>
      </c>
      <c r="D2">
        <f>輸出品別国別2020!D2</f>
        <v>13071704</v>
      </c>
      <c r="E2" s="4">
        <f>D2/輸出品別国別2019!D2</f>
        <v>1.0045200583882821</v>
      </c>
      <c r="F2">
        <f>D2</f>
        <v>13071704</v>
      </c>
      <c r="G2">
        <f>輸出品別国別2020!E2</f>
        <v>17649068</v>
      </c>
      <c r="H2" s="4">
        <f>G2/輸出品別国別2019!E2</f>
        <v>1.0580020772704815</v>
      </c>
      <c r="I2">
        <f>F2+G2</f>
        <v>30720772</v>
      </c>
      <c r="J2">
        <f>輸出品別国別2020!F2</f>
        <v>17253626</v>
      </c>
      <c r="K2" s="4">
        <f>J2/輸出品別国別2019!F2</f>
        <v>0.87907100753941758</v>
      </c>
      <c r="L2">
        <f>I2+J2</f>
        <v>47974398</v>
      </c>
      <c r="M2">
        <f>輸出品別国別2020!G2</f>
        <v>12705612</v>
      </c>
      <c r="N2" s="4">
        <f>M2/輸出品別国別2019!G2</f>
        <v>0.67096354860465046</v>
      </c>
      <c r="O2">
        <f>L2+M2</f>
        <v>60680010</v>
      </c>
      <c r="P2">
        <f>輸出品別国別2020!H2</f>
        <v>7858663</v>
      </c>
      <c r="Q2" s="4">
        <f>P2/輸出品別国別2019!H2</f>
        <v>0.44803725157067764</v>
      </c>
      <c r="R2">
        <f>O2+P2</f>
        <v>68538673</v>
      </c>
      <c r="S2">
        <f>輸出品別国別2020!I2</f>
        <v>10034520</v>
      </c>
      <c r="T2" s="4">
        <f>S2/輸出品別国別2019!I2</f>
        <v>0.46174829441761711</v>
      </c>
      <c r="U2">
        <f>R2+S2</f>
        <v>78573193</v>
      </c>
      <c r="V2">
        <f>輸出品別国別2020!J2</f>
        <v>11360466</v>
      </c>
      <c r="W2" s="4">
        <f>V2/輸出品別国別2019!J2</f>
        <v>0.5749755303792512</v>
      </c>
      <c r="X2">
        <f>U2+V2</f>
        <v>89933659</v>
      </c>
      <c r="Y2">
        <f>輸出品別国別2020!K2</f>
        <v>12248036</v>
      </c>
      <c r="Z2" s="4">
        <f>Y2/輸出品別国別2019!K2</f>
        <v>0.74620842488037276</v>
      </c>
      <c r="AA2">
        <f>X2+Y2</f>
        <v>102181695</v>
      </c>
      <c r="AB2">
        <f>輸出品別国別2020!L2</f>
        <v>13508234</v>
      </c>
      <c r="AC2" s="4">
        <f>AB2/輸出品別国別2019!L2</f>
        <v>0.88176792319900488</v>
      </c>
      <c r="AD2">
        <f>AA2+AB2</f>
        <v>115689929</v>
      </c>
      <c r="AE2">
        <f>輸出品別国別2020!M2</f>
        <v>14503927</v>
      </c>
      <c r="AF2" s="4">
        <f>AE2/輸出品別国別2019!M2</f>
        <v>1.0481460173611259</v>
      </c>
      <c r="AG2">
        <f>AD2+AE2</f>
        <v>130193856</v>
      </c>
      <c r="AH2">
        <f>輸出品別国別2020!N2</f>
        <v>13700524</v>
      </c>
      <c r="AI2" s="4">
        <f>AH2/輸出品別国別2019!N2</f>
        <v>0.88567194685809547</v>
      </c>
      <c r="AJ2">
        <f>AG2+AH2</f>
        <v>143894380</v>
      </c>
      <c r="AK2">
        <f>輸出品別国別2020!O2</f>
        <v>16146105</v>
      </c>
      <c r="AL2" s="4">
        <f>AK2/輸出品別国別2019!O2</f>
        <v>0.91395730410500353</v>
      </c>
      <c r="AM2">
        <f>AJ2+AK2</f>
        <v>160040485</v>
      </c>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row>
    <row r="3" spans="1:85" x14ac:dyDescent="0.4">
      <c r="A3" s="1" t="s">
        <v>3</v>
      </c>
      <c r="B3">
        <v>401120000</v>
      </c>
      <c r="C3" s="1" t="s">
        <v>5</v>
      </c>
      <c r="D3">
        <f>輸出品別国別2020!D3</f>
        <v>6611628</v>
      </c>
      <c r="E3" s="4">
        <f>D3/輸出品別国別2019!D3</f>
        <v>0.80459359713367484</v>
      </c>
      <c r="F3">
        <f t="shared" ref="F3:F66" si="0">D3</f>
        <v>6611628</v>
      </c>
      <c r="G3">
        <f>輸出品別国別2020!E3</f>
        <v>10254202</v>
      </c>
      <c r="H3" s="4">
        <f>G3/輸出品別国別2019!E3</f>
        <v>0.99478693022794662</v>
      </c>
      <c r="I3">
        <f t="shared" ref="I3:I66" si="1">F3+G3</f>
        <v>16865830</v>
      </c>
      <c r="J3">
        <f>輸出品別国別2020!F3</f>
        <v>9733674</v>
      </c>
      <c r="K3" s="4">
        <f>J3/輸出品別国別2019!F3</f>
        <v>0.87901697072515372</v>
      </c>
      <c r="L3">
        <f t="shared" ref="L3:L66" si="2">I3+J3</f>
        <v>26599504</v>
      </c>
      <c r="M3">
        <f>輸出品別国別2020!G3</f>
        <v>7545518</v>
      </c>
      <c r="N3" s="4">
        <f>M3/輸出品別国別2019!G3</f>
        <v>0.70937770552138124</v>
      </c>
      <c r="O3">
        <f t="shared" ref="O3:O66" si="3">L3+M3</f>
        <v>34145022</v>
      </c>
      <c r="P3">
        <f>輸出品別国別2020!H3</f>
        <v>5521285</v>
      </c>
      <c r="Q3" s="4">
        <f>P3/輸出品別国別2019!H3</f>
        <v>0.52321287865470822</v>
      </c>
      <c r="R3">
        <f t="shared" ref="R3:R66" si="4">O3+P3</f>
        <v>39666307</v>
      </c>
      <c r="S3">
        <f>輸出品別国別2020!I3</f>
        <v>5520305</v>
      </c>
      <c r="T3" s="4">
        <f>S3/輸出品別国別2019!I3</f>
        <v>0.46513637390449375</v>
      </c>
      <c r="U3">
        <f t="shared" ref="U3:U66" si="5">R3+S3</f>
        <v>45186612</v>
      </c>
      <c r="V3">
        <f>輸出品別国別2020!J3</f>
        <v>5560704</v>
      </c>
      <c r="W3" s="4">
        <f>V3/輸出品別国別2019!J3</f>
        <v>0.55335728921099847</v>
      </c>
      <c r="X3">
        <f t="shared" ref="X3:X66" si="6">U3+V3</f>
        <v>50747316</v>
      </c>
      <c r="Y3">
        <f>輸出品別国別2020!K3</f>
        <v>5739636</v>
      </c>
      <c r="Z3" s="4">
        <f>Y3/輸出品別国別2019!K3</f>
        <v>0.68016214482234016</v>
      </c>
      <c r="AA3">
        <f t="shared" ref="AA3:AA66" si="7">X3+Y3</f>
        <v>56486952</v>
      </c>
      <c r="AB3">
        <f>輸出品別国別2020!L3</f>
        <v>7270303</v>
      </c>
      <c r="AC3" s="4">
        <f>AB3/輸出品別国別2019!L3</f>
        <v>0.90370835625657087</v>
      </c>
      <c r="AD3">
        <f t="shared" ref="AD3:AD66" si="8">AA3+AB3</f>
        <v>63757255</v>
      </c>
      <c r="AE3">
        <f>輸出品別国別2020!M3</f>
        <v>8135700</v>
      </c>
      <c r="AF3" s="4">
        <f>AE3/輸出品別国別2019!M3</f>
        <v>0.94574352061589984</v>
      </c>
      <c r="AG3">
        <f t="shared" ref="AG3:AG66" si="9">AD3+AE3</f>
        <v>71892955</v>
      </c>
      <c r="AH3">
        <f>輸出品別国別2020!N3</f>
        <v>7296119</v>
      </c>
      <c r="AI3" s="4">
        <f>AH3/輸出品別国別2019!N3</f>
        <v>0.82794577815250592</v>
      </c>
      <c r="AJ3">
        <f t="shared" ref="AJ3:AJ66" si="10">AG3+AH3</f>
        <v>79189074</v>
      </c>
      <c r="AK3">
        <f>輸出品別国別2020!O3</f>
        <v>8844736</v>
      </c>
      <c r="AL3" s="4">
        <f>AK3/輸出品別国別2019!O3</f>
        <v>0.99321762030756644</v>
      </c>
      <c r="AM3">
        <f t="shared" ref="AM3:AM66" si="11">AJ3+AK3</f>
        <v>88033810</v>
      </c>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row>
    <row r="4" spans="1:85" x14ac:dyDescent="0.4">
      <c r="A4" s="1" t="s">
        <v>3</v>
      </c>
      <c r="B4">
        <v>401140000</v>
      </c>
      <c r="C4" s="1" t="s">
        <v>6</v>
      </c>
      <c r="D4">
        <f>輸出品別国別2020!D4</f>
        <v>795925</v>
      </c>
      <c r="E4" s="4">
        <f>D4/輸出品別国別2019!D4</f>
        <v>1.1189471346068414</v>
      </c>
      <c r="F4">
        <f t="shared" si="0"/>
        <v>795925</v>
      </c>
      <c r="G4">
        <f>輸出品別国別2020!E4</f>
        <v>916571</v>
      </c>
      <c r="H4" s="4">
        <f>G4/輸出品別国別2019!E4</f>
        <v>1.1438821087733266</v>
      </c>
      <c r="I4">
        <f t="shared" si="1"/>
        <v>1712496</v>
      </c>
      <c r="J4">
        <f>輸出品別国別2020!F4</f>
        <v>1038917</v>
      </c>
      <c r="K4" s="4">
        <f>J4/輸出品別国別2019!F4</f>
        <v>1.0771761422193467</v>
      </c>
      <c r="L4">
        <f t="shared" si="2"/>
        <v>2751413</v>
      </c>
      <c r="M4">
        <f>輸出品別国別2020!G4</f>
        <v>846022</v>
      </c>
      <c r="N4" s="4">
        <f>M4/輸出品別国別2019!G4</f>
        <v>0.92746858090034467</v>
      </c>
      <c r="O4">
        <f t="shared" si="3"/>
        <v>3597435</v>
      </c>
      <c r="P4">
        <f>輸出品別国別2020!H4</f>
        <v>391038</v>
      </c>
      <c r="Q4" s="4">
        <f>P4/輸出品別国別2019!H4</f>
        <v>0.4872972336419249</v>
      </c>
      <c r="R4">
        <f t="shared" si="4"/>
        <v>3988473</v>
      </c>
      <c r="S4">
        <f>輸出品別国別2020!I4</f>
        <v>473956</v>
      </c>
      <c r="T4" s="4">
        <f>S4/輸出品別国別2019!I4</f>
        <v>0.51501114331135101</v>
      </c>
      <c r="U4">
        <f t="shared" si="5"/>
        <v>4462429</v>
      </c>
      <c r="V4">
        <f>輸出品別国別2020!J4</f>
        <v>368176</v>
      </c>
      <c r="W4" s="4">
        <f>V4/輸出品別国別2019!J4</f>
        <v>0.43044554368628973</v>
      </c>
      <c r="X4">
        <f t="shared" si="6"/>
        <v>4830605</v>
      </c>
      <c r="Y4">
        <f>輸出品別国別2020!K4</f>
        <v>811043</v>
      </c>
      <c r="Z4" s="4">
        <f>Y4/輸出品別国別2019!K4</f>
        <v>1.3132087875078529</v>
      </c>
      <c r="AA4">
        <f t="shared" si="7"/>
        <v>5641648</v>
      </c>
      <c r="AB4">
        <f>輸出品別国別2020!L4</f>
        <v>870139</v>
      </c>
      <c r="AC4" s="4">
        <f>AB4/輸出品別国別2019!L4</f>
        <v>1.5860533448531677</v>
      </c>
      <c r="AD4">
        <f t="shared" si="8"/>
        <v>6511787</v>
      </c>
      <c r="AE4">
        <f>輸出品別国別2020!M4</f>
        <v>866009</v>
      </c>
      <c r="AF4" s="4">
        <f>AE4/輸出品別国別2019!M4</f>
        <v>1.0626229335204971</v>
      </c>
      <c r="AG4">
        <f t="shared" si="9"/>
        <v>7377796</v>
      </c>
      <c r="AH4">
        <f>輸出品別国別2020!N4</f>
        <v>1089788</v>
      </c>
      <c r="AI4" s="4">
        <f>AH4/輸出品別国別2019!N4</f>
        <v>1.0882209618149865</v>
      </c>
      <c r="AJ4">
        <f t="shared" si="10"/>
        <v>8467584</v>
      </c>
      <c r="AK4">
        <f>輸出品別国別2020!O4</f>
        <v>853503</v>
      </c>
      <c r="AL4" s="4">
        <f>AK4/輸出品別国別2019!O4</f>
        <v>0.8127075205889942</v>
      </c>
      <c r="AM4">
        <f t="shared" si="11"/>
        <v>9321087</v>
      </c>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row>
    <row r="5" spans="1:85" x14ac:dyDescent="0.4">
      <c r="A5" s="1" t="s">
        <v>3</v>
      </c>
      <c r="B5">
        <v>401211000</v>
      </c>
      <c r="C5" s="1" t="s">
        <v>7</v>
      </c>
      <c r="D5">
        <f>輸出品別国別2020!D5</f>
        <v>0</v>
      </c>
      <c r="E5" s="4" t="e">
        <f>D5/輸出品別国別2019!D5</f>
        <v>#DIV/0!</v>
      </c>
      <c r="F5">
        <f t="shared" si="0"/>
        <v>0</v>
      </c>
      <c r="G5">
        <f>輸出品別国別2020!E5</f>
        <v>0</v>
      </c>
      <c r="H5" s="4">
        <f>G5/輸出品別国別2019!E5</f>
        <v>0</v>
      </c>
      <c r="I5">
        <f t="shared" si="1"/>
        <v>0</v>
      </c>
      <c r="J5">
        <f>輸出品別国別2020!F5</f>
        <v>240</v>
      </c>
      <c r="K5" s="4" t="e">
        <f>J5/輸出品別国別2019!F5</f>
        <v>#DIV/0!</v>
      </c>
      <c r="L5">
        <f t="shared" si="2"/>
        <v>240</v>
      </c>
      <c r="M5">
        <f>輸出品別国別2020!G5</f>
        <v>0</v>
      </c>
      <c r="N5" s="4">
        <f>M5/輸出品別国別2019!G5</f>
        <v>0</v>
      </c>
      <c r="O5">
        <f t="shared" si="3"/>
        <v>240</v>
      </c>
      <c r="P5">
        <f>輸出品別国別2020!H5</f>
        <v>870</v>
      </c>
      <c r="Q5" s="4" t="e">
        <f>P5/輸出品別国別2019!H5</f>
        <v>#DIV/0!</v>
      </c>
      <c r="R5">
        <f t="shared" si="4"/>
        <v>1110</v>
      </c>
      <c r="S5">
        <f>輸出品別国別2020!I5</f>
        <v>0</v>
      </c>
      <c r="T5" s="4">
        <f>S5/輸出品別国別2019!I5</f>
        <v>0</v>
      </c>
      <c r="U5">
        <f t="shared" si="5"/>
        <v>1110</v>
      </c>
      <c r="V5">
        <f>輸出品別国別2020!J5</f>
        <v>3575</v>
      </c>
      <c r="W5" s="4" t="e">
        <f>V5/輸出品別国別2019!J5</f>
        <v>#DIV/0!</v>
      </c>
      <c r="X5">
        <f t="shared" si="6"/>
        <v>4685</v>
      </c>
      <c r="Y5">
        <f>輸出品別国別2020!K5</f>
        <v>1410</v>
      </c>
      <c r="Z5" s="4" t="e">
        <f>Y5/輸出品別国別2019!K5</f>
        <v>#DIV/0!</v>
      </c>
      <c r="AA5">
        <f t="shared" si="7"/>
        <v>6095</v>
      </c>
      <c r="AB5">
        <f>輸出品別国別2020!L5</f>
        <v>0</v>
      </c>
      <c r="AC5" s="4">
        <f>AB5/輸出品別国別2019!L5</f>
        <v>0</v>
      </c>
      <c r="AD5">
        <f t="shared" si="8"/>
        <v>6095</v>
      </c>
      <c r="AE5">
        <f>輸出品別国別2020!M5</f>
        <v>0</v>
      </c>
      <c r="AF5" s="4">
        <f>AE5/輸出品別国別2019!M5</f>
        <v>0</v>
      </c>
      <c r="AG5">
        <f t="shared" si="9"/>
        <v>6095</v>
      </c>
      <c r="AH5">
        <f>輸出品別国別2020!N5</f>
        <v>0</v>
      </c>
      <c r="AI5" s="4">
        <f>AH5/輸出品別国別2019!N5</f>
        <v>0</v>
      </c>
      <c r="AJ5">
        <f t="shared" si="10"/>
        <v>6095</v>
      </c>
      <c r="AK5">
        <f>輸出品別国別2020!O5</f>
        <v>0</v>
      </c>
      <c r="AL5" s="4">
        <f>AK5/輸出品別国別2019!O5</f>
        <v>0</v>
      </c>
      <c r="AM5">
        <f t="shared" si="11"/>
        <v>6095</v>
      </c>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row>
    <row r="6" spans="1:85" x14ac:dyDescent="0.4">
      <c r="A6" s="1" t="s">
        <v>3</v>
      </c>
      <c r="B6">
        <v>401212000</v>
      </c>
      <c r="C6" s="1" t="s">
        <v>8</v>
      </c>
      <c r="D6">
        <f>輸出品別国別2020!D6</f>
        <v>4134</v>
      </c>
      <c r="E6" s="4">
        <f>D6/輸出品別国別2019!D6</f>
        <v>1.3549655850540807</v>
      </c>
      <c r="F6">
        <f t="shared" si="0"/>
        <v>4134</v>
      </c>
      <c r="G6">
        <f>輸出品別国別2020!E6</f>
        <v>4668</v>
      </c>
      <c r="H6" s="4">
        <f>G6/輸出品別国別2019!E6</f>
        <v>1.2365562913907284</v>
      </c>
      <c r="I6">
        <f t="shared" si="1"/>
        <v>8802</v>
      </c>
      <c r="J6">
        <f>輸出品別国別2020!F6</f>
        <v>7669</v>
      </c>
      <c r="K6" s="4">
        <f>J6/輸出品別国別2019!F6</f>
        <v>1.1487417615338527</v>
      </c>
      <c r="L6">
        <f t="shared" si="2"/>
        <v>16471</v>
      </c>
      <c r="M6">
        <f>輸出品別国別2020!G6</f>
        <v>3950</v>
      </c>
      <c r="N6" s="4">
        <f>M6/輸出品別国別2019!G6</f>
        <v>0.60919185687847011</v>
      </c>
      <c r="O6">
        <f t="shared" si="3"/>
        <v>20421</v>
      </c>
      <c r="P6">
        <f>輸出品別国別2020!H6</f>
        <v>0</v>
      </c>
      <c r="Q6" s="4">
        <f>P6/輸出品別国別2019!H6</f>
        <v>0</v>
      </c>
      <c r="R6">
        <f t="shared" si="4"/>
        <v>20421</v>
      </c>
      <c r="S6">
        <f>輸出品別国別2020!I6</f>
        <v>813</v>
      </c>
      <c r="T6" s="4">
        <f>S6/輸出品別国別2019!I6</f>
        <v>0.15357007933509634</v>
      </c>
      <c r="U6">
        <f t="shared" si="5"/>
        <v>21234</v>
      </c>
      <c r="V6">
        <f>輸出品別国別2020!J6</f>
        <v>3578</v>
      </c>
      <c r="W6" s="4">
        <f>V6/輸出品別国別2019!J6</f>
        <v>0.48508676789587851</v>
      </c>
      <c r="X6">
        <f t="shared" si="6"/>
        <v>24812</v>
      </c>
      <c r="Y6">
        <f>輸出品別国別2020!K6</f>
        <v>1743</v>
      </c>
      <c r="Z6" s="4">
        <f>Y6/輸出品別国別2019!K6</f>
        <v>0.70395799676898219</v>
      </c>
      <c r="AA6">
        <f t="shared" si="7"/>
        <v>26555</v>
      </c>
      <c r="AB6">
        <f>輸出品別国別2020!L6</f>
        <v>2669</v>
      </c>
      <c r="AC6" s="4">
        <f>AB6/輸出品別国別2019!L6</f>
        <v>2.345342706502636</v>
      </c>
      <c r="AD6">
        <f t="shared" si="8"/>
        <v>29224</v>
      </c>
      <c r="AE6">
        <f>輸出品別国別2020!M6</f>
        <v>2916</v>
      </c>
      <c r="AF6" s="4">
        <f>AE6/輸出品別国別2019!M6</f>
        <v>0.53124430679540902</v>
      </c>
      <c r="AG6">
        <f t="shared" si="9"/>
        <v>32140</v>
      </c>
      <c r="AH6">
        <f>輸出品別国別2020!N6</f>
        <v>670</v>
      </c>
      <c r="AI6" s="4">
        <f>AH6/輸出品別国別2019!N6</f>
        <v>0.20878778435649736</v>
      </c>
      <c r="AJ6">
        <f t="shared" si="10"/>
        <v>32810</v>
      </c>
      <c r="AK6">
        <f>輸出品別国別2020!O6</f>
        <v>2244</v>
      </c>
      <c r="AL6" s="4">
        <f>AK6/輸出品別国別2019!O6</f>
        <v>0.46750000000000003</v>
      </c>
      <c r="AM6">
        <f t="shared" si="11"/>
        <v>35054</v>
      </c>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row>
    <row r="7" spans="1:85" x14ac:dyDescent="0.4">
      <c r="A7" s="1" t="s">
        <v>3</v>
      </c>
      <c r="B7">
        <v>401220000</v>
      </c>
      <c r="C7" s="1" t="s">
        <v>9</v>
      </c>
      <c r="D7">
        <f>輸出品別国別2020!D7</f>
        <v>959194</v>
      </c>
      <c r="E7" s="4">
        <f>D7/輸出品別国別2019!D7</f>
        <v>1.231512116835179</v>
      </c>
      <c r="F7">
        <f t="shared" si="0"/>
        <v>959194</v>
      </c>
      <c r="G7">
        <f>輸出品別国別2020!E7</f>
        <v>1094117</v>
      </c>
      <c r="H7" s="4">
        <f>G7/輸出品別国別2019!E7</f>
        <v>1.1828611584096866</v>
      </c>
      <c r="I7">
        <f t="shared" si="1"/>
        <v>2053311</v>
      </c>
      <c r="J7">
        <f>輸出品別国別2020!F7</f>
        <v>1142654</v>
      </c>
      <c r="K7" s="4">
        <f>J7/輸出品別国別2019!F7</f>
        <v>1.1126600237400397</v>
      </c>
      <c r="L7">
        <f t="shared" si="2"/>
        <v>3195965</v>
      </c>
      <c r="M7">
        <f>輸出品別国別2020!G7</f>
        <v>722505</v>
      </c>
      <c r="N7" s="4">
        <f>M7/輸出品別国別2019!G7</f>
        <v>0.73337657433798631</v>
      </c>
      <c r="O7">
        <f t="shared" si="3"/>
        <v>3918470</v>
      </c>
      <c r="P7">
        <f>輸出品別国別2020!H7</f>
        <v>586854</v>
      </c>
      <c r="Q7" s="4">
        <f>P7/輸出品別国別2019!H7</f>
        <v>0.70675498283856208</v>
      </c>
      <c r="R7">
        <f t="shared" si="4"/>
        <v>4505324</v>
      </c>
      <c r="S7">
        <f>輸出品別国別2020!I7</f>
        <v>742349</v>
      </c>
      <c r="T7" s="4">
        <f>S7/輸出品別国別2019!I7</f>
        <v>0.69562785101446456</v>
      </c>
      <c r="U7">
        <f t="shared" si="5"/>
        <v>5247673</v>
      </c>
      <c r="V7">
        <f>輸出品別国別2020!J7</f>
        <v>908846</v>
      </c>
      <c r="W7" s="4">
        <f>V7/輸出品別国別2019!J7</f>
        <v>0.84559939337268963</v>
      </c>
      <c r="X7">
        <f t="shared" si="6"/>
        <v>6156519</v>
      </c>
      <c r="Y7">
        <f>輸出品別国別2020!K7</f>
        <v>816151</v>
      </c>
      <c r="Z7" s="4">
        <f>Y7/輸出品別国別2019!K7</f>
        <v>0.8760904825442285</v>
      </c>
      <c r="AA7">
        <f t="shared" si="7"/>
        <v>6972670</v>
      </c>
      <c r="AB7">
        <f>輸出品別国別2020!L7</f>
        <v>779792</v>
      </c>
      <c r="AC7" s="4">
        <f>AB7/輸出品別国別2019!L7</f>
        <v>0.89211355745084919</v>
      </c>
      <c r="AD7">
        <f t="shared" si="8"/>
        <v>7752462</v>
      </c>
      <c r="AE7">
        <f>輸出品別国別2020!M7</f>
        <v>851333</v>
      </c>
      <c r="AF7" s="4">
        <f>AE7/輸出品別国別2019!M7</f>
        <v>0.87923009157560228</v>
      </c>
      <c r="AG7">
        <f t="shared" si="9"/>
        <v>8603795</v>
      </c>
      <c r="AH7">
        <f>輸出品別国別2020!N7</f>
        <v>811428</v>
      </c>
      <c r="AI7" s="4">
        <f>AH7/輸出品別国別2019!N7</f>
        <v>0.75435500874813366</v>
      </c>
      <c r="AJ7">
        <f t="shared" si="10"/>
        <v>9415223</v>
      </c>
      <c r="AK7">
        <f>輸出品別国別2020!O7</f>
        <v>974778</v>
      </c>
      <c r="AL7" s="4">
        <f>AK7/輸出品別国別2019!O7</f>
        <v>0.68801917575588178</v>
      </c>
      <c r="AM7">
        <f t="shared" si="11"/>
        <v>10390001</v>
      </c>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row>
    <row r="8" spans="1:85" x14ac:dyDescent="0.4">
      <c r="A8" s="1" t="s">
        <v>3</v>
      </c>
      <c r="B8">
        <v>401310000</v>
      </c>
      <c r="C8" s="1" t="s">
        <v>10</v>
      </c>
      <c r="D8">
        <f>輸出品別国別2020!D8</f>
        <v>0</v>
      </c>
      <c r="E8" s="4">
        <f>D8/輸出品別国別2019!D8</f>
        <v>0</v>
      </c>
      <c r="F8">
        <f t="shared" si="0"/>
        <v>0</v>
      </c>
      <c r="G8">
        <f>輸出品別国別2020!E8</f>
        <v>0</v>
      </c>
      <c r="H8" s="4" t="e">
        <f>G8/輸出品別国別2019!E8</f>
        <v>#DIV/0!</v>
      </c>
      <c r="I8">
        <f t="shared" si="1"/>
        <v>0</v>
      </c>
      <c r="J8">
        <f>輸出品別国別2020!F8</f>
        <v>298</v>
      </c>
      <c r="K8" s="4">
        <f>J8/輸出品別国別2019!F8</f>
        <v>0.21625544267053701</v>
      </c>
      <c r="L8">
        <f t="shared" si="2"/>
        <v>298</v>
      </c>
      <c r="M8">
        <f>輸出品別国別2020!G8</f>
        <v>1068</v>
      </c>
      <c r="N8" s="4">
        <f>M8/輸出品別国別2019!G8</f>
        <v>0.4238095238095238</v>
      </c>
      <c r="O8">
        <f t="shared" si="3"/>
        <v>1366</v>
      </c>
      <c r="P8">
        <f>輸出品別国別2020!H8</f>
        <v>0</v>
      </c>
      <c r="Q8" s="4">
        <f>P8/輸出品別国別2019!H8</f>
        <v>0</v>
      </c>
      <c r="R8">
        <f t="shared" si="4"/>
        <v>1366</v>
      </c>
      <c r="S8">
        <f>輸出品別国別2020!I8</f>
        <v>236</v>
      </c>
      <c r="T8" s="4">
        <f>S8/輸出品別国別2019!I8</f>
        <v>6.1362454498179925E-2</v>
      </c>
      <c r="U8">
        <f t="shared" si="5"/>
        <v>1602</v>
      </c>
      <c r="V8">
        <f>輸出品別国別2020!J8</f>
        <v>0</v>
      </c>
      <c r="W8" s="4">
        <f>V8/輸出品別国別2019!J8</f>
        <v>0</v>
      </c>
      <c r="X8">
        <f t="shared" si="6"/>
        <v>1602</v>
      </c>
      <c r="Y8">
        <f>輸出品別国別2020!K8</f>
        <v>906</v>
      </c>
      <c r="Z8" s="4">
        <f>Y8/輸出品別国別2019!K8</f>
        <v>0.75311720698254359</v>
      </c>
      <c r="AA8">
        <f t="shared" si="7"/>
        <v>2508</v>
      </c>
      <c r="AB8">
        <f>輸出品別国別2020!L8</f>
        <v>1887</v>
      </c>
      <c r="AC8" s="4">
        <f>AB8/輸出品別国別2019!L8</f>
        <v>4.625</v>
      </c>
      <c r="AD8">
        <f t="shared" si="8"/>
        <v>4395</v>
      </c>
      <c r="AE8">
        <f>輸出品別国別2020!M8</f>
        <v>1660</v>
      </c>
      <c r="AF8" s="4" t="e">
        <f>AE8/輸出品別国別2019!M8</f>
        <v>#DIV/0!</v>
      </c>
      <c r="AG8">
        <f t="shared" si="9"/>
        <v>6055</v>
      </c>
      <c r="AH8">
        <f>輸出品別国別2020!N8</f>
        <v>0</v>
      </c>
      <c r="AI8" s="4">
        <f>AH8/輸出品別国別2019!N8</f>
        <v>0</v>
      </c>
      <c r="AJ8">
        <f t="shared" si="10"/>
        <v>6055</v>
      </c>
      <c r="AK8">
        <f>輸出品別国別2020!O8</f>
        <v>1645</v>
      </c>
      <c r="AL8" s="4">
        <f>AK8/輸出品別国別2019!O8</f>
        <v>1.2942564909520062</v>
      </c>
      <c r="AM8">
        <f t="shared" si="11"/>
        <v>7700</v>
      </c>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row>
    <row r="9" spans="1:85" x14ac:dyDescent="0.4">
      <c r="A9" s="1" t="s">
        <v>11</v>
      </c>
      <c r="B9">
        <v>700711000</v>
      </c>
      <c r="C9" s="1" t="s">
        <v>12</v>
      </c>
      <c r="D9">
        <f>輸出品別国別2020!D9</f>
        <v>295212</v>
      </c>
      <c r="E9" s="4">
        <f>D9/輸出品別国別2019!D9</f>
        <v>1.0208836924609144</v>
      </c>
      <c r="F9">
        <f t="shared" si="0"/>
        <v>295212</v>
      </c>
      <c r="G9">
        <f>輸出品別国別2020!E9</f>
        <v>317130</v>
      </c>
      <c r="H9" s="4">
        <f>G9/輸出品別国別2019!E9</f>
        <v>0.89936871479861835</v>
      </c>
      <c r="I9">
        <f t="shared" si="1"/>
        <v>612342</v>
      </c>
      <c r="J9">
        <f>輸出品別国別2020!F9</f>
        <v>276074</v>
      </c>
      <c r="K9" s="4">
        <f>J9/輸出品別国別2019!F9</f>
        <v>0.71906629785327691</v>
      </c>
      <c r="L9">
        <f t="shared" si="2"/>
        <v>888416</v>
      </c>
      <c r="M9">
        <f>輸出品別国別2020!G9</f>
        <v>194436</v>
      </c>
      <c r="N9" s="4">
        <f>M9/輸出品別国別2019!G9</f>
        <v>0.47783421927645109</v>
      </c>
      <c r="O9">
        <f t="shared" si="3"/>
        <v>1082852</v>
      </c>
      <c r="P9">
        <f>輸出品別国別2020!H9</f>
        <v>128730</v>
      </c>
      <c r="Q9" s="4">
        <f>P9/輸出品別国別2019!H9</f>
        <v>0.41678942954921472</v>
      </c>
      <c r="R9">
        <f t="shared" si="4"/>
        <v>1211582</v>
      </c>
      <c r="S9">
        <f>輸出品別国別2020!I9</f>
        <v>140720</v>
      </c>
      <c r="T9" s="4">
        <f>S9/輸出品別国別2019!I9</f>
        <v>0.35300994157474747</v>
      </c>
      <c r="U9">
        <f t="shared" si="5"/>
        <v>1352302</v>
      </c>
      <c r="V9">
        <f>輸出品別国別2020!J9</f>
        <v>193939</v>
      </c>
      <c r="W9" s="4">
        <f>V9/輸出品別国別2019!J9</f>
        <v>0.52851902721911548</v>
      </c>
      <c r="X9">
        <f t="shared" si="6"/>
        <v>1546241</v>
      </c>
      <c r="Y9">
        <f>輸出品別国別2020!K9</f>
        <v>187146</v>
      </c>
      <c r="Z9" s="4">
        <f>Y9/輸出品別国別2019!K9</f>
        <v>0.59148920031100072</v>
      </c>
      <c r="AA9">
        <f t="shared" si="7"/>
        <v>1733387</v>
      </c>
      <c r="AB9">
        <f>輸出品別国別2020!L9</f>
        <v>237244</v>
      </c>
      <c r="AC9" s="4">
        <f>AB9/輸出品別国別2019!L9</f>
        <v>0.72772447301906706</v>
      </c>
      <c r="AD9">
        <f t="shared" si="8"/>
        <v>1970631</v>
      </c>
      <c r="AE9">
        <f>輸出品別国別2020!M9</f>
        <v>297592</v>
      </c>
      <c r="AF9" s="4">
        <f>AE9/輸出品別国別2019!M9</f>
        <v>0.84088340340883405</v>
      </c>
      <c r="AG9">
        <f t="shared" si="9"/>
        <v>2268223</v>
      </c>
      <c r="AH9">
        <f>輸出品別国別2020!N9</f>
        <v>220293</v>
      </c>
      <c r="AI9" s="4">
        <f>AH9/輸出品別国別2019!N9</f>
        <v>0.74777493397782746</v>
      </c>
      <c r="AJ9">
        <f t="shared" si="10"/>
        <v>2488516</v>
      </c>
      <c r="AK9">
        <f>輸出品別国別2020!O9</f>
        <v>241295</v>
      </c>
      <c r="AL9" s="4">
        <f>AK9/輸出品別国別2019!O9</f>
        <v>0.74438843505515928</v>
      </c>
      <c r="AM9">
        <f t="shared" si="11"/>
        <v>2729811</v>
      </c>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row>
    <row r="10" spans="1:85" x14ac:dyDescent="0.4">
      <c r="A10" s="1" t="s">
        <v>11</v>
      </c>
      <c r="B10">
        <v>700721000</v>
      </c>
      <c r="C10" s="1" t="s">
        <v>13</v>
      </c>
      <c r="D10">
        <f>輸出品別国別2020!D10</f>
        <v>599977</v>
      </c>
      <c r="E10" s="4">
        <f>D10/輸出品別国別2019!D10</f>
        <v>1.3675624544128373</v>
      </c>
      <c r="F10">
        <f t="shared" si="0"/>
        <v>599977</v>
      </c>
      <c r="G10">
        <f>輸出品別国別2020!E10</f>
        <v>526469</v>
      </c>
      <c r="H10" s="4">
        <f>G10/輸出品別国別2019!E10</f>
        <v>0.98956246170271156</v>
      </c>
      <c r="I10">
        <f t="shared" si="1"/>
        <v>1126446</v>
      </c>
      <c r="J10">
        <f>輸出品別国別2020!F10</f>
        <v>563931</v>
      </c>
      <c r="K10" s="4">
        <f>J10/輸出品別国別2019!F10</f>
        <v>0.85686089197369542</v>
      </c>
      <c r="L10">
        <f t="shared" si="2"/>
        <v>1690377</v>
      </c>
      <c r="M10">
        <f>輸出品別国別2020!G10</f>
        <v>575942</v>
      </c>
      <c r="N10" s="4">
        <f>M10/輸出品別国別2019!G10</f>
        <v>0.82345422363036913</v>
      </c>
      <c r="O10">
        <f t="shared" si="3"/>
        <v>2266319</v>
      </c>
      <c r="P10">
        <f>輸出品別国別2020!H10</f>
        <v>360480</v>
      </c>
      <c r="Q10" s="4">
        <f>P10/輸出品別国別2019!H10</f>
        <v>0.4691385981282869</v>
      </c>
      <c r="R10">
        <f t="shared" si="4"/>
        <v>2626799</v>
      </c>
      <c r="S10">
        <f>輸出品別国別2020!I10</f>
        <v>354932</v>
      </c>
      <c r="T10" s="4">
        <f>S10/輸出品別国別2019!I10</f>
        <v>0.41937134235174156</v>
      </c>
      <c r="U10">
        <f t="shared" si="5"/>
        <v>2981731</v>
      </c>
      <c r="V10">
        <f>輸出品別国別2020!J10</f>
        <v>404133</v>
      </c>
      <c r="W10" s="4">
        <f>V10/輸出品別国別2019!J10</f>
        <v>0.52046465804233177</v>
      </c>
      <c r="X10">
        <f t="shared" si="6"/>
        <v>3385864</v>
      </c>
      <c r="Y10">
        <f>輸出品別国別2020!K10</f>
        <v>491946</v>
      </c>
      <c r="Z10" s="4">
        <f>Y10/輸出品別国別2019!K10</f>
        <v>0.66888474340287596</v>
      </c>
      <c r="AA10">
        <f t="shared" si="7"/>
        <v>3877810</v>
      </c>
      <c r="AB10">
        <f>輸出品別国別2020!L10</f>
        <v>627411</v>
      </c>
      <c r="AC10" s="4">
        <f>AB10/輸出品別国別2019!L10</f>
        <v>0.8232249277689867</v>
      </c>
      <c r="AD10">
        <f t="shared" si="8"/>
        <v>4505221</v>
      </c>
      <c r="AE10">
        <f>輸出品別国別2020!M10</f>
        <v>724778</v>
      </c>
      <c r="AF10" s="4">
        <f>AE10/輸出品別国別2019!M10</f>
        <v>0.90924008154304536</v>
      </c>
      <c r="AG10">
        <f t="shared" si="9"/>
        <v>5229999</v>
      </c>
      <c r="AH10">
        <f>輸出品別国別2020!N10</f>
        <v>610026</v>
      </c>
      <c r="AI10" s="4">
        <f>AH10/輸出品別国別2019!N10</f>
        <v>0.79149015674729573</v>
      </c>
      <c r="AJ10">
        <f t="shared" si="10"/>
        <v>5840025</v>
      </c>
      <c r="AK10">
        <f>輸出品別国別2020!O10</f>
        <v>681120</v>
      </c>
      <c r="AL10" s="4">
        <f>AK10/輸出品別国別2019!O10</f>
        <v>0.94506936919061646</v>
      </c>
      <c r="AM10">
        <f t="shared" si="11"/>
        <v>6521145</v>
      </c>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row>
    <row r="11" spans="1:85" x14ac:dyDescent="0.4">
      <c r="A11" s="1" t="s">
        <v>11</v>
      </c>
      <c r="B11">
        <v>700910000</v>
      </c>
      <c r="C11" s="1" t="s">
        <v>14</v>
      </c>
      <c r="D11">
        <f>輸出品別国別2020!D11</f>
        <v>616915</v>
      </c>
      <c r="E11" s="4">
        <f>D11/輸出品別国別2019!D11</f>
        <v>1.077176256951538</v>
      </c>
      <c r="F11">
        <f t="shared" si="0"/>
        <v>616915</v>
      </c>
      <c r="G11">
        <f>輸出品別国別2020!E11</f>
        <v>730937</v>
      </c>
      <c r="H11" s="4">
        <f>G11/輸出品別国別2019!E11</f>
        <v>1.0776712627680405</v>
      </c>
      <c r="I11">
        <f t="shared" si="1"/>
        <v>1347852</v>
      </c>
      <c r="J11">
        <f>輸出品別国別2020!F11</f>
        <v>670514</v>
      </c>
      <c r="K11" s="4">
        <f>J11/輸出品別国別2019!F11</f>
        <v>0.90973401859319114</v>
      </c>
      <c r="L11">
        <f t="shared" si="2"/>
        <v>2018366</v>
      </c>
      <c r="M11">
        <f>輸出品別国別2020!G11</f>
        <v>431969</v>
      </c>
      <c r="N11" s="4">
        <f>M11/輸出品別国別2019!G11</f>
        <v>0.64166804070725214</v>
      </c>
      <c r="O11">
        <f t="shared" si="3"/>
        <v>2450335</v>
      </c>
      <c r="P11">
        <f>輸出品別国別2020!H11</f>
        <v>270325</v>
      </c>
      <c r="Q11" s="4">
        <f>P11/輸出品別国別2019!H11</f>
        <v>0.47050929705136485</v>
      </c>
      <c r="R11">
        <f t="shared" si="4"/>
        <v>2720660</v>
      </c>
      <c r="S11">
        <f>輸出品別国別2020!I11</f>
        <v>387163</v>
      </c>
      <c r="T11" s="4">
        <f>S11/輸出品別国別2019!I11</f>
        <v>0.59951841930039174</v>
      </c>
      <c r="U11">
        <f t="shared" si="5"/>
        <v>3107823</v>
      </c>
      <c r="V11">
        <f>輸出品別国別2020!J11</f>
        <v>495960</v>
      </c>
      <c r="W11" s="4">
        <f>V11/輸出品別国別2019!J11</f>
        <v>0.79172327040009194</v>
      </c>
      <c r="X11">
        <f t="shared" si="6"/>
        <v>3603783</v>
      </c>
      <c r="Y11">
        <f>輸出品別国別2020!K11</f>
        <v>454865</v>
      </c>
      <c r="Z11" s="4">
        <f>Y11/輸出品別国別2019!K11</f>
        <v>0.80126443584811269</v>
      </c>
      <c r="AA11">
        <f t="shared" si="7"/>
        <v>4058648</v>
      </c>
      <c r="AB11">
        <f>輸出品別国別2020!L11</f>
        <v>569449</v>
      </c>
      <c r="AC11" s="4">
        <f>AB11/輸出品別国別2019!L11</f>
        <v>0.87742662161266816</v>
      </c>
      <c r="AD11">
        <f t="shared" si="8"/>
        <v>4628097</v>
      </c>
      <c r="AE11">
        <f>輸出品別国別2020!M11</f>
        <v>751698</v>
      </c>
      <c r="AF11" s="4">
        <f>AE11/輸出品別国別2019!M11</f>
        <v>0.99834914023807975</v>
      </c>
      <c r="AG11">
        <f t="shared" si="9"/>
        <v>5379795</v>
      </c>
      <c r="AH11">
        <f>輸出品別国別2020!N11</f>
        <v>628415</v>
      </c>
      <c r="AI11" s="4">
        <f>AH11/輸出品別国別2019!N11</f>
        <v>0.79057745750621788</v>
      </c>
      <c r="AJ11">
        <f t="shared" si="10"/>
        <v>6008210</v>
      </c>
      <c r="AK11">
        <f>輸出品別国別2020!O11</f>
        <v>636533</v>
      </c>
      <c r="AL11" s="4">
        <f>AK11/輸出品別国別2019!O11</f>
        <v>0.81525896097974571</v>
      </c>
      <c r="AM11">
        <f t="shared" si="11"/>
        <v>6644743</v>
      </c>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row>
    <row r="12" spans="1:85" x14ac:dyDescent="0.4">
      <c r="A12" s="1" t="s">
        <v>15</v>
      </c>
      <c r="B12">
        <v>731511200</v>
      </c>
      <c r="C12" s="1" t="s">
        <v>16</v>
      </c>
      <c r="D12">
        <f>輸出品別国別2020!D12</f>
        <v>934140</v>
      </c>
      <c r="E12" s="4">
        <f>D12/輸出品別国別2019!D12</f>
        <v>0.95948183420502309</v>
      </c>
      <c r="F12">
        <f t="shared" si="0"/>
        <v>934140</v>
      </c>
      <c r="G12">
        <f>輸出品別国別2020!E12</f>
        <v>1031744</v>
      </c>
      <c r="H12" s="4">
        <f>G12/輸出品別国別2019!E12</f>
        <v>1.008456717479953</v>
      </c>
      <c r="I12">
        <f t="shared" si="1"/>
        <v>1965884</v>
      </c>
      <c r="J12">
        <f>輸出品別国別2020!F12</f>
        <v>1086246</v>
      </c>
      <c r="K12" s="4">
        <f>J12/輸出品別国別2019!F12</f>
        <v>1.024592189583974</v>
      </c>
      <c r="L12">
        <f t="shared" si="2"/>
        <v>3052130</v>
      </c>
      <c r="M12">
        <f>輸出品別国別2020!G12</f>
        <v>855546</v>
      </c>
      <c r="N12" s="4">
        <f>M12/輸出品別国別2019!G12</f>
        <v>0.92530172082806539</v>
      </c>
      <c r="O12">
        <f t="shared" si="3"/>
        <v>3907676</v>
      </c>
      <c r="P12">
        <f>輸出品別国別2020!H12</f>
        <v>738768</v>
      </c>
      <c r="Q12" s="4">
        <f>P12/輸出品別国別2019!H12</f>
        <v>0.7639129589570296</v>
      </c>
      <c r="R12">
        <f t="shared" si="4"/>
        <v>4646444</v>
      </c>
      <c r="S12">
        <f>輸出品別国別2020!I12</f>
        <v>858821</v>
      </c>
      <c r="T12" s="4">
        <f>S12/輸出品別国別2019!I12</f>
        <v>0.88891614500529936</v>
      </c>
      <c r="U12">
        <f t="shared" si="5"/>
        <v>5505265</v>
      </c>
      <c r="V12">
        <f>輸出品別国別2020!J12</f>
        <v>668345</v>
      </c>
      <c r="W12" s="4">
        <f>V12/輸出品別国別2019!J12</f>
        <v>0.63092246491597392</v>
      </c>
      <c r="X12">
        <f t="shared" si="6"/>
        <v>6173610</v>
      </c>
      <c r="Y12">
        <f>輸出品別国別2020!K12</f>
        <v>651859</v>
      </c>
      <c r="Z12" s="4">
        <f>Y12/輸出品別国別2019!K12</f>
        <v>0.74701359125392497</v>
      </c>
      <c r="AA12">
        <f t="shared" si="7"/>
        <v>6825469</v>
      </c>
      <c r="AB12">
        <f>輸出品別国別2020!L12</f>
        <v>801611</v>
      </c>
      <c r="AC12" s="4">
        <f>AB12/輸出品別国別2019!L12</f>
        <v>0.82720300661877155</v>
      </c>
      <c r="AD12">
        <f t="shared" si="8"/>
        <v>7627080</v>
      </c>
      <c r="AE12">
        <f>輸出品別国別2020!M12</f>
        <v>941427</v>
      </c>
      <c r="AF12" s="4">
        <f>AE12/輸出品別国別2019!M12</f>
        <v>1.0295537088132913</v>
      </c>
      <c r="AG12">
        <f t="shared" si="9"/>
        <v>8568507</v>
      </c>
      <c r="AH12">
        <f>輸出品別国別2020!N12</f>
        <v>837118</v>
      </c>
      <c r="AI12" s="4">
        <f>AH12/輸出品別国別2019!N12</f>
        <v>0.78849691474601635</v>
      </c>
      <c r="AJ12">
        <f t="shared" si="10"/>
        <v>9405625</v>
      </c>
      <c r="AK12">
        <f>輸出品別国別2020!O12</f>
        <v>1093841</v>
      </c>
      <c r="AL12" s="4">
        <f>AK12/輸出品別国別2019!O12</f>
        <v>1.0926085375696215</v>
      </c>
      <c r="AM12">
        <f t="shared" si="11"/>
        <v>10499466</v>
      </c>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row>
    <row r="13" spans="1:85" x14ac:dyDescent="0.4">
      <c r="A13" s="1" t="s">
        <v>17</v>
      </c>
      <c r="B13">
        <v>732010100</v>
      </c>
      <c r="C13" s="1" t="s">
        <v>17</v>
      </c>
      <c r="D13">
        <f>輸出品別国別2020!D13</f>
        <v>212952</v>
      </c>
      <c r="E13" s="4">
        <f>D13/輸出品別国別2019!D13</f>
        <v>1.1172893592239121</v>
      </c>
      <c r="F13">
        <f t="shared" si="0"/>
        <v>212952</v>
      </c>
      <c r="G13">
        <f>輸出品別国別2020!E13</f>
        <v>284861</v>
      </c>
      <c r="H13" s="4">
        <f>G13/輸出品別国別2019!E13</f>
        <v>1.3304236547991015</v>
      </c>
      <c r="I13">
        <f t="shared" si="1"/>
        <v>497813</v>
      </c>
      <c r="J13">
        <f>輸出品別国別2020!F13</f>
        <v>389946</v>
      </c>
      <c r="K13" s="4">
        <f>J13/輸出品別国別2019!F13</f>
        <v>1.3404858731037232</v>
      </c>
      <c r="L13">
        <f t="shared" si="2"/>
        <v>887759</v>
      </c>
      <c r="M13">
        <f>輸出品別国別2020!G13</f>
        <v>171772</v>
      </c>
      <c r="N13" s="4">
        <f>M13/輸出品別国別2019!G13</f>
        <v>0.61922803779420832</v>
      </c>
      <c r="O13">
        <f t="shared" si="3"/>
        <v>1059531</v>
      </c>
      <c r="P13">
        <f>輸出品別国別2020!H13</f>
        <v>120968</v>
      </c>
      <c r="Q13" s="4">
        <f>P13/輸出品別国別2019!H13</f>
        <v>0.46445945271435096</v>
      </c>
      <c r="R13">
        <f t="shared" si="4"/>
        <v>1180499</v>
      </c>
      <c r="S13">
        <f>輸出品別国別2020!I13</f>
        <v>84897</v>
      </c>
      <c r="T13" s="4">
        <f>S13/輸出品別国別2019!I13</f>
        <v>0.2758590437198421</v>
      </c>
      <c r="U13">
        <f t="shared" si="5"/>
        <v>1265396</v>
      </c>
      <c r="V13">
        <f>輸出品別国別2020!J13</f>
        <v>75913</v>
      </c>
      <c r="W13" s="4">
        <f>V13/輸出品別国別2019!J13</f>
        <v>0.31037344737638295</v>
      </c>
      <c r="X13">
        <f t="shared" si="6"/>
        <v>1341309</v>
      </c>
      <c r="Y13">
        <f>輸出品別国別2020!K13</f>
        <v>75979</v>
      </c>
      <c r="Z13" s="4">
        <f>Y13/輸出品別国別2019!K13</f>
        <v>0.3042592043825435</v>
      </c>
      <c r="AA13">
        <f t="shared" si="7"/>
        <v>1417288</v>
      </c>
      <c r="AB13">
        <f>輸出品別国別2020!L13</f>
        <v>117000</v>
      </c>
      <c r="AC13" s="4">
        <f>AB13/輸出品別国別2019!L13</f>
        <v>0.45591994513373651</v>
      </c>
      <c r="AD13">
        <f t="shared" si="8"/>
        <v>1534288</v>
      </c>
      <c r="AE13">
        <f>輸出品別国別2020!M13</f>
        <v>129976</v>
      </c>
      <c r="AF13" s="4">
        <f>AE13/輸出品別国別2019!M13</f>
        <v>0.57478187422334837</v>
      </c>
      <c r="AG13">
        <f t="shared" si="9"/>
        <v>1664264</v>
      </c>
      <c r="AH13">
        <f>輸出品別国別2020!N13</f>
        <v>204602</v>
      </c>
      <c r="AI13" s="4">
        <f>AH13/輸出品別国別2019!N13</f>
        <v>0.51631968102556336</v>
      </c>
      <c r="AJ13">
        <f t="shared" si="10"/>
        <v>1868866</v>
      </c>
      <c r="AK13">
        <f>輸出品別国別2020!O13</f>
        <v>197100</v>
      </c>
      <c r="AL13" s="4">
        <f>AK13/輸出品別国別2019!O13</f>
        <v>0.84808846625502898</v>
      </c>
      <c r="AM13">
        <f t="shared" si="11"/>
        <v>2065966</v>
      </c>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row>
    <row r="14" spans="1:85" x14ac:dyDescent="0.4">
      <c r="A14" s="1" t="s">
        <v>18</v>
      </c>
      <c r="B14">
        <v>830230000</v>
      </c>
      <c r="C14" s="1" t="s">
        <v>18</v>
      </c>
      <c r="D14">
        <f>輸出品別国別2020!D14</f>
        <v>1594468</v>
      </c>
      <c r="E14" s="4">
        <f>D14/輸出品別国別2019!D14</f>
        <v>1.0337839195882157</v>
      </c>
      <c r="F14">
        <f t="shared" si="0"/>
        <v>1594468</v>
      </c>
      <c r="G14">
        <f>輸出品別国別2020!E14</f>
        <v>1766499</v>
      </c>
      <c r="H14" s="4">
        <f>G14/輸出品別国別2019!E14</f>
        <v>0.96610455920668359</v>
      </c>
      <c r="I14">
        <f t="shared" si="1"/>
        <v>3360967</v>
      </c>
      <c r="J14">
        <f>輸出品別国別2020!F14</f>
        <v>1770396</v>
      </c>
      <c r="K14" s="4">
        <f>J14/輸出品別国別2019!F14</f>
        <v>0.94191694150833671</v>
      </c>
      <c r="L14">
        <f t="shared" si="2"/>
        <v>5131363</v>
      </c>
      <c r="M14">
        <f>輸出品別国別2020!G14</f>
        <v>1171551</v>
      </c>
      <c r="N14" s="4">
        <f>M14/輸出品別国別2019!G14</f>
        <v>0.58430043355548922</v>
      </c>
      <c r="O14">
        <f t="shared" si="3"/>
        <v>6302914</v>
      </c>
      <c r="P14">
        <f>輸出品別国別2020!H14</f>
        <v>612726</v>
      </c>
      <c r="Q14" s="4">
        <f>P14/輸出品別国別2019!H14</f>
        <v>0.41563908835975033</v>
      </c>
      <c r="R14">
        <f t="shared" si="4"/>
        <v>6915640</v>
      </c>
      <c r="S14">
        <f>輸出品別国別2020!I14</f>
        <v>791852</v>
      </c>
      <c r="T14" s="4">
        <f>S14/輸出品別国別2019!I14</f>
        <v>0.49559575860976934</v>
      </c>
      <c r="U14">
        <f t="shared" si="5"/>
        <v>7707492</v>
      </c>
      <c r="V14">
        <f>輸出品別国別2020!J14</f>
        <v>1206562</v>
      </c>
      <c r="W14" s="4">
        <f>V14/輸出品別国別2019!J14</f>
        <v>0.7009108759047763</v>
      </c>
      <c r="X14">
        <f t="shared" si="6"/>
        <v>8914054</v>
      </c>
      <c r="Y14">
        <f>輸出品別国別2020!K14</f>
        <v>1347800</v>
      </c>
      <c r="Z14" s="4">
        <f>Y14/輸出品別国別2019!K14</f>
        <v>0.8702282880366532</v>
      </c>
      <c r="AA14">
        <f t="shared" si="7"/>
        <v>10261854</v>
      </c>
      <c r="AB14">
        <f>輸出品別国別2020!L14</f>
        <v>1929728</v>
      </c>
      <c r="AC14" s="4">
        <f>AB14/輸出品別国別2019!L14</f>
        <v>1.0999593584680023</v>
      </c>
      <c r="AD14">
        <f t="shared" si="8"/>
        <v>12191582</v>
      </c>
      <c r="AE14">
        <f>輸出品別国別2020!M14</f>
        <v>2085249</v>
      </c>
      <c r="AF14" s="4">
        <f>AE14/輸出品別国別2019!M14</f>
        <v>1.1296829518422469</v>
      </c>
      <c r="AG14">
        <f t="shared" si="9"/>
        <v>14276831</v>
      </c>
      <c r="AH14">
        <f>輸出品別国別2020!N14</f>
        <v>1885147</v>
      </c>
      <c r="AI14" s="4">
        <f>AH14/輸出品別国別2019!N14</f>
        <v>1.0496597919775497</v>
      </c>
      <c r="AJ14">
        <f t="shared" si="10"/>
        <v>16161978</v>
      </c>
      <c r="AK14">
        <f>輸出品別国別2020!O14</f>
        <v>2062361</v>
      </c>
      <c r="AL14" s="4">
        <f>AK14/輸出品別国別2019!O14</f>
        <v>1.0999980265372076</v>
      </c>
      <c r="AM14">
        <f t="shared" si="11"/>
        <v>18224339</v>
      </c>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row>
    <row r="15" spans="1:85" x14ac:dyDescent="0.4">
      <c r="A15" s="1" t="s">
        <v>19</v>
      </c>
      <c r="B15">
        <v>840731000</v>
      </c>
      <c r="C15" s="1" t="s">
        <v>20</v>
      </c>
      <c r="D15">
        <f>輸出品別国別2020!D15</f>
        <v>2434</v>
      </c>
      <c r="E15" s="4">
        <f>D15/輸出品別国別2019!D15</f>
        <v>0.40112063282794991</v>
      </c>
      <c r="F15">
        <f t="shared" si="0"/>
        <v>2434</v>
      </c>
      <c r="G15">
        <f>輸出品別国別2020!E15</f>
        <v>4655</v>
      </c>
      <c r="H15" s="4">
        <f>G15/輸出品別国別2019!E15</f>
        <v>0.59208852709234294</v>
      </c>
      <c r="I15">
        <f t="shared" si="1"/>
        <v>7089</v>
      </c>
      <c r="J15">
        <f>輸出品別国別2020!F15</f>
        <v>3545</v>
      </c>
      <c r="K15" s="4">
        <f>J15/輸出品別国別2019!F15</f>
        <v>0.52627672209026133</v>
      </c>
      <c r="L15">
        <f t="shared" si="2"/>
        <v>10634</v>
      </c>
      <c r="M15">
        <f>輸出品別国別2020!G15</f>
        <v>2294</v>
      </c>
      <c r="N15" s="4">
        <f>M15/輸出品別国別2019!G15</f>
        <v>0.38195138195138195</v>
      </c>
      <c r="O15">
        <f t="shared" si="3"/>
        <v>12928</v>
      </c>
      <c r="P15">
        <f>輸出品別国別2020!H15</f>
        <v>4178</v>
      </c>
      <c r="Q15" s="4">
        <f>P15/輸出品別国別2019!H15</f>
        <v>1.3949916527545909</v>
      </c>
      <c r="R15">
        <f t="shared" si="4"/>
        <v>17106</v>
      </c>
      <c r="S15">
        <f>輸出品別国別2020!I15</f>
        <v>1500</v>
      </c>
      <c r="T15" s="4">
        <f>S15/輸出品別国別2019!I15</f>
        <v>0.52650052650052648</v>
      </c>
      <c r="U15">
        <f t="shared" si="5"/>
        <v>18606</v>
      </c>
      <c r="V15">
        <f>輸出品別国別2020!J15</f>
        <v>1160</v>
      </c>
      <c r="W15" s="4">
        <f>V15/輸出品別国別2019!J15</f>
        <v>0.35247645092676999</v>
      </c>
      <c r="X15">
        <f t="shared" si="6"/>
        <v>19766</v>
      </c>
      <c r="Y15">
        <f>輸出品別国別2020!K15</f>
        <v>580</v>
      </c>
      <c r="Z15" s="4">
        <f>Y15/輸出品別国別2019!K15</f>
        <v>0.10355293697554008</v>
      </c>
      <c r="AA15">
        <f t="shared" si="7"/>
        <v>20346</v>
      </c>
      <c r="AB15">
        <f>輸出品別国別2020!L15</f>
        <v>703</v>
      </c>
      <c r="AC15" s="4">
        <f>AB15/輸出品別国別2019!L15</f>
        <v>0.11358862497980288</v>
      </c>
      <c r="AD15">
        <f t="shared" si="8"/>
        <v>21049</v>
      </c>
      <c r="AE15">
        <f>輸出品別国別2020!M15</f>
        <v>3065</v>
      </c>
      <c r="AF15" s="4">
        <f>AE15/輸出品別国別2019!M15</f>
        <v>0.99707221860767725</v>
      </c>
      <c r="AG15">
        <f t="shared" si="9"/>
        <v>24114</v>
      </c>
      <c r="AH15">
        <f>輸出品別国別2020!N15</f>
        <v>3291</v>
      </c>
      <c r="AI15" s="4">
        <f>AH15/輸出品別国別2019!N15</f>
        <v>1.2706563706563707</v>
      </c>
      <c r="AJ15">
        <f t="shared" si="10"/>
        <v>27405</v>
      </c>
      <c r="AK15">
        <f>輸出品別国別2020!O15</f>
        <v>4864</v>
      </c>
      <c r="AL15" s="4">
        <f>AK15/輸出品別国別2019!O15</f>
        <v>1.0406504065040652</v>
      </c>
      <c r="AM15">
        <f t="shared" si="11"/>
        <v>32269</v>
      </c>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row>
    <row r="16" spans="1:85" x14ac:dyDescent="0.4">
      <c r="A16" s="1" t="s">
        <v>19</v>
      </c>
      <c r="B16">
        <v>840733100</v>
      </c>
      <c r="C16" s="1" t="s">
        <v>21</v>
      </c>
      <c r="D16">
        <f>輸出品別国別2020!D16</f>
        <v>203422</v>
      </c>
      <c r="E16" s="4">
        <f>D16/輸出品別国別2019!D16</f>
        <v>0.31886625054471013</v>
      </c>
      <c r="F16">
        <f t="shared" si="0"/>
        <v>203422</v>
      </c>
      <c r="G16">
        <f>輸出品別国別2020!E16</f>
        <v>117501</v>
      </c>
      <c r="H16" s="4">
        <f>G16/輸出品別国別2019!E16</f>
        <v>0.19481094380539629</v>
      </c>
      <c r="I16">
        <f t="shared" si="1"/>
        <v>320923</v>
      </c>
      <c r="J16">
        <f>輸出品別国別2020!F16</f>
        <v>182130</v>
      </c>
      <c r="K16" s="4">
        <f>J16/輸出品別国別2019!F16</f>
        <v>0.30881006476991418</v>
      </c>
      <c r="L16">
        <f t="shared" si="2"/>
        <v>503053</v>
      </c>
      <c r="M16">
        <f>輸出品別国別2020!G16</f>
        <v>61898</v>
      </c>
      <c r="N16" s="4">
        <f>M16/輸出品別国別2019!G16</f>
        <v>0.10339355631873638</v>
      </c>
      <c r="O16">
        <f t="shared" si="3"/>
        <v>564951</v>
      </c>
      <c r="P16">
        <f>輸出品別国別2020!H16</f>
        <v>132439</v>
      </c>
      <c r="Q16" s="4">
        <f>P16/輸出品別国別2019!H16</f>
        <v>0.33652309357618199</v>
      </c>
      <c r="R16">
        <f t="shared" si="4"/>
        <v>697390</v>
      </c>
      <c r="S16">
        <f>輸出品別国別2020!I16</f>
        <v>170845</v>
      </c>
      <c r="T16" s="4">
        <f>S16/輸出品別国別2019!I16</f>
        <v>0.25394340991248099</v>
      </c>
      <c r="U16">
        <f t="shared" si="5"/>
        <v>868235</v>
      </c>
      <c r="V16">
        <f>輸出品別国別2020!J16</f>
        <v>191648</v>
      </c>
      <c r="W16" s="4">
        <f>V16/輸出品別国別2019!J16</f>
        <v>0.34117033415993603</v>
      </c>
      <c r="X16">
        <f t="shared" si="6"/>
        <v>1059883</v>
      </c>
      <c r="Y16">
        <f>輸出品別国別2020!K16</f>
        <v>164371</v>
      </c>
      <c r="Z16" s="4">
        <f>Y16/輸出品別国別2019!K16</f>
        <v>0.41456112828945707</v>
      </c>
      <c r="AA16">
        <f t="shared" si="7"/>
        <v>1224254</v>
      </c>
      <c r="AB16">
        <f>輸出品別国別2020!L16</f>
        <v>197550</v>
      </c>
      <c r="AC16" s="4">
        <f>AB16/輸出品別国別2019!L16</f>
        <v>2.5212818909295112</v>
      </c>
      <c r="AD16">
        <f t="shared" si="8"/>
        <v>1421804</v>
      </c>
      <c r="AE16">
        <f>輸出品別国別2020!M16</f>
        <v>333526</v>
      </c>
      <c r="AF16" s="4">
        <f>AE16/輸出品別国別2019!M16</f>
        <v>3.0383798999735814</v>
      </c>
      <c r="AG16">
        <f t="shared" si="9"/>
        <v>1755330</v>
      </c>
      <c r="AH16">
        <f>輸出品別国別2020!N16</f>
        <v>299909</v>
      </c>
      <c r="AI16" s="4">
        <f>AH16/輸出品別国別2019!N16</f>
        <v>2.2554975633235066</v>
      </c>
      <c r="AJ16">
        <f t="shared" si="10"/>
        <v>2055239</v>
      </c>
      <c r="AK16">
        <f>輸出品別国別2020!O16</f>
        <v>161544</v>
      </c>
      <c r="AL16" s="4">
        <f>AK16/輸出品別国別2019!O16</f>
        <v>0.70605820880518533</v>
      </c>
      <c r="AM16">
        <f t="shared" si="11"/>
        <v>2216783</v>
      </c>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row>
    <row r="17" spans="1:85" x14ac:dyDescent="0.4">
      <c r="A17" s="1" t="s">
        <v>19</v>
      </c>
      <c r="B17">
        <v>840733900</v>
      </c>
      <c r="C17" s="1" t="s">
        <v>22</v>
      </c>
      <c r="D17">
        <f>輸出品別国別2020!D17</f>
        <v>2836175</v>
      </c>
      <c r="E17" s="4">
        <f>D17/輸出品別国別2019!D17</f>
        <v>1.1272434675780507</v>
      </c>
      <c r="F17">
        <f t="shared" si="0"/>
        <v>2836175</v>
      </c>
      <c r="G17">
        <f>輸出品別国別2020!E17</f>
        <v>3063264</v>
      </c>
      <c r="H17" s="4">
        <f>G17/輸出品別国別2019!E17</f>
        <v>0.91672085816590831</v>
      </c>
      <c r="I17">
        <f t="shared" si="1"/>
        <v>5899439</v>
      </c>
      <c r="J17">
        <f>輸出品別国別2020!F17</f>
        <v>2894349</v>
      </c>
      <c r="K17" s="4">
        <f>J17/輸出品別国別2019!F17</f>
        <v>0.76632764155229627</v>
      </c>
      <c r="L17">
        <f t="shared" si="2"/>
        <v>8793788</v>
      </c>
      <c r="M17">
        <f>輸出品別国別2020!G17</f>
        <v>1262610</v>
      </c>
      <c r="N17" s="4">
        <f>M17/輸出品別国別2019!G17</f>
        <v>0.35725280259859316</v>
      </c>
      <c r="O17">
        <f t="shared" si="3"/>
        <v>10056398</v>
      </c>
      <c r="P17">
        <f>輸出品別国別2020!H17</f>
        <v>2274393</v>
      </c>
      <c r="Q17" s="4">
        <f>P17/輸出品別国別2019!H17</f>
        <v>1.1001686730553137</v>
      </c>
      <c r="R17">
        <f t="shared" si="4"/>
        <v>12330791</v>
      </c>
      <c r="S17">
        <f>輸出品別国別2020!I17</f>
        <v>2075197</v>
      </c>
      <c r="T17" s="4">
        <f>S17/輸出品別国別2019!I17</f>
        <v>0.67163978150961878</v>
      </c>
      <c r="U17">
        <f t="shared" si="5"/>
        <v>14405988</v>
      </c>
      <c r="V17">
        <f>輸出品別国別2020!J17</f>
        <v>2102140</v>
      </c>
      <c r="W17" s="4">
        <f>V17/輸出品別国別2019!J17</f>
        <v>0.75865209997661398</v>
      </c>
      <c r="X17">
        <f t="shared" si="6"/>
        <v>16508128</v>
      </c>
      <c r="Y17">
        <f>輸出品別国別2020!K17</f>
        <v>2512579</v>
      </c>
      <c r="Z17" s="4">
        <f>Y17/輸出品別国別2019!K17</f>
        <v>1.1563773413316079</v>
      </c>
      <c r="AA17">
        <f t="shared" si="7"/>
        <v>19020707</v>
      </c>
      <c r="AB17">
        <f>輸出品別国別2020!L17</f>
        <v>3369952</v>
      </c>
      <c r="AC17" s="4">
        <f>AB17/輸出品別国別2019!L17</f>
        <v>1.0102716410312831</v>
      </c>
      <c r="AD17">
        <f t="shared" si="8"/>
        <v>22390659</v>
      </c>
      <c r="AE17">
        <f>輸出品別国別2020!M17</f>
        <v>4341334</v>
      </c>
      <c r="AF17" s="4">
        <f>AE17/輸出品別国別2019!M17</f>
        <v>1.6350604409841696</v>
      </c>
      <c r="AG17">
        <f t="shared" si="9"/>
        <v>26731993</v>
      </c>
      <c r="AH17">
        <f>輸出品別国別2020!N17</f>
        <v>3743512</v>
      </c>
      <c r="AI17" s="4">
        <f>AH17/輸出品別国別2019!N17</f>
        <v>1.2561180824387974</v>
      </c>
      <c r="AJ17">
        <f t="shared" si="10"/>
        <v>30475505</v>
      </c>
      <c r="AK17">
        <f>輸出品別国別2020!O17</f>
        <v>3849821</v>
      </c>
      <c r="AL17" s="4">
        <f>AK17/輸出品別国別2019!O17</f>
        <v>1.2113322410908665</v>
      </c>
      <c r="AM17">
        <f t="shared" si="11"/>
        <v>34325326</v>
      </c>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row>
    <row r="18" spans="1:85" x14ac:dyDescent="0.4">
      <c r="A18" s="1" t="s">
        <v>19</v>
      </c>
      <c r="B18">
        <v>840820000</v>
      </c>
      <c r="C18" s="1" t="s">
        <v>23</v>
      </c>
      <c r="D18">
        <f>輸出品別国別2020!D18</f>
        <v>6175899</v>
      </c>
      <c r="E18" s="4">
        <f>D18/輸出品別国別2019!D18</f>
        <v>0.60725365338956028</v>
      </c>
      <c r="F18">
        <f t="shared" si="0"/>
        <v>6175899</v>
      </c>
      <c r="G18">
        <f>輸出品別国別2020!E18</f>
        <v>7548089</v>
      </c>
      <c r="H18" s="4">
        <f>G18/輸出品別国別2019!E18</f>
        <v>0.66812035123880076</v>
      </c>
      <c r="I18">
        <f t="shared" si="1"/>
        <v>13723988</v>
      </c>
      <c r="J18">
        <f>輸出品別国別2020!F18</f>
        <v>6770099</v>
      </c>
      <c r="K18" s="4">
        <f>J18/輸出品別国別2019!F18</f>
        <v>0.58595374304720227</v>
      </c>
      <c r="L18">
        <f t="shared" si="2"/>
        <v>20494087</v>
      </c>
      <c r="M18">
        <f>輸出品別国別2020!G18</f>
        <v>6707442</v>
      </c>
      <c r="N18" s="4">
        <f>M18/輸出品別国別2019!G18</f>
        <v>0.73977521447600691</v>
      </c>
      <c r="O18">
        <f t="shared" si="3"/>
        <v>27201529</v>
      </c>
      <c r="P18">
        <f>輸出品別国別2020!H18</f>
        <v>4961269</v>
      </c>
      <c r="Q18" s="4">
        <f>P18/輸出品別国別2019!H18</f>
        <v>0.66789724875178236</v>
      </c>
      <c r="R18">
        <f t="shared" si="4"/>
        <v>32162798</v>
      </c>
      <c r="S18">
        <f>輸出品別国別2020!I18</f>
        <v>5665108</v>
      </c>
      <c r="T18" s="4">
        <f>S18/輸出品別国別2019!I18</f>
        <v>0.57647963167876826</v>
      </c>
      <c r="U18">
        <f t="shared" si="5"/>
        <v>37827906</v>
      </c>
      <c r="V18">
        <f>輸出品別国別2020!J18</f>
        <v>7097168</v>
      </c>
      <c r="W18" s="4">
        <f>V18/輸出品別国別2019!J18</f>
        <v>0.7077651376329771</v>
      </c>
      <c r="X18">
        <f t="shared" si="6"/>
        <v>44925074</v>
      </c>
      <c r="Y18">
        <f>輸出品別国別2020!K18</f>
        <v>6603841</v>
      </c>
      <c r="Z18" s="4">
        <f>Y18/輸出品別国別2019!K18</f>
        <v>0.8273649658127421</v>
      </c>
      <c r="AA18">
        <f t="shared" si="7"/>
        <v>51528915</v>
      </c>
      <c r="AB18">
        <f>輸出品別国別2020!L18</f>
        <v>7831064</v>
      </c>
      <c r="AC18" s="4">
        <f>AB18/輸出品別国別2019!L18</f>
        <v>1.089375951683351</v>
      </c>
      <c r="AD18">
        <f t="shared" si="8"/>
        <v>59359979</v>
      </c>
      <c r="AE18">
        <f>輸出品別国別2020!M18</f>
        <v>8680902</v>
      </c>
      <c r="AF18" s="4">
        <f>AE18/輸出品別国別2019!M18</f>
        <v>1.0075439559215145</v>
      </c>
      <c r="AG18">
        <f t="shared" si="9"/>
        <v>68040881</v>
      </c>
      <c r="AH18">
        <f>輸出品別国別2020!N18</f>
        <v>8267096</v>
      </c>
      <c r="AI18" s="4">
        <f>AH18/輸出品別国別2019!N18</f>
        <v>0.88446176948500033</v>
      </c>
      <c r="AJ18">
        <f t="shared" si="10"/>
        <v>76307977</v>
      </c>
      <c r="AK18">
        <f>輸出品別国別2020!O18</f>
        <v>8210719</v>
      </c>
      <c r="AL18" s="4">
        <f>AK18/輸出品別国別2019!O18</f>
        <v>0.84609455417349311</v>
      </c>
      <c r="AM18">
        <f t="shared" si="11"/>
        <v>84518696</v>
      </c>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row>
    <row r="19" spans="1:85" x14ac:dyDescent="0.4">
      <c r="A19" s="1" t="s">
        <v>19</v>
      </c>
      <c r="B19">
        <v>840991100</v>
      </c>
      <c r="C19" s="1" t="s">
        <v>24</v>
      </c>
      <c r="D19">
        <f>輸出品別国別2020!D19</f>
        <v>35167916</v>
      </c>
      <c r="E19" s="4">
        <f>D19/輸出品別国別2019!D19</f>
        <v>1.0311504770504405</v>
      </c>
      <c r="F19">
        <f t="shared" si="0"/>
        <v>35167916</v>
      </c>
      <c r="G19">
        <f>輸出品別国別2020!E19</f>
        <v>39819665</v>
      </c>
      <c r="H19" s="4">
        <f>G19/輸出品別国別2019!E19</f>
        <v>0.99474678347720191</v>
      </c>
      <c r="I19">
        <f t="shared" si="1"/>
        <v>74987581</v>
      </c>
      <c r="J19">
        <f>輸出品別国別2020!F19</f>
        <v>37233826</v>
      </c>
      <c r="K19" s="4">
        <f>J19/輸出品別国別2019!F19</f>
        <v>0.82492457191135327</v>
      </c>
      <c r="L19">
        <f t="shared" si="2"/>
        <v>112221407</v>
      </c>
      <c r="M19">
        <f>輸出品別国別2020!G19</f>
        <v>26426117</v>
      </c>
      <c r="N19" s="4">
        <f>M19/輸出品別国別2019!G19</f>
        <v>0.58029171947628788</v>
      </c>
      <c r="O19">
        <f t="shared" si="3"/>
        <v>138647524</v>
      </c>
      <c r="P19">
        <f>輸出品別国別2020!H19</f>
        <v>17697704</v>
      </c>
      <c r="Q19" s="4">
        <f>P19/輸出品別国別2019!H19</f>
        <v>0.48748460540122035</v>
      </c>
      <c r="R19">
        <f t="shared" si="4"/>
        <v>156345228</v>
      </c>
      <c r="S19">
        <f>輸出品別国別2020!I19</f>
        <v>17064834</v>
      </c>
      <c r="T19" s="4">
        <f>S19/輸出品別国別2019!I19</f>
        <v>0.42708620312692708</v>
      </c>
      <c r="U19">
        <f t="shared" si="5"/>
        <v>173410062</v>
      </c>
      <c r="V19">
        <f>輸出品別国別2020!J19</f>
        <v>26944858</v>
      </c>
      <c r="W19" s="4">
        <f>V19/輸出品別国別2019!J19</f>
        <v>0.66964318355191599</v>
      </c>
      <c r="X19">
        <f t="shared" si="6"/>
        <v>200354920</v>
      </c>
      <c r="Y19">
        <f>輸出品別国別2020!K19</f>
        <v>26466321</v>
      </c>
      <c r="Z19" s="4">
        <f>Y19/輸出品別国別2019!K19</f>
        <v>0.70624620843568919</v>
      </c>
      <c r="AA19">
        <f t="shared" si="7"/>
        <v>226821241</v>
      </c>
      <c r="AB19">
        <f>輸出品別国別2020!L19</f>
        <v>35036824</v>
      </c>
      <c r="AC19" s="4">
        <f>AB19/輸出品別国別2019!L19</f>
        <v>0.88680547206549998</v>
      </c>
      <c r="AD19">
        <f t="shared" si="8"/>
        <v>261858065</v>
      </c>
      <c r="AE19">
        <f>輸出品別国別2020!M19</f>
        <v>41928880</v>
      </c>
      <c r="AF19" s="4">
        <f>AE19/輸出品別国別2019!M19</f>
        <v>1.0570138980746682</v>
      </c>
      <c r="AG19">
        <f t="shared" si="9"/>
        <v>303786945</v>
      </c>
      <c r="AH19">
        <f>輸出品別国別2020!N19</f>
        <v>37250889</v>
      </c>
      <c r="AI19" s="4">
        <f>AH19/輸出品別国別2019!N19</f>
        <v>0.94703457374190281</v>
      </c>
      <c r="AJ19">
        <f t="shared" si="10"/>
        <v>341037834</v>
      </c>
      <c r="AK19">
        <f>輸出品別国別2020!O19</f>
        <v>40738110</v>
      </c>
      <c r="AL19" s="4">
        <f>AK19/輸出品別国別2019!O19</f>
        <v>0.97342205122588055</v>
      </c>
      <c r="AM19">
        <f t="shared" si="11"/>
        <v>381775944</v>
      </c>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row>
    <row r="20" spans="1:85" x14ac:dyDescent="0.4">
      <c r="A20" s="1" t="s">
        <v>19</v>
      </c>
      <c r="B20">
        <v>840999100</v>
      </c>
      <c r="C20" s="1" t="s">
        <v>25</v>
      </c>
      <c r="D20">
        <f>輸出品別国別2020!D20</f>
        <v>8970553</v>
      </c>
      <c r="E20" s="4">
        <f>D20/輸出品別国別2019!D20</f>
        <v>0.96022813271440077</v>
      </c>
      <c r="F20">
        <f t="shared" si="0"/>
        <v>8970553</v>
      </c>
      <c r="G20">
        <f>輸出品別国別2020!E20</f>
        <v>10354799</v>
      </c>
      <c r="H20" s="4">
        <f>G20/輸出品別国別2019!E20</f>
        <v>0.8499488912650891</v>
      </c>
      <c r="I20">
        <f t="shared" si="1"/>
        <v>19325352</v>
      </c>
      <c r="J20">
        <f>輸出品別国別2020!F20</f>
        <v>10324227</v>
      </c>
      <c r="K20" s="4">
        <f>J20/輸出品別国別2019!F20</f>
        <v>0.803856667503415</v>
      </c>
      <c r="L20">
        <f t="shared" si="2"/>
        <v>29649579</v>
      </c>
      <c r="M20">
        <f>輸出品別国別2020!G20</f>
        <v>7730136</v>
      </c>
      <c r="N20" s="4">
        <f>M20/輸出品別国別2019!G20</f>
        <v>0.69863206091747487</v>
      </c>
      <c r="O20">
        <f t="shared" si="3"/>
        <v>37379715</v>
      </c>
      <c r="P20">
        <f>輸出品別国別2020!H20</f>
        <v>5046076</v>
      </c>
      <c r="Q20" s="4">
        <f>P20/輸出品別国別2019!H20</f>
        <v>0.52135024166069144</v>
      </c>
      <c r="R20">
        <f t="shared" si="4"/>
        <v>42425791</v>
      </c>
      <c r="S20">
        <f>輸出品別国別2020!I20</f>
        <v>5377809</v>
      </c>
      <c r="T20" s="4">
        <f>S20/輸出品別国別2019!I20</f>
        <v>0.43913835023303005</v>
      </c>
      <c r="U20">
        <f t="shared" si="5"/>
        <v>47803600</v>
      </c>
      <c r="V20">
        <f>輸出品別国別2020!J20</f>
        <v>6148643</v>
      </c>
      <c r="W20" s="4">
        <f>V20/輸出品別国別2019!J20</f>
        <v>0.54791690819689043</v>
      </c>
      <c r="X20">
        <f t="shared" si="6"/>
        <v>53952243</v>
      </c>
      <c r="Y20">
        <f>輸出品別国別2020!K20</f>
        <v>6514299</v>
      </c>
      <c r="Z20" s="4">
        <f>Y20/輸出品別国別2019!K20</f>
        <v>0.69074906357112753</v>
      </c>
      <c r="AA20">
        <f t="shared" si="7"/>
        <v>60466542</v>
      </c>
      <c r="AB20">
        <f>輸出品別国別2020!L20</f>
        <v>8954356</v>
      </c>
      <c r="AC20" s="4">
        <f>AB20/輸出品別国別2019!L20</f>
        <v>0.81417728719348403</v>
      </c>
      <c r="AD20">
        <f t="shared" si="8"/>
        <v>69420898</v>
      </c>
      <c r="AE20">
        <f>輸出品別国別2020!M20</f>
        <v>9758438</v>
      </c>
      <c r="AF20" s="4">
        <f>AE20/輸出品別国別2019!M20</f>
        <v>0.96543085587470656</v>
      </c>
      <c r="AG20">
        <f t="shared" si="9"/>
        <v>79179336</v>
      </c>
      <c r="AH20">
        <f>輸出品別国別2020!N20</f>
        <v>9681924</v>
      </c>
      <c r="AI20" s="4">
        <f>AH20/輸出品別国別2019!N20</f>
        <v>0.96263702174749521</v>
      </c>
      <c r="AJ20">
        <f t="shared" si="10"/>
        <v>88861260</v>
      </c>
      <c r="AK20">
        <f>輸出品別国別2020!O20</f>
        <v>10816819</v>
      </c>
      <c r="AL20" s="4">
        <f>AK20/輸出品別国別2019!O20</f>
        <v>0.97951185861251822</v>
      </c>
      <c r="AM20">
        <f t="shared" si="11"/>
        <v>99678079</v>
      </c>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row>
    <row r="21" spans="1:85" x14ac:dyDescent="0.4">
      <c r="A21" s="1" t="s">
        <v>26</v>
      </c>
      <c r="B21">
        <v>841430100</v>
      </c>
      <c r="C21" s="1" t="s">
        <v>27</v>
      </c>
      <c r="D21">
        <f>輸出品別国別2020!D21</f>
        <v>8872126</v>
      </c>
      <c r="E21" s="4">
        <f>D21/輸出品別国別2019!D21</f>
        <v>1.0904517628822228</v>
      </c>
      <c r="F21">
        <f t="shared" si="0"/>
        <v>8872126</v>
      </c>
      <c r="G21">
        <f>輸出品別国別2020!E21</f>
        <v>10433427</v>
      </c>
      <c r="H21" s="4">
        <f>G21/輸出品別国別2019!E21</f>
        <v>1.082476723241649</v>
      </c>
      <c r="I21">
        <f t="shared" si="1"/>
        <v>19305553</v>
      </c>
      <c r="J21">
        <f>輸出品別国別2020!F21</f>
        <v>11129801</v>
      </c>
      <c r="K21" s="4">
        <f>J21/輸出品別国別2019!F21</f>
        <v>0.95541243093630979</v>
      </c>
      <c r="L21">
        <f t="shared" si="2"/>
        <v>30435354</v>
      </c>
      <c r="M21">
        <f>輸出品別国別2020!G21</f>
        <v>6568499</v>
      </c>
      <c r="N21" s="4">
        <f>M21/輸出品別国別2019!G21</f>
        <v>0.61038007769674485</v>
      </c>
      <c r="O21">
        <f t="shared" si="3"/>
        <v>37003853</v>
      </c>
      <c r="P21">
        <f>輸出品別国別2020!H21</f>
        <v>4123882</v>
      </c>
      <c r="Q21" s="4">
        <f>P21/輸出品別国別2019!H21</f>
        <v>0.46111263490362481</v>
      </c>
      <c r="R21">
        <f t="shared" si="4"/>
        <v>41127735</v>
      </c>
      <c r="S21">
        <f>輸出品別国別2020!I21</f>
        <v>5396591</v>
      </c>
      <c r="T21" s="4">
        <f>S21/輸出品別国別2019!I21</f>
        <v>0.55372601095489937</v>
      </c>
      <c r="U21">
        <f t="shared" si="5"/>
        <v>46524326</v>
      </c>
      <c r="V21">
        <f>輸出品別国別2020!J21</f>
        <v>8553995</v>
      </c>
      <c r="W21" s="4">
        <f>V21/輸出品別国別2019!J21</f>
        <v>0.86858320329286032</v>
      </c>
      <c r="X21">
        <f t="shared" si="6"/>
        <v>55078321</v>
      </c>
      <c r="Y21">
        <f>輸出品別国別2020!K21</f>
        <v>9556696</v>
      </c>
      <c r="Z21" s="4">
        <f>Y21/輸出品別国別2019!K21</f>
        <v>1.0894983474029054</v>
      </c>
      <c r="AA21">
        <f t="shared" si="7"/>
        <v>64635017</v>
      </c>
      <c r="AB21">
        <f>輸出品別国別2020!L21</f>
        <v>10823339</v>
      </c>
      <c r="AC21" s="4">
        <f>AB21/輸出品別国別2019!L21</f>
        <v>1.1500249431672989</v>
      </c>
      <c r="AD21">
        <f t="shared" si="8"/>
        <v>75458356</v>
      </c>
      <c r="AE21">
        <f>輸出品別国別2020!M21</f>
        <v>13260791</v>
      </c>
      <c r="AF21" s="4">
        <f>AE21/輸出品別国別2019!M21</f>
        <v>1.3118920371320466</v>
      </c>
      <c r="AG21">
        <f t="shared" si="9"/>
        <v>88719147</v>
      </c>
      <c r="AH21">
        <f>輸出品別国別2020!N21</f>
        <v>12191953</v>
      </c>
      <c r="AI21" s="4">
        <f>AH21/輸出品別国別2019!N21</f>
        <v>1.3053865820046542</v>
      </c>
      <c r="AJ21">
        <f t="shared" si="10"/>
        <v>100911100</v>
      </c>
      <c r="AK21">
        <f>輸出品別国別2020!O21</f>
        <v>12746549</v>
      </c>
      <c r="AL21" s="4">
        <f>AK21/輸出品別国別2019!O21</f>
        <v>1.1725504928851072</v>
      </c>
      <c r="AM21">
        <f t="shared" si="11"/>
        <v>113657649</v>
      </c>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row>
    <row r="22" spans="1:85" x14ac:dyDescent="0.4">
      <c r="A22" s="1" t="s">
        <v>26</v>
      </c>
      <c r="B22">
        <v>841520000</v>
      </c>
      <c r="C22" s="1" t="s">
        <v>28</v>
      </c>
      <c r="D22">
        <f>輸出品別国別2020!D22</f>
        <v>307943</v>
      </c>
      <c r="E22" s="4">
        <f>D22/輸出品別国別2019!D22</f>
        <v>1.2625426904516885</v>
      </c>
      <c r="F22">
        <f t="shared" si="0"/>
        <v>307943</v>
      </c>
      <c r="G22">
        <f>輸出品別国別2020!E22</f>
        <v>328539</v>
      </c>
      <c r="H22" s="4">
        <f>G22/輸出品別国別2019!E22</f>
        <v>0.79817837715707307</v>
      </c>
      <c r="I22">
        <f t="shared" si="1"/>
        <v>636482</v>
      </c>
      <c r="J22">
        <f>輸出品別国別2020!F22</f>
        <v>255342</v>
      </c>
      <c r="K22" s="4">
        <f>J22/輸出品別国別2019!F22</f>
        <v>0.38338545897339266</v>
      </c>
      <c r="L22">
        <f t="shared" si="2"/>
        <v>891824</v>
      </c>
      <c r="M22">
        <f>輸出品別国別2020!G22</f>
        <v>114713</v>
      </c>
      <c r="N22" s="4">
        <f>M22/輸出品別国別2019!G22</f>
        <v>0.1593991042980078</v>
      </c>
      <c r="O22">
        <f t="shared" si="3"/>
        <v>1006537</v>
      </c>
      <c r="P22">
        <f>輸出品別国別2020!H22</f>
        <v>129329</v>
      </c>
      <c r="Q22" s="4">
        <f>P22/輸出品別国別2019!H22</f>
        <v>0.39697897066452209</v>
      </c>
      <c r="R22">
        <f t="shared" si="4"/>
        <v>1135866</v>
      </c>
      <c r="S22">
        <f>輸出品別国別2020!I22</f>
        <v>113494</v>
      </c>
      <c r="T22" s="4">
        <f>S22/輸出品別国別2019!I22</f>
        <v>0.37386927389760383</v>
      </c>
      <c r="U22">
        <f t="shared" si="5"/>
        <v>1249360</v>
      </c>
      <c r="V22">
        <f>輸出品別国別2020!J22</f>
        <v>168625</v>
      </c>
      <c r="W22" s="4">
        <f>V22/輸出品別国別2019!J22</f>
        <v>0.68442415017757485</v>
      </c>
      <c r="X22">
        <f t="shared" si="6"/>
        <v>1417985</v>
      </c>
      <c r="Y22">
        <f>輸出品別国別2020!K22</f>
        <v>153951</v>
      </c>
      <c r="Z22" s="4">
        <f>Y22/輸出品別国別2019!K22</f>
        <v>0.703544433375072</v>
      </c>
      <c r="AA22">
        <f t="shared" si="7"/>
        <v>1571936</v>
      </c>
      <c r="AB22">
        <f>輸出品別国別2020!L22</f>
        <v>174753</v>
      </c>
      <c r="AC22" s="4">
        <f>AB22/輸出品別国別2019!L22</f>
        <v>0.56248551564310545</v>
      </c>
      <c r="AD22">
        <f t="shared" si="8"/>
        <v>1746689</v>
      </c>
      <c r="AE22">
        <f>輸出品別国別2020!M22</f>
        <v>233658</v>
      </c>
      <c r="AF22" s="4">
        <f>AE22/輸出品別国別2019!M22</f>
        <v>0.72971149822301895</v>
      </c>
      <c r="AG22">
        <f t="shared" si="9"/>
        <v>1980347</v>
      </c>
      <c r="AH22">
        <f>輸出品別国別2020!N22</f>
        <v>226103</v>
      </c>
      <c r="AI22" s="4">
        <f>AH22/輸出品別国別2019!N22</f>
        <v>0.54170160567712999</v>
      </c>
      <c r="AJ22">
        <f t="shared" si="10"/>
        <v>2206450</v>
      </c>
      <c r="AK22">
        <f>輸出品別国別2020!O22</f>
        <v>260067</v>
      </c>
      <c r="AL22" s="4">
        <f>AK22/輸出品別国別2019!O22</f>
        <v>0.59259132669802039</v>
      </c>
      <c r="AM22">
        <f t="shared" si="11"/>
        <v>2466517</v>
      </c>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row>
    <row r="23" spans="1:85" x14ac:dyDescent="0.4">
      <c r="A23" s="1" t="s">
        <v>29</v>
      </c>
      <c r="B23">
        <v>842123000</v>
      </c>
      <c r="C23" s="1" t="s">
        <v>30</v>
      </c>
      <c r="D23">
        <f>輸出品別国別2020!D23</f>
        <v>1646298</v>
      </c>
      <c r="E23" s="4">
        <f>D23/輸出品別国別2019!D23</f>
        <v>0.97049429657794672</v>
      </c>
      <c r="F23">
        <f t="shared" si="0"/>
        <v>1646298</v>
      </c>
      <c r="G23">
        <f>輸出品別国別2020!E23</f>
        <v>1923082</v>
      </c>
      <c r="H23" s="4">
        <f>G23/輸出品別国別2019!E23</f>
        <v>1.0107583623154053</v>
      </c>
      <c r="I23">
        <f t="shared" si="1"/>
        <v>3569380</v>
      </c>
      <c r="J23">
        <f>輸出品別国別2020!F23</f>
        <v>1905255</v>
      </c>
      <c r="K23" s="4">
        <f>J23/輸出品別国別2019!F23</f>
        <v>0.87103264586586882</v>
      </c>
      <c r="L23">
        <f t="shared" si="2"/>
        <v>5474635</v>
      </c>
      <c r="M23">
        <f>輸出品別国別2020!G23</f>
        <v>1383584</v>
      </c>
      <c r="N23" s="4">
        <f>M23/輸出品別国別2019!G23</f>
        <v>0.71024122608888485</v>
      </c>
      <c r="O23">
        <f t="shared" si="3"/>
        <v>6858219</v>
      </c>
      <c r="P23">
        <f>輸出品別国別2020!H23</f>
        <v>1012281</v>
      </c>
      <c r="Q23" s="4">
        <f>P23/輸出品別国別2019!H23</f>
        <v>0.57243279740146935</v>
      </c>
      <c r="R23">
        <f t="shared" si="4"/>
        <v>7870500</v>
      </c>
      <c r="S23">
        <f>輸出品別国別2020!I23</f>
        <v>1294860</v>
      </c>
      <c r="T23" s="4">
        <f>S23/輸出品別国別2019!I23</f>
        <v>0.62481211388347513</v>
      </c>
      <c r="U23">
        <f t="shared" si="5"/>
        <v>9165360</v>
      </c>
      <c r="V23">
        <f>輸出品別国別2020!J23</f>
        <v>1330406</v>
      </c>
      <c r="W23" s="4">
        <f>V23/輸出品別国別2019!J23</f>
        <v>0.69892251682418272</v>
      </c>
      <c r="X23">
        <f t="shared" si="6"/>
        <v>10495766</v>
      </c>
      <c r="Y23">
        <f>輸出品別国別2020!K23</f>
        <v>1255651</v>
      </c>
      <c r="Z23" s="4">
        <f>Y23/輸出品別国別2019!K23</f>
        <v>0.71205441698517657</v>
      </c>
      <c r="AA23">
        <f t="shared" si="7"/>
        <v>11751417</v>
      </c>
      <c r="AB23">
        <f>輸出品別国別2020!L23</f>
        <v>1706417</v>
      </c>
      <c r="AC23" s="4">
        <f>AB23/輸出品別国別2019!L23</f>
        <v>0.90085422978628149</v>
      </c>
      <c r="AD23">
        <f t="shared" si="8"/>
        <v>13457834</v>
      </c>
      <c r="AE23">
        <f>輸出品別国別2020!M23</f>
        <v>1997923</v>
      </c>
      <c r="AF23" s="4">
        <f>AE23/輸出品別国別2019!M23</f>
        <v>0.94773635026801384</v>
      </c>
      <c r="AG23">
        <f t="shared" si="9"/>
        <v>15455757</v>
      </c>
      <c r="AH23">
        <f>輸出品別国別2020!N23</f>
        <v>1790445</v>
      </c>
      <c r="AI23" s="4">
        <f>AH23/輸出品別国別2019!N23</f>
        <v>0.95388499645445424</v>
      </c>
      <c r="AJ23">
        <f t="shared" si="10"/>
        <v>17246202</v>
      </c>
      <c r="AK23">
        <f>輸出品別国別2020!O23</f>
        <v>1916643</v>
      </c>
      <c r="AL23" s="4">
        <f>AK23/輸出品別国別2019!O23</f>
        <v>1.002816991313056</v>
      </c>
      <c r="AM23">
        <f t="shared" si="11"/>
        <v>19162845</v>
      </c>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row>
    <row r="24" spans="1:85" x14ac:dyDescent="0.4">
      <c r="A24" s="1" t="s">
        <v>29</v>
      </c>
      <c r="B24">
        <v>842131000</v>
      </c>
      <c r="C24" s="1" t="s">
        <v>31</v>
      </c>
      <c r="D24">
        <f>輸出品別国別2020!D24</f>
        <v>279394</v>
      </c>
      <c r="E24" s="4">
        <f>D24/輸出品別国別2019!D24</f>
        <v>0.71375033529614629</v>
      </c>
      <c r="F24">
        <f t="shared" si="0"/>
        <v>279394</v>
      </c>
      <c r="G24">
        <f>輸出品別国別2020!E24</f>
        <v>401758</v>
      </c>
      <c r="H24" s="4">
        <f>G24/輸出品別国別2019!E24</f>
        <v>0.99597403949606078</v>
      </c>
      <c r="I24">
        <f t="shared" si="1"/>
        <v>681152</v>
      </c>
      <c r="J24">
        <f>輸出品別国別2020!F24</f>
        <v>352647</v>
      </c>
      <c r="K24" s="4">
        <f>J24/輸出品別国別2019!F24</f>
        <v>0.68403819706442026</v>
      </c>
      <c r="L24">
        <f t="shared" si="2"/>
        <v>1033799</v>
      </c>
      <c r="M24">
        <f>輸出品別国別2020!G24</f>
        <v>364817</v>
      </c>
      <c r="N24" s="4">
        <f>M24/輸出品別国別2019!G24</f>
        <v>0.61669808051524344</v>
      </c>
      <c r="O24">
        <f t="shared" si="3"/>
        <v>1398616</v>
      </c>
      <c r="P24">
        <f>輸出品別国別2020!H24</f>
        <v>295008</v>
      </c>
      <c r="Q24" s="4">
        <f>P24/輸出品別国別2019!H24</f>
        <v>0.81717630308385658</v>
      </c>
      <c r="R24">
        <f t="shared" si="4"/>
        <v>1693624</v>
      </c>
      <c r="S24">
        <f>輸出品別国別2020!I24</f>
        <v>286468</v>
      </c>
      <c r="T24" s="4">
        <f>S24/輸出品別国別2019!I24</f>
        <v>0.7028871893394576</v>
      </c>
      <c r="U24">
        <f t="shared" si="5"/>
        <v>1980092</v>
      </c>
      <c r="V24">
        <f>輸出品別国別2020!J24</f>
        <v>344545</v>
      </c>
      <c r="W24" s="4">
        <f>V24/輸出品別国別2019!J24</f>
        <v>0.92664710517751914</v>
      </c>
      <c r="X24">
        <f t="shared" si="6"/>
        <v>2324637</v>
      </c>
      <c r="Y24">
        <f>輸出品別国別2020!K24</f>
        <v>289157</v>
      </c>
      <c r="Z24" s="4">
        <f>Y24/輸出品別国別2019!K24</f>
        <v>0.80397543228446944</v>
      </c>
      <c r="AA24">
        <f t="shared" si="7"/>
        <v>2613794</v>
      </c>
      <c r="AB24">
        <f>輸出品別国別2020!L24</f>
        <v>299106</v>
      </c>
      <c r="AC24" s="4">
        <f>AB24/輸出品別国別2019!L24</f>
        <v>0.65608096547912031</v>
      </c>
      <c r="AD24">
        <f t="shared" si="8"/>
        <v>2912900</v>
      </c>
      <c r="AE24">
        <f>輸出品別国別2020!M24</f>
        <v>385636</v>
      </c>
      <c r="AF24" s="4">
        <f>AE24/輸出品別国別2019!M24</f>
        <v>0.88102075551443293</v>
      </c>
      <c r="AG24">
        <f t="shared" si="9"/>
        <v>3298536</v>
      </c>
      <c r="AH24">
        <f>輸出品別国別2020!N24</f>
        <v>334892</v>
      </c>
      <c r="AI24" s="4">
        <f>AH24/輸出品別国別2019!N24</f>
        <v>0.77636133076471914</v>
      </c>
      <c r="AJ24">
        <f t="shared" si="10"/>
        <v>3633428</v>
      </c>
      <c r="AK24">
        <f>輸出品別国別2020!O24</f>
        <v>350052</v>
      </c>
      <c r="AL24" s="4">
        <f>AK24/輸出品別国別2019!O24</f>
        <v>0.83315561987090392</v>
      </c>
      <c r="AM24">
        <f t="shared" si="11"/>
        <v>3983480</v>
      </c>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row>
    <row r="25" spans="1:85" x14ac:dyDescent="0.4">
      <c r="A25" s="1" t="s">
        <v>32</v>
      </c>
      <c r="B25">
        <v>842542000</v>
      </c>
      <c r="C25" s="1" t="s">
        <v>33</v>
      </c>
      <c r="D25">
        <f>輸出品別国別2020!D25</f>
        <v>86247</v>
      </c>
      <c r="E25" s="4">
        <f>D25/輸出品別国別2019!D25</f>
        <v>0.73171911189540928</v>
      </c>
      <c r="F25">
        <f t="shared" si="0"/>
        <v>86247</v>
      </c>
      <c r="G25">
        <f>輸出品別国別2020!E25</f>
        <v>111540</v>
      </c>
      <c r="H25" s="4">
        <f>G25/輸出品別国別2019!E25</f>
        <v>1.0697536133196506</v>
      </c>
      <c r="I25">
        <f t="shared" si="1"/>
        <v>197787</v>
      </c>
      <c r="J25">
        <f>輸出品別国別2020!F25</f>
        <v>161267</v>
      </c>
      <c r="K25" s="4">
        <f>J25/輸出品別国別2019!F25</f>
        <v>2.4660070952351827</v>
      </c>
      <c r="L25">
        <f t="shared" si="2"/>
        <v>359054</v>
      </c>
      <c r="M25">
        <f>輸出品別国別2020!G25</f>
        <v>95224</v>
      </c>
      <c r="N25" s="4">
        <f>M25/輸出品別国別2019!G25</f>
        <v>1.2568170419449358</v>
      </c>
      <c r="O25">
        <f t="shared" si="3"/>
        <v>454278</v>
      </c>
      <c r="P25">
        <f>輸出品別国別2020!H25</f>
        <v>112274</v>
      </c>
      <c r="Q25" s="4">
        <f>P25/輸出品別国別2019!H25</f>
        <v>1.178667786467902</v>
      </c>
      <c r="R25">
        <f t="shared" si="4"/>
        <v>566552</v>
      </c>
      <c r="S25">
        <f>輸出品別国別2020!I25</f>
        <v>135524</v>
      </c>
      <c r="T25" s="4">
        <f>S25/輸出品別国別2019!I25</f>
        <v>0.95573373953639251</v>
      </c>
      <c r="U25">
        <f t="shared" si="5"/>
        <v>702076</v>
      </c>
      <c r="V25">
        <f>輸出品別国別2020!J25</f>
        <v>107920</v>
      </c>
      <c r="W25" s="4">
        <f>V25/輸出品別国別2019!J25</f>
        <v>1.0780141843971631</v>
      </c>
      <c r="X25">
        <f t="shared" si="6"/>
        <v>809996</v>
      </c>
      <c r="Y25">
        <f>輸出品別国別2020!K25</f>
        <v>41530</v>
      </c>
      <c r="Z25" s="4">
        <f>Y25/輸出品別国別2019!K25</f>
        <v>0.43271685334722582</v>
      </c>
      <c r="AA25">
        <f t="shared" si="7"/>
        <v>851526</v>
      </c>
      <c r="AB25">
        <f>輸出品別国別2020!L25</f>
        <v>67578</v>
      </c>
      <c r="AC25" s="4">
        <f>AB25/輸出品別国別2019!L25</f>
        <v>0.73439181038698531</v>
      </c>
      <c r="AD25">
        <f t="shared" si="8"/>
        <v>919104</v>
      </c>
      <c r="AE25">
        <f>輸出品別国別2020!M25</f>
        <v>89391</v>
      </c>
      <c r="AF25" s="4">
        <f>AE25/輸出品別国別2019!M25</f>
        <v>0.57626255463441678</v>
      </c>
      <c r="AG25">
        <f t="shared" si="9"/>
        <v>1008495</v>
      </c>
      <c r="AH25">
        <f>輸出品別国別2020!N25</f>
        <v>74140</v>
      </c>
      <c r="AI25" s="4">
        <f>AH25/輸出品別国別2019!N25</f>
        <v>0.50118637995254478</v>
      </c>
      <c r="AJ25">
        <f t="shared" si="10"/>
        <v>1082635</v>
      </c>
      <c r="AK25">
        <f>輸出品別国別2020!O25</f>
        <v>138073</v>
      </c>
      <c r="AL25" s="4">
        <f>AK25/輸出品別国別2019!O25</f>
        <v>1.0752762699852811</v>
      </c>
      <c r="AM25">
        <f t="shared" si="11"/>
        <v>1220708</v>
      </c>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row>
    <row r="26" spans="1:85" x14ac:dyDescent="0.4">
      <c r="A26" s="1" t="s">
        <v>34</v>
      </c>
      <c r="B26">
        <v>848130100</v>
      </c>
      <c r="C26" s="1" t="s">
        <v>34</v>
      </c>
      <c r="D26">
        <f>輸出品別国別2020!D26</f>
        <v>463795</v>
      </c>
      <c r="E26" s="4">
        <f>D26/輸出品別国別2019!D26</f>
        <v>1.2875004511019379</v>
      </c>
      <c r="F26">
        <f t="shared" si="0"/>
        <v>463795</v>
      </c>
      <c r="G26">
        <f>輸出品別国別2020!E26</f>
        <v>542996</v>
      </c>
      <c r="H26" s="4">
        <f>G26/輸出品別国別2019!E26</f>
        <v>1.2387440001460039</v>
      </c>
      <c r="I26">
        <f t="shared" si="1"/>
        <v>1006791</v>
      </c>
      <c r="J26">
        <f>輸出品別国別2020!F26</f>
        <v>486082</v>
      </c>
      <c r="K26" s="4">
        <f>J26/輸出品別国別2019!F26</f>
        <v>0.93995548533936146</v>
      </c>
      <c r="L26">
        <f t="shared" si="2"/>
        <v>1492873</v>
      </c>
      <c r="M26">
        <f>輸出品別国別2020!G26</f>
        <v>420334</v>
      </c>
      <c r="N26" s="4">
        <f>M26/輸出品別国別2019!G26</f>
        <v>0.80707433776487481</v>
      </c>
      <c r="O26">
        <f t="shared" si="3"/>
        <v>1913207</v>
      </c>
      <c r="P26">
        <f>輸出品別国別2020!H26</f>
        <v>311978</v>
      </c>
      <c r="Q26" s="4">
        <f>P26/輸出品別国別2019!H26</f>
        <v>0.68938710931975677</v>
      </c>
      <c r="R26">
        <f t="shared" si="4"/>
        <v>2225185</v>
      </c>
      <c r="S26">
        <f>輸出品別国別2020!I26</f>
        <v>318735</v>
      </c>
      <c r="T26" s="4">
        <f>S26/輸出品別国別2019!I26</f>
        <v>0.60873293557726826</v>
      </c>
      <c r="U26">
        <f t="shared" si="5"/>
        <v>2543920</v>
      </c>
      <c r="V26">
        <f>輸出品別国別2020!J26</f>
        <v>383702</v>
      </c>
      <c r="W26" s="4">
        <f>V26/輸出品別国別2019!J26</f>
        <v>0.80428362116489505</v>
      </c>
      <c r="X26">
        <f t="shared" si="6"/>
        <v>2927622</v>
      </c>
      <c r="Y26">
        <f>輸出品別国別2020!K26</f>
        <v>452871</v>
      </c>
      <c r="Z26" s="4">
        <f>Y26/輸出品別国別2019!K26</f>
        <v>0.87910852803466188</v>
      </c>
      <c r="AA26">
        <f t="shared" si="7"/>
        <v>3380493</v>
      </c>
      <c r="AB26">
        <f>輸出品別国別2020!L26</f>
        <v>479256</v>
      </c>
      <c r="AC26" s="4">
        <f>AB26/輸出品別国別2019!L26</f>
        <v>0.93910446708325745</v>
      </c>
      <c r="AD26">
        <f t="shared" si="8"/>
        <v>3859749</v>
      </c>
      <c r="AE26">
        <f>輸出品別国別2020!M26</f>
        <v>650046</v>
      </c>
      <c r="AF26" s="4">
        <f>AE26/輸出品別国別2019!M26</f>
        <v>1.2008335042090854</v>
      </c>
      <c r="AG26">
        <f t="shared" si="9"/>
        <v>4509795</v>
      </c>
      <c r="AH26">
        <f>輸出品別国別2020!N26</f>
        <v>545203</v>
      </c>
      <c r="AI26" s="4">
        <f>AH26/輸出品別国別2019!N26</f>
        <v>1.0251548911766089</v>
      </c>
      <c r="AJ26">
        <f t="shared" si="10"/>
        <v>5054998</v>
      </c>
      <c r="AK26">
        <f>輸出品別国別2020!O26</f>
        <v>619721</v>
      </c>
      <c r="AL26" s="4">
        <f>AK26/輸出品別国別2019!O26</f>
        <v>1.1632557292673633</v>
      </c>
      <c r="AM26">
        <f t="shared" si="11"/>
        <v>5674719</v>
      </c>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row>
    <row r="27" spans="1:85" x14ac:dyDescent="0.4">
      <c r="A27" s="1" t="s">
        <v>35</v>
      </c>
      <c r="B27">
        <v>848310000</v>
      </c>
      <c r="C27" s="1" t="s">
        <v>36</v>
      </c>
      <c r="D27">
        <f>輸出品別国別2020!D27</f>
        <v>8416340</v>
      </c>
      <c r="E27" s="4">
        <f>D27/輸出品別国別2019!D27</f>
        <v>0.9017613743933901</v>
      </c>
      <c r="F27">
        <f t="shared" si="0"/>
        <v>8416340</v>
      </c>
      <c r="G27">
        <f>輸出品別国別2020!E27</f>
        <v>9367330</v>
      </c>
      <c r="H27" s="4">
        <f>G27/輸出品別国別2019!E27</f>
        <v>0.94893468688436522</v>
      </c>
      <c r="I27">
        <f t="shared" si="1"/>
        <v>17783670</v>
      </c>
      <c r="J27">
        <f>輸出品別国別2020!F27</f>
        <v>8891563</v>
      </c>
      <c r="K27" s="4">
        <f>J27/輸出品別国別2019!F27</f>
        <v>0.7948505420705515</v>
      </c>
      <c r="L27">
        <f t="shared" si="2"/>
        <v>26675233</v>
      </c>
      <c r="M27">
        <f>輸出品別国別2020!G27</f>
        <v>7511235</v>
      </c>
      <c r="N27" s="4">
        <f>M27/輸出品別国別2019!G27</f>
        <v>0.69834236504451641</v>
      </c>
      <c r="O27">
        <f t="shared" si="3"/>
        <v>34186468</v>
      </c>
      <c r="P27">
        <f>輸出品別国別2020!H27</f>
        <v>4534450</v>
      </c>
      <c r="Q27" s="4">
        <f>P27/輸出品別国別2019!H27</f>
        <v>0.54358888906204861</v>
      </c>
      <c r="R27">
        <f t="shared" si="4"/>
        <v>38720918</v>
      </c>
      <c r="S27">
        <f>輸出品別国別2020!I27</f>
        <v>4835470</v>
      </c>
      <c r="T27" s="4">
        <f>S27/輸出品別国別2019!I27</f>
        <v>0.51826072529299516</v>
      </c>
      <c r="U27">
        <f t="shared" si="5"/>
        <v>43556388</v>
      </c>
      <c r="V27">
        <f>輸出品別国別2020!J27</f>
        <v>5694732</v>
      </c>
      <c r="W27" s="4">
        <f>V27/輸出品別国別2019!J27</f>
        <v>0.59944490578903664</v>
      </c>
      <c r="X27">
        <f t="shared" si="6"/>
        <v>49251120</v>
      </c>
      <c r="Y27">
        <f>輸出品別国別2020!K27</f>
        <v>5707631</v>
      </c>
      <c r="Z27" s="4">
        <f>Y27/輸出品別国別2019!K27</f>
        <v>0.68401104698925197</v>
      </c>
      <c r="AA27">
        <f t="shared" si="7"/>
        <v>54958751</v>
      </c>
      <c r="AB27">
        <f>輸出品別国別2020!L27</f>
        <v>6974809</v>
      </c>
      <c r="AC27" s="4">
        <f>AB27/輸出品別国別2019!L27</f>
        <v>0.76228595435186486</v>
      </c>
      <c r="AD27">
        <f t="shared" si="8"/>
        <v>61933560</v>
      </c>
      <c r="AE27">
        <f>輸出品別国別2020!M27</f>
        <v>8606786</v>
      </c>
      <c r="AF27" s="4">
        <f>AE27/輸出品別国別2019!M27</f>
        <v>0.91625847243448699</v>
      </c>
      <c r="AG27">
        <f t="shared" si="9"/>
        <v>70540346</v>
      </c>
      <c r="AH27">
        <f>輸出品別国別2020!N27</f>
        <v>8306519</v>
      </c>
      <c r="AI27" s="4">
        <f>AH27/輸出品別国別2019!N27</f>
        <v>0.8936432006565167</v>
      </c>
      <c r="AJ27">
        <f t="shared" si="10"/>
        <v>78846865</v>
      </c>
      <c r="AK27">
        <f>輸出品別国別2020!O27</f>
        <v>9548512</v>
      </c>
      <c r="AL27" s="4">
        <f>AK27/輸出品別国別2019!O27</f>
        <v>1.0460092308541717</v>
      </c>
      <c r="AM27">
        <f t="shared" si="11"/>
        <v>88395377</v>
      </c>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row>
    <row r="28" spans="1:85" x14ac:dyDescent="0.4">
      <c r="A28" s="1" t="s">
        <v>35</v>
      </c>
      <c r="B28">
        <v>848340100</v>
      </c>
      <c r="C28" s="1" t="s">
        <v>37</v>
      </c>
      <c r="D28">
        <f>輸出品別国別2020!D28</f>
        <v>574451</v>
      </c>
      <c r="E28" s="4">
        <f>D28/輸出品別国別2019!D28</f>
        <v>1.0888807171113861</v>
      </c>
      <c r="F28">
        <f t="shared" si="0"/>
        <v>574451</v>
      </c>
      <c r="G28">
        <f>輸出品別国別2020!E28</f>
        <v>568992</v>
      </c>
      <c r="H28" s="4">
        <f>G28/輸出品別国別2019!E28</f>
        <v>0.69712325410438614</v>
      </c>
      <c r="I28">
        <f t="shared" si="1"/>
        <v>1143443</v>
      </c>
      <c r="J28">
        <f>輸出品別国別2020!F28</f>
        <v>436543</v>
      </c>
      <c r="K28" s="4">
        <f>J28/輸出品別国別2019!F28</f>
        <v>0.54514859299331397</v>
      </c>
      <c r="L28">
        <f t="shared" si="2"/>
        <v>1579986</v>
      </c>
      <c r="M28">
        <f>輸出品別国別2020!G28</f>
        <v>433440</v>
      </c>
      <c r="N28" s="4">
        <f>M28/輸出品別国別2019!G28</f>
        <v>0.54957720441396307</v>
      </c>
      <c r="O28">
        <f t="shared" si="3"/>
        <v>2013426</v>
      </c>
      <c r="P28">
        <f>輸出品別国別2020!H28</f>
        <v>403588</v>
      </c>
      <c r="Q28" s="4">
        <f>P28/輸出品別国別2019!H28</f>
        <v>0.59720388993128104</v>
      </c>
      <c r="R28">
        <f t="shared" si="4"/>
        <v>2417014</v>
      </c>
      <c r="S28">
        <f>輸出品別国別2020!I28</f>
        <v>504295</v>
      </c>
      <c r="T28" s="4">
        <f>S28/輸出品別国別2019!I28</f>
        <v>0.79475359715064697</v>
      </c>
      <c r="U28">
        <f t="shared" si="5"/>
        <v>2921309</v>
      </c>
      <c r="V28">
        <f>輸出品別国別2020!J28</f>
        <v>620606</v>
      </c>
      <c r="W28" s="4">
        <f>V28/輸出品別国別2019!J28</f>
        <v>0.64230365993630845</v>
      </c>
      <c r="X28">
        <f t="shared" si="6"/>
        <v>3541915</v>
      </c>
      <c r="Y28">
        <f>輸出品別国別2020!K28</f>
        <v>571312</v>
      </c>
      <c r="Z28" s="4">
        <f>Y28/輸出品別国別2019!K28</f>
        <v>0.60049800451336299</v>
      </c>
      <c r="AA28">
        <f t="shared" si="7"/>
        <v>4113227</v>
      </c>
      <c r="AB28">
        <f>輸出品別国別2020!L28</f>
        <v>717845</v>
      </c>
      <c r="AC28" s="4">
        <f>AB28/輸出品別国別2019!L28</f>
        <v>1.0047715960561898</v>
      </c>
      <c r="AD28">
        <f t="shared" si="8"/>
        <v>4831072</v>
      </c>
      <c r="AE28">
        <f>輸出品別国別2020!M28</f>
        <v>707374</v>
      </c>
      <c r="AF28" s="4">
        <f>AE28/輸出品別国別2019!M28</f>
        <v>1.2883575478416396</v>
      </c>
      <c r="AG28">
        <f t="shared" si="9"/>
        <v>5538446</v>
      </c>
      <c r="AH28">
        <f>輸出品別国別2020!N28</f>
        <v>702297</v>
      </c>
      <c r="AI28" s="4">
        <f>AH28/輸出品別国別2019!N28</f>
        <v>1.4596005046169962</v>
      </c>
      <c r="AJ28">
        <f t="shared" si="10"/>
        <v>6240743</v>
      </c>
      <c r="AK28">
        <f>輸出品別国別2020!O28</f>
        <v>735601</v>
      </c>
      <c r="AL28" s="4">
        <f>AK28/輸出品別国別2019!O28</f>
        <v>1.1052943165170355</v>
      </c>
      <c r="AM28">
        <f t="shared" si="11"/>
        <v>6976344</v>
      </c>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row>
    <row r="29" spans="1:85" x14ac:dyDescent="0.4">
      <c r="A29" s="1" t="s">
        <v>35</v>
      </c>
      <c r="B29">
        <v>848350000</v>
      </c>
      <c r="C29" s="1" t="s">
        <v>38</v>
      </c>
      <c r="D29">
        <f>輸出品別国別2020!D29</f>
        <v>2908536</v>
      </c>
      <c r="E29" s="4">
        <f>D29/輸出品別国別2019!D29</f>
        <v>0.97296993514952135</v>
      </c>
      <c r="F29">
        <f t="shared" si="0"/>
        <v>2908536</v>
      </c>
      <c r="G29">
        <f>輸出品別国別2020!E29</f>
        <v>3211470</v>
      </c>
      <c r="H29" s="4">
        <f>G29/輸出品別国別2019!E29</f>
        <v>0.91336633029785153</v>
      </c>
      <c r="I29">
        <f t="shared" si="1"/>
        <v>6120006</v>
      </c>
      <c r="J29">
        <f>輸出品別国別2020!F29</f>
        <v>3057827</v>
      </c>
      <c r="K29" s="4">
        <f>J29/輸出品別国別2019!F29</f>
        <v>0.77170187303498894</v>
      </c>
      <c r="L29">
        <f t="shared" si="2"/>
        <v>9177833</v>
      </c>
      <c r="M29">
        <f>輸出品別国別2020!G29</f>
        <v>2485959</v>
      </c>
      <c r="N29" s="4">
        <f>M29/輸出品別国別2019!G29</f>
        <v>0.6363843251296597</v>
      </c>
      <c r="O29">
        <f t="shared" si="3"/>
        <v>11663792</v>
      </c>
      <c r="P29">
        <f>輸出品別国別2020!H29</f>
        <v>1616132</v>
      </c>
      <c r="Q29" s="4">
        <f>P29/輸出品別国別2019!H29</f>
        <v>0.50965827617753456</v>
      </c>
      <c r="R29">
        <f t="shared" si="4"/>
        <v>13279924</v>
      </c>
      <c r="S29">
        <f>輸出品別国別2020!I29</f>
        <v>2239880</v>
      </c>
      <c r="T29" s="4">
        <f>S29/輸出品別国別2019!I29</f>
        <v>0.62171327823104217</v>
      </c>
      <c r="U29">
        <f t="shared" si="5"/>
        <v>15519804</v>
      </c>
      <c r="V29">
        <f>輸出品別国別2020!J29</f>
        <v>2760498</v>
      </c>
      <c r="W29" s="4">
        <f>V29/輸出品別国別2019!J29</f>
        <v>0.74238966005494311</v>
      </c>
      <c r="X29">
        <f t="shared" si="6"/>
        <v>18280302</v>
      </c>
      <c r="Y29">
        <f>輸出品別国別2020!K29</f>
        <v>2566462</v>
      </c>
      <c r="Z29" s="4">
        <f>Y29/輸出品別国別2019!K29</f>
        <v>0.74946457679811374</v>
      </c>
      <c r="AA29">
        <f t="shared" si="7"/>
        <v>20846764</v>
      </c>
      <c r="AB29">
        <f>輸出品別国別2020!L29</f>
        <v>3257555</v>
      </c>
      <c r="AC29" s="4">
        <f>AB29/輸出品別国別2019!L29</f>
        <v>0.89906021849209383</v>
      </c>
      <c r="AD29">
        <f t="shared" si="8"/>
        <v>24104319</v>
      </c>
      <c r="AE29">
        <f>輸出品別国別2020!M29</f>
        <v>3541416</v>
      </c>
      <c r="AF29" s="4">
        <f>AE29/輸出品別国別2019!M29</f>
        <v>1.001033705235433</v>
      </c>
      <c r="AG29">
        <f t="shared" si="9"/>
        <v>27645735</v>
      </c>
      <c r="AH29">
        <f>輸出品別国別2020!N29</f>
        <v>3444285</v>
      </c>
      <c r="AI29" s="4">
        <f>AH29/輸出品別国別2019!N29</f>
        <v>0.99760409458844557</v>
      </c>
      <c r="AJ29">
        <f t="shared" si="10"/>
        <v>31090020</v>
      </c>
      <c r="AK29">
        <f>輸出品別国別2020!O29</f>
        <v>3912437</v>
      </c>
      <c r="AL29" s="4">
        <f>AK29/輸出品別国別2019!O29</f>
        <v>1.0384921143668309</v>
      </c>
      <c r="AM29">
        <f t="shared" si="11"/>
        <v>35002457</v>
      </c>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row>
    <row r="30" spans="1:85" x14ac:dyDescent="0.4">
      <c r="A30" s="1" t="s">
        <v>39</v>
      </c>
      <c r="B30">
        <v>848410000</v>
      </c>
      <c r="C30" s="1" t="s">
        <v>40</v>
      </c>
      <c r="D30">
        <f>輸出品別国別2020!D30</f>
        <v>2485865</v>
      </c>
      <c r="E30" s="4">
        <f>D30/輸出品別国別2019!D30</f>
        <v>1.0914510941008386</v>
      </c>
      <c r="F30">
        <f t="shared" si="0"/>
        <v>2485865</v>
      </c>
      <c r="G30">
        <f>輸出品別国別2020!E30</f>
        <v>2991805</v>
      </c>
      <c r="H30" s="4">
        <f>G30/輸出品別国別2019!E30</f>
        <v>1.0114881712068835</v>
      </c>
      <c r="I30">
        <f t="shared" si="1"/>
        <v>5477670</v>
      </c>
      <c r="J30">
        <f>輸出品別国別2020!F30</f>
        <v>2832473</v>
      </c>
      <c r="K30" s="4">
        <f>J30/輸出品別国別2019!F30</f>
        <v>0.83015375795797519</v>
      </c>
      <c r="L30">
        <f t="shared" si="2"/>
        <v>8310143</v>
      </c>
      <c r="M30">
        <f>輸出品別国別2020!G30</f>
        <v>2225375</v>
      </c>
      <c r="N30" s="4">
        <f>M30/輸出品別国別2019!G30</f>
        <v>0.72291467763276085</v>
      </c>
      <c r="O30">
        <f t="shared" si="3"/>
        <v>10535518</v>
      </c>
      <c r="P30">
        <f>輸出品別国別2020!H30</f>
        <v>1554074</v>
      </c>
      <c r="Q30" s="4">
        <f>P30/輸出品別国別2019!H30</f>
        <v>0.55950627542455111</v>
      </c>
      <c r="R30">
        <f t="shared" si="4"/>
        <v>12089592</v>
      </c>
      <c r="S30">
        <f>輸出品別国別2020!I30</f>
        <v>1984287</v>
      </c>
      <c r="T30" s="4">
        <f>S30/輸出品別国別2019!I30</f>
        <v>0.66886341687860573</v>
      </c>
      <c r="U30">
        <f t="shared" si="5"/>
        <v>14073879</v>
      </c>
      <c r="V30">
        <f>輸出品別国別2020!J30</f>
        <v>2503767</v>
      </c>
      <c r="W30" s="4">
        <f>V30/輸出品別国別2019!J30</f>
        <v>0.89198337279468298</v>
      </c>
      <c r="X30">
        <f t="shared" si="6"/>
        <v>16577646</v>
      </c>
      <c r="Y30">
        <f>輸出品別国別2020!K30</f>
        <v>2221866</v>
      </c>
      <c r="Z30" s="4">
        <f>Y30/輸出品別国別2019!K30</f>
        <v>0.74907960816256081</v>
      </c>
      <c r="AA30">
        <f t="shared" si="7"/>
        <v>18799512</v>
      </c>
      <c r="AB30">
        <f>輸出品別国別2020!L30</f>
        <v>2673034</v>
      </c>
      <c r="AC30" s="4">
        <f>AB30/輸出品別国別2019!L30</f>
        <v>0.98403983525181238</v>
      </c>
      <c r="AD30">
        <f t="shared" si="8"/>
        <v>21472546</v>
      </c>
      <c r="AE30">
        <f>輸出品別国別2020!M30</f>
        <v>2953366</v>
      </c>
      <c r="AF30" s="4">
        <f>AE30/輸出品別国別2019!M30</f>
        <v>0.99205713648450189</v>
      </c>
      <c r="AG30">
        <f t="shared" si="9"/>
        <v>24425912</v>
      </c>
      <c r="AH30">
        <f>輸出品別国別2020!N30</f>
        <v>2723337</v>
      </c>
      <c r="AI30" s="4">
        <f>AH30/輸出品別国別2019!N30</f>
        <v>0.94535661013395467</v>
      </c>
      <c r="AJ30">
        <f t="shared" si="10"/>
        <v>27149249</v>
      </c>
      <c r="AK30">
        <f>輸出品別国別2020!O30</f>
        <v>2934732</v>
      </c>
      <c r="AL30" s="4">
        <f>AK30/輸出品別国別2019!O30</f>
        <v>0.95859597777552763</v>
      </c>
      <c r="AM30">
        <f t="shared" si="11"/>
        <v>30083981</v>
      </c>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row>
    <row r="31" spans="1:85" x14ac:dyDescent="0.4">
      <c r="A31" s="1" t="s">
        <v>39</v>
      </c>
      <c r="B31">
        <v>848420000</v>
      </c>
      <c r="C31" s="1" t="s">
        <v>41</v>
      </c>
      <c r="D31">
        <f>輸出品別国別2020!D31</f>
        <v>1149588</v>
      </c>
      <c r="E31" s="4">
        <f>D31/輸出品別国別2019!D31</f>
        <v>0.90080396182356726</v>
      </c>
      <c r="F31">
        <f t="shared" si="0"/>
        <v>1149588</v>
      </c>
      <c r="G31">
        <f>輸出品別国別2020!E31</f>
        <v>1270365</v>
      </c>
      <c r="H31" s="4">
        <f>G31/輸出品別国別2019!E31</f>
        <v>0.75525389750641636</v>
      </c>
      <c r="I31">
        <f t="shared" si="1"/>
        <v>2419953</v>
      </c>
      <c r="J31">
        <f>輸出品別国別2020!F31</f>
        <v>1606906</v>
      </c>
      <c r="K31" s="4">
        <f>J31/輸出品別国別2019!F31</f>
        <v>1.0053177978561141</v>
      </c>
      <c r="L31">
        <f t="shared" si="2"/>
        <v>4026859</v>
      </c>
      <c r="M31">
        <f>輸出品別国別2020!G31</f>
        <v>1157457</v>
      </c>
      <c r="N31" s="4">
        <f>M31/輸出品別国別2019!G31</f>
        <v>0.78419930445882136</v>
      </c>
      <c r="O31">
        <f t="shared" si="3"/>
        <v>5184316</v>
      </c>
      <c r="P31">
        <f>輸出品別国別2020!H31</f>
        <v>1073505</v>
      </c>
      <c r="Q31" s="4">
        <f>P31/輸出品別国別2019!H31</f>
        <v>0.91612795862722252</v>
      </c>
      <c r="R31">
        <f t="shared" si="4"/>
        <v>6257821</v>
      </c>
      <c r="S31">
        <f>輸出品別国別2020!I31</f>
        <v>1295154</v>
      </c>
      <c r="T31" s="4">
        <f>S31/輸出品別国別2019!I31</f>
        <v>0.94017086571818698</v>
      </c>
      <c r="U31">
        <f t="shared" si="5"/>
        <v>7552975</v>
      </c>
      <c r="V31">
        <f>輸出品別国別2020!J31</f>
        <v>1313626</v>
      </c>
      <c r="W31" s="4">
        <f>V31/輸出品別国別2019!J31</f>
        <v>0.71256671366027791</v>
      </c>
      <c r="X31">
        <f t="shared" si="6"/>
        <v>8866601</v>
      </c>
      <c r="Y31">
        <f>輸出品別国別2020!K31</f>
        <v>943466</v>
      </c>
      <c r="Z31" s="4">
        <f>Y31/輸出品別国別2019!K31</f>
        <v>0.73848709186061623</v>
      </c>
      <c r="AA31">
        <f t="shared" si="7"/>
        <v>9810067</v>
      </c>
      <c r="AB31">
        <f>輸出品別国別2020!L31</f>
        <v>1067504</v>
      </c>
      <c r="AC31" s="4">
        <f>AB31/輸出品別国別2019!L31</f>
        <v>0.71901478841174771</v>
      </c>
      <c r="AD31">
        <f t="shared" si="8"/>
        <v>10877571</v>
      </c>
      <c r="AE31">
        <f>輸出品別国別2020!M31</f>
        <v>1224608</v>
      </c>
      <c r="AF31" s="4">
        <f>AE31/輸出品別国別2019!M31</f>
        <v>0.88714638616622843</v>
      </c>
      <c r="AG31">
        <f t="shared" si="9"/>
        <v>12102179</v>
      </c>
      <c r="AH31">
        <f>輸出品別国別2020!N31</f>
        <v>1330384</v>
      </c>
      <c r="AI31" s="4">
        <f>AH31/輸出品別国別2019!N31</f>
        <v>1.0145318333780717</v>
      </c>
      <c r="AJ31">
        <f t="shared" si="10"/>
        <v>13432563</v>
      </c>
      <c r="AK31">
        <f>輸出品別国別2020!O31</f>
        <v>1459562</v>
      </c>
      <c r="AL31" s="4">
        <f>AK31/輸出品別国別2019!O31</f>
        <v>0.91052527497069535</v>
      </c>
      <c r="AM31">
        <f t="shared" si="11"/>
        <v>14892125</v>
      </c>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row>
    <row r="32" spans="1:85" x14ac:dyDescent="0.4">
      <c r="A32" s="1" t="s">
        <v>42</v>
      </c>
      <c r="B32">
        <v>850211000</v>
      </c>
      <c r="C32" s="1" t="s">
        <v>43</v>
      </c>
      <c r="D32">
        <f>輸出品別国別2020!D32</f>
        <v>527309</v>
      </c>
      <c r="E32" s="4">
        <f>D32/輸出品別国別2019!D32</f>
        <v>0.74445865663718813</v>
      </c>
      <c r="F32">
        <f t="shared" si="0"/>
        <v>527309</v>
      </c>
      <c r="G32">
        <f>輸出品別国別2020!E32</f>
        <v>594961</v>
      </c>
      <c r="H32" s="4">
        <f>G32/輸出品別国別2019!E32</f>
        <v>0.75861273150361797</v>
      </c>
      <c r="I32">
        <f t="shared" si="1"/>
        <v>1122270</v>
      </c>
      <c r="J32">
        <f>輸出品別国別2020!F32</f>
        <v>683382</v>
      </c>
      <c r="K32" s="4">
        <f>J32/輸出品別国別2019!F32</f>
        <v>0.79421004003695717</v>
      </c>
      <c r="L32">
        <f t="shared" si="2"/>
        <v>1805652</v>
      </c>
      <c r="M32">
        <f>輸出品別国別2020!G32</f>
        <v>683782</v>
      </c>
      <c r="N32" s="4">
        <f>M32/輸出品別国別2019!G32</f>
        <v>0.73849965493294678</v>
      </c>
      <c r="O32">
        <f t="shared" si="3"/>
        <v>2489434</v>
      </c>
      <c r="P32">
        <f>輸出品別国別2020!H32</f>
        <v>717082</v>
      </c>
      <c r="Q32" s="4">
        <f>P32/輸出品別国別2019!H32</f>
        <v>0.82161529198380789</v>
      </c>
      <c r="R32">
        <f t="shared" si="4"/>
        <v>3206516</v>
      </c>
      <c r="S32">
        <f>輸出品別国別2020!I32</f>
        <v>676090</v>
      </c>
      <c r="T32" s="4">
        <f>S32/輸出品別国別2019!I32</f>
        <v>0.53445300562128606</v>
      </c>
      <c r="U32">
        <f t="shared" si="5"/>
        <v>3882606</v>
      </c>
      <c r="V32">
        <f>輸出品別国別2020!J32</f>
        <v>758599</v>
      </c>
      <c r="W32" s="4">
        <f>V32/輸出品別国別2019!J32</f>
        <v>0.52113391084517779</v>
      </c>
      <c r="X32">
        <f t="shared" si="6"/>
        <v>4641205</v>
      </c>
      <c r="Y32">
        <f>輸出品別国別2020!K32</f>
        <v>612826</v>
      </c>
      <c r="Z32" s="4">
        <f>Y32/輸出品別国別2019!K32</f>
        <v>0.6574779580424982</v>
      </c>
      <c r="AA32">
        <f t="shared" si="7"/>
        <v>5254031</v>
      </c>
      <c r="AB32">
        <f>輸出品別国別2020!L32</f>
        <v>854690</v>
      </c>
      <c r="AC32" s="4">
        <f>AB32/輸出品別国別2019!L32</f>
        <v>0.73770859694762703</v>
      </c>
      <c r="AD32">
        <f t="shared" si="8"/>
        <v>6108721</v>
      </c>
      <c r="AE32">
        <f>輸出品別国別2020!M32</f>
        <v>1076515</v>
      </c>
      <c r="AF32" s="4">
        <f>AE32/輸出品別国別2019!M32</f>
        <v>0.99145874566789682</v>
      </c>
      <c r="AG32">
        <f t="shared" si="9"/>
        <v>7185236</v>
      </c>
      <c r="AH32">
        <f>輸出品別国別2020!N32</f>
        <v>772818</v>
      </c>
      <c r="AI32" s="4">
        <f>AH32/輸出品別国別2019!N32</f>
        <v>0.96232356878249226</v>
      </c>
      <c r="AJ32">
        <f t="shared" si="10"/>
        <v>7958054</v>
      </c>
      <c r="AK32">
        <f>輸出品別国別2020!O32</f>
        <v>1015064</v>
      </c>
      <c r="AL32" s="4">
        <f>AK32/輸出品別国別2019!O32</f>
        <v>0.85952882161371236</v>
      </c>
      <c r="AM32">
        <f t="shared" si="11"/>
        <v>8973118</v>
      </c>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row>
    <row r="33" spans="1:85" x14ac:dyDescent="0.4">
      <c r="A33" s="1" t="s">
        <v>42</v>
      </c>
      <c r="B33">
        <v>850212000</v>
      </c>
      <c r="C33" s="1" t="s">
        <v>44</v>
      </c>
      <c r="D33">
        <f>輸出品別国別2020!D33</f>
        <v>279000</v>
      </c>
      <c r="E33" s="4">
        <f>D33/輸出品別国別2019!D33</f>
        <v>1.2592468891185724</v>
      </c>
      <c r="F33">
        <f t="shared" si="0"/>
        <v>279000</v>
      </c>
      <c r="G33">
        <f>輸出品別国別2020!E33</f>
        <v>328711</v>
      </c>
      <c r="H33" s="4">
        <f>G33/輸出品別国別2019!E33</f>
        <v>0.93930847263894846</v>
      </c>
      <c r="I33">
        <f t="shared" si="1"/>
        <v>607711</v>
      </c>
      <c r="J33">
        <f>輸出品別国別2020!F33</f>
        <v>452824</v>
      </c>
      <c r="K33" s="4">
        <f>J33/輸出品別国別2019!F33</f>
        <v>0.86154548654382179</v>
      </c>
      <c r="L33">
        <f t="shared" si="2"/>
        <v>1060535</v>
      </c>
      <c r="M33">
        <f>輸出品別国別2020!G33</f>
        <v>225974</v>
      </c>
      <c r="N33" s="4">
        <f>M33/輸出品別国別2019!G33</f>
        <v>0.3628542250083498</v>
      </c>
      <c r="O33">
        <f t="shared" si="3"/>
        <v>1286509</v>
      </c>
      <c r="P33">
        <f>輸出品別国別2020!H33</f>
        <v>343803</v>
      </c>
      <c r="Q33" s="4">
        <f>P33/輸出品別国別2019!H33</f>
        <v>0.77086911483114118</v>
      </c>
      <c r="R33">
        <f t="shared" si="4"/>
        <v>1630312</v>
      </c>
      <c r="S33">
        <f>輸出品別国別2020!I33</f>
        <v>486168</v>
      </c>
      <c r="T33" s="4">
        <f>S33/輸出品別国別2019!I33</f>
        <v>0.9388038056691107</v>
      </c>
      <c r="U33">
        <f t="shared" si="5"/>
        <v>2116480</v>
      </c>
      <c r="V33">
        <f>輸出品別国別2020!J33</f>
        <v>588300</v>
      </c>
      <c r="W33" s="4">
        <f>V33/輸出品別国別2019!J33</f>
        <v>1.1530794846716674</v>
      </c>
      <c r="X33">
        <f t="shared" si="6"/>
        <v>2704780</v>
      </c>
      <c r="Y33">
        <f>輸出品別国別2020!K33</f>
        <v>592993</v>
      </c>
      <c r="Z33" s="4">
        <f>Y33/輸出品別国別2019!K33</f>
        <v>1.1314911244635848</v>
      </c>
      <c r="AA33">
        <f t="shared" si="7"/>
        <v>3297773</v>
      </c>
      <c r="AB33">
        <f>輸出品別国別2020!L33</f>
        <v>516615</v>
      </c>
      <c r="AC33" s="4">
        <f>AB33/輸出品別国別2019!L33</f>
        <v>1.293600793265258</v>
      </c>
      <c r="AD33">
        <f t="shared" si="8"/>
        <v>3814388</v>
      </c>
      <c r="AE33">
        <f>輸出品別国別2020!M33</f>
        <v>483666</v>
      </c>
      <c r="AF33" s="4">
        <f>AE33/輸出品別国別2019!M33</f>
        <v>1.1048530604319668</v>
      </c>
      <c r="AG33">
        <f t="shared" si="9"/>
        <v>4298054</v>
      </c>
      <c r="AH33">
        <f>輸出品別国別2020!N33</f>
        <v>436573</v>
      </c>
      <c r="AI33" s="4">
        <f>AH33/輸出品別国別2019!N33</f>
        <v>0.72164762706064955</v>
      </c>
      <c r="AJ33">
        <f t="shared" si="10"/>
        <v>4734627</v>
      </c>
      <c r="AK33">
        <f>輸出品別国別2020!O33</f>
        <v>361564</v>
      </c>
      <c r="AL33" s="4">
        <f>AK33/輸出品別国別2019!O33</f>
        <v>0.88277633455085258</v>
      </c>
      <c r="AM33">
        <f t="shared" si="11"/>
        <v>5096191</v>
      </c>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row>
    <row r="34" spans="1:85" x14ac:dyDescent="0.4">
      <c r="A34" s="1" t="s">
        <v>42</v>
      </c>
      <c r="B34">
        <v>850710000</v>
      </c>
      <c r="C34" s="1" t="s">
        <v>45</v>
      </c>
      <c r="D34">
        <f>輸出品別国別2020!D34</f>
        <v>666094</v>
      </c>
      <c r="E34" s="4">
        <f>D34/輸出品別国別2019!D34</f>
        <v>0.83046452073000743</v>
      </c>
      <c r="F34">
        <f t="shared" si="0"/>
        <v>666094</v>
      </c>
      <c r="G34">
        <f>輸出品別国別2020!E34</f>
        <v>736880</v>
      </c>
      <c r="H34" s="4">
        <f>G34/輸出品別国別2019!E34</f>
        <v>0.83389350226670378</v>
      </c>
      <c r="I34">
        <f t="shared" si="1"/>
        <v>1402974</v>
      </c>
      <c r="J34">
        <f>輸出品別国別2020!F34</f>
        <v>698370</v>
      </c>
      <c r="K34" s="4">
        <f>J34/輸出品別国別2019!F34</f>
        <v>0.6774010504823198</v>
      </c>
      <c r="L34">
        <f t="shared" si="2"/>
        <v>2101344</v>
      </c>
      <c r="M34">
        <f>輸出品別国別2020!G34</f>
        <v>526751</v>
      </c>
      <c r="N34" s="4">
        <f>M34/輸出品別国別2019!G34</f>
        <v>0.60741231888653779</v>
      </c>
      <c r="O34">
        <f t="shared" si="3"/>
        <v>2628095</v>
      </c>
      <c r="P34">
        <f>輸出品別国別2020!H34</f>
        <v>512752</v>
      </c>
      <c r="Q34" s="4">
        <f>P34/輸出品別国別2019!H34</f>
        <v>0.6995624596670218</v>
      </c>
      <c r="R34">
        <f t="shared" si="4"/>
        <v>3140847</v>
      </c>
      <c r="S34">
        <f>輸出品別国別2020!I34</f>
        <v>427160</v>
      </c>
      <c r="T34" s="4">
        <f>S34/輸出品別国別2019!I34</f>
        <v>0.47792735540001074</v>
      </c>
      <c r="U34">
        <f t="shared" si="5"/>
        <v>3568007</v>
      </c>
      <c r="V34">
        <f>輸出品別国別2020!J34</f>
        <v>604495</v>
      </c>
      <c r="W34" s="4">
        <f>V34/輸出品別国別2019!J34</f>
        <v>0.69988190480601131</v>
      </c>
      <c r="X34">
        <f t="shared" si="6"/>
        <v>4172502</v>
      </c>
      <c r="Y34">
        <f>輸出品別国別2020!K34</f>
        <v>639997</v>
      </c>
      <c r="Z34" s="4">
        <f>Y34/輸出品別国別2019!K34</f>
        <v>0.86977740389254399</v>
      </c>
      <c r="AA34">
        <f t="shared" si="7"/>
        <v>4812499</v>
      </c>
      <c r="AB34">
        <f>輸出品別国別2020!L34</f>
        <v>655428</v>
      </c>
      <c r="AC34" s="4">
        <f>AB34/輸出品別国別2019!L34</f>
        <v>0.6730325114007083</v>
      </c>
      <c r="AD34">
        <f t="shared" si="8"/>
        <v>5467927</v>
      </c>
      <c r="AE34">
        <f>輸出品別国別2020!M34</f>
        <v>857892</v>
      </c>
      <c r="AF34" s="4">
        <f>AE34/輸出品別国別2019!M34</f>
        <v>0.97453618506250084</v>
      </c>
      <c r="AG34">
        <f t="shared" si="9"/>
        <v>6325819</v>
      </c>
      <c r="AH34">
        <f>輸出品別国別2020!N34</f>
        <v>660741</v>
      </c>
      <c r="AI34" s="4">
        <f>AH34/輸出品別国別2019!N34</f>
        <v>0.74991998474602817</v>
      </c>
      <c r="AJ34">
        <f t="shared" si="10"/>
        <v>6986560</v>
      </c>
      <c r="AK34">
        <f>輸出品別国別2020!O34</f>
        <v>722410</v>
      </c>
      <c r="AL34" s="4">
        <f>AK34/輸出品別国別2019!O34</f>
        <v>0.86052719664275157</v>
      </c>
      <c r="AM34">
        <f t="shared" si="11"/>
        <v>7708970</v>
      </c>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row>
    <row r="35" spans="1:85" x14ac:dyDescent="0.4">
      <c r="A35" s="1" t="s">
        <v>42</v>
      </c>
      <c r="B35">
        <v>851110000</v>
      </c>
      <c r="C35" s="1" t="s">
        <v>46</v>
      </c>
      <c r="D35">
        <f>輸出品別国別2020!D35</f>
        <v>7373052</v>
      </c>
      <c r="E35" s="4">
        <f>D35/輸出品別国別2019!D35</f>
        <v>0.92193228040648256</v>
      </c>
      <c r="F35">
        <f t="shared" si="0"/>
        <v>7373052</v>
      </c>
      <c r="G35">
        <f>輸出品別国別2020!E35</f>
        <v>8369992</v>
      </c>
      <c r="H35" s="4">
        <f>G35/輸出品別国別2019!E35</f>
        <v>0.99102769788900247</v>
      </c>
      <c r="I35">
        <f t="shared" si="1"/>
        <v>15743044</v>
      </c>
      <c r="J35">
        <f>輸出品別国別2020!F35</f>
        <v>7956289</v>
      </c>
      <c r="K35" s="4">
        <f>J35/輸出品別国別2019!F35</f>
        <v>0.83962863084507933</v>
      </c>
      <c r="L35">
        <f t="shared" si="2"/>
        <v>23699333</v>
      </c>
      <c r="M35">
        <f>輸出品別国別2020!G35</f>
        <v>7797770</v>
      </c>
      <c r="N35" s="4">
        <f>M35/輸出品別国別2019!G35</f>
        <v>0.81147330977445209</v>
      </c>
      <c r="O35">
        <f t="shared" si="3"/>
        <v>31497103</v>
      </c>
      <c r="P35">
        <f>輸出品別国別2020!H35</f>
        <v>4055163</v>
      </c>
      <c r="Q35" s="4">
        <f>P35/輸出品別国別2019!H35</f>
        <v>0.49564800652395674</v>
      </c>
      <c r="R35">
        <f t="shared" si="4"/>
        <v>35552266</v>
      </c>
      <c r="S35">
        <f>輸出品別国別2020!I35</f>
        <v>6684762</v>
      </c>
      <c r="T35" s="4">
        <f>S35/輸出品別国別2019!I35</f>
        <v>0.76464769990701509</v>
      </c>
      <c r="U35">
        <f t="shared" si="5"/>
        <v>42237028</v>
      </c>
      <c r="V35">
        <f>輸出品別国別2020!J35</f>
        <v>5982234</v>
      </c>
      <c r="W35" s="4">
        <f>V35/輸出品別国別2019!J35</f>
        <v>0.6495578955277701</v>
      </c>
      <c r="X35">
        <f t="shared" si="6"/>
        <v>48219262</v>
      </c>
      <c r="Y35">
        <f>輸出品別国別2020!K35</f>
        <v>6286452</v>
      </c>
      <c r="Z35" s="4">
        <f>Y35/輸出品別国別2019!K35</f>
        <v>0.71346352784957734</v>
      </c>
      <c r="AA35">
        <f t="shared" si="7"/>
        <v>54505714</v>
      </c>
      <c r="AB35">
        <f>輸出品別国別2020!L35</f>
        <v>8876366</v>
      </c>
      <c r="AC35" s="4">
        <f>AB35/輸出品別国別2019!L35</f>
        <v>1.2057257385886282</v>
      </c>
      <c r="AD35">
        <f t="shared" si="8"/>
        <v>63382080</v>
      </c>
      <c r="AE35">
        <f>輸出品別国別2020!M35</f>
        <v>9581741</v>
      </c>
      <c r="AF35" s="4">
        <f>AE35/輸出品別国別2019!M35</f>
        <v>1.1141331293685153</v>
      </c>
      <c r="AG35">
        <f t="shared" si="9"/>
        <v>72963821</v>
      </c>
      <c r="AH35">
        <f>輸出品別国別2020!N35</f>
        <v>8106022</v>
      </c>
      <c r="AI35" s="4">
        <f>AH35/輸出品別国別2019!N35</f>
        <v>1.0008908719518812</v>
      </c>
      <c r="AJ35">
        <f t="shared" si="10"/>
        <v>81069843</v>
      </c>
      <c r="AK35">
        <f>輸出品別国別2020!O35</f>
        <v>9491774</v>
      </c>
      <c r="AL35" s="4">
        <f>AK35/輸出品別国別2019!O35</f>
        <v>1.1115780662109698</v>
      </c>
      <c r="AM35">
        <f t="shared" si="11"/>
        <v>90561617</v>
      </c>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row>
    <row r="36" spans="1:85" x14ac:dyDescent="0.4">
      <c r="A36" s="1" t="s">
        <v>42</v>
      </c>
      <c r="B36">
        <v>851120000</v>
      </c>
      <c r="C36" s="1" t="s">
        <v>47</v>
      </c>
      <c r="D36">
        <f>輸出品別国別2020!D36</f>
        <v>6324</v>
      </c>
      <c r="E36" s="4">
        <f>D36/輸出品別国別2019!D36</f>
        <v>0.59141494435612085</v>
      </c>
      <c r="F36">
        <f t="shared" si="0"/>
        <v>6324</v>
      </c>
      <c r="G36">
        <f>輸出品別国別2020!E36</f>
        <v>18649</v>
      </c>
      <c r="H36" s="4">
        <f>G36/輸出品別国別2019!E36</f>
        <v>1.4521881326896122</v>
      </c>
      <c r="I36">
        <f t="shared" si="1"/>
        <v>24973</v>
      </c>
      <c r="J36">
        <f>輸出品別国別2020!F36</f>
        <v>2851</v>
      </c>
      <c r="K36" s="4">
        <f>J36/輸出品別国別2019!F36</f>
        <v>0.29008954008954008</v>
      </c>
      <c r="L36">
        <f t="shared" si="2"/>
        <v>27824</v>
      </c>
      <c r="M36">
        <f>輸出品別国別2020!G36</f>
        <v>3097</v>
      </c>
      <c r="N36" s="4">
        <f>M36/輸出品別国別2019!G36</f>
        <v>0.39039455439304172</v>
      </c>
      <c r="O36">
        <f t="shared" si="3"/>
        <v>30921</v>
      </c>
      <c r="P36">
        <f>輸出品別国別2020!H36</f>
        <v>2212</v>
      </c>
      <c r="Q36" s="4">
        <f>P36/輸出品別国別2019!H36</f>
        <v>0.39627373701182372</v>
      </c>
      <c r="R36">
        <f t="shared" si="4"/>
        <v>33133</v>
      </c>
      <c r="S36">
        <f>輸出品別国別2020!I36</f>
        <v>4752</v>
      </c>
      <c r="T36" s="4">
        <f>S36/輸出品別国別2019!I36</f>
        <v>0.68690372940156119</v>
      </c>
      <c r="U36">
        <f t="shared" si="5"/>
        <v>37885</v>
      </c>
      <c r="V36">
        <f>輸出品別国別2020!J36</f>
        <v>11493</v>
      </c>
      <c r="W36" s="4">
        <f>V36/輸出品別国別2019!J36</f>
        <v>1.2125975944292045</v>
      </c>
      <c r="X36">
        <f t="shared" si="6"/>
        <v>49378</v>
      </c>
      <c r="Y36">
        <f>輸出品別国別2020!K36</f>
        <v>3045</v>
      </c>
      <c r="Z36" s="4">
        <f>Y36/輸出品別国別2019!K36</f>
        <v>0.53113553113553114</v>
      </c>
      <c r="AA36">
        <f t="shared" si="7"/>
        <v>52423</v>
      </c>
      <c r="AB36">
        <f>輸出品別国別2020!L36</f>
        <v>2245</v>
      </c>
      <c r="AC36" s="4">
        <f>AB36/輸出品別国別2019!L36</f>
        <v>0.40290739411342424</v>
      </c>
      <c r="AD36">
        <f t="shared" si="8"/>
        <v>54668</v>
      </c>
      <c r="AE36">
        <f>輸出品別国別2020!M36</f>
        <v>3238</v>
      </c>
      <c r="AF36" s="4">
        <f>AE36/輸出品別国別2019!M36</f>
        <v>0.36414754835807467</v>
      </c>
      <c r="AG36">
        <f t="shared" si="9"/>
        <v>57906</v>
      </c>
      <c r="AH36">
        <f>輸出品別国別2020!N36</f>
        <v>4384</v>
      </c>
      <c r="AI36" s="4">
        <f>AH36/輸出品別国別2019!N36</f>
        <v>1.0435610568912164</v>
      </c>
      <c r="AJ36">
        <f t="shared" si="10"/>
        <v>62290</v>
      </c>
      <c r="AK36">
        <f>輸出品別国別2020!O36</f>
        <v>1780</v>
      </c>
      <c r="AL36" s="4">
        <f>AK36/輸出品別国別2019!O36</f>
        <v>0.31633197085480719</v>
      </c>
      <c r="AM36">
        <f t="shared" si="11"/>
        <v>64070</v>
      </c>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row>
    <row r="37" spans="1:85" x14ac:dyDescent="0.4">
      <c r="A37" s="1" t="s">
        <v>42</v>
      </c>
      <c r="B37">
        <v>851130100</v>
      </c>
      <c r="C37" s="1" t="s">
        <v>48</v>
      </c>
      <c r="D37">
        <f>輸出品別国別2020!D37</f>
        <v>1138920</v>
      </c>
      <c r="E37" s="4">
        <f>D37/輸出品別国別2019!D37</f>
        <v>0.90881742498537732</v>
      </c>
      <c r="F37">
        <f t="shared" si="0"/>
        <v>1138920</v>
      </c>
      <c r="G37">
        <f>輸出品別国別2020!E37</f>
        <v>1120847</v>
      </c>
      <c r="H37" s="4">
        <f>G37/輸出品別国別2019!E37</f>
        <v>0.79219136188580008</v>
      </c>
      <c r="I37">
        <f t="shared" si="1"/>
        <v>2259767</v>
      </c>
      <c r="J37">
        <f>輸出品別国別2020!F37</f>
        <v>1209758</v>
      </c>
      <c r="K37" s="4">
        <f>J37/輸出品別国別2019!F37</f>
        <v>0.78019608121337669</v>
      </c>
      <c r="L37">
        <f t="shared" si="2"/>
        <v>3469525</v>
      </c>
      <c r="M37">
        <f>輸出品別国別2020!G37</f>
        <v>826748</v>
      </c>
      <c r="N37" s="4">
        <f>M37/輸出品別国別2019!G37</f>
        <v>0.59993178866095331</v>
      </c>
      <c r="O37">
        <f t="shared" si="3"/>
        <v>4296273</v>
      </c>
      <c r="P37">
        <f>輸出品別国別2020!H37</f>
        <v>530839</v>
      </c>
      <c r="Q37" s="4">
        <f>P37/輸出品別国別2019!H37</f>
        <v>0.4139860543429858</v>
      </c>
      <c r="R37">
        <f t="shared" si="4"/>
        <v>4827112</v>
      </c>
      <c r="S37">
        <f>輸出品別国別2020!I37</f>
        <v>910891</v>
      </c>
      <c r="T37" s="4">
        <f>S37/輸出品別国別2019!I37</f>
        <v>0.66059106405599233</v>
      </c>
      <c r="U37">
        <f t="shared" si="5"/>
        <v>5738003</v>
      </c>
      <c r="V37">
        <f>輸出品別国別2020!J37</f>
        <v>1228771</v>
      </c>
      <c r="W37" s="4">
        <f>V37/輸出品別国別2019!J37</f>
        <v>0.88788522540879955</v>
      </c>
      <c r="X37">
        <f t="shared" si="6"/>
        <v>6966774</v>
      </c>
      <c r="Y37">
        <f>輸出品別国別2020!K37</f>
        <v>1491204</v>
      </c>
      <c r="Z37" s="4">
        <f>Y37/輸出品別国別2019!K37</f>
        <v>1.1309337459046231</v>
      </c>
      <c r="AA37">
        <f t="shared" si="7"/>
        <v>8457978</v>
      </c>
      <c r="AB37">
        <f>輸出品別国別2020!L37</f>
        <v>2239876</v>
      </c>
      <c r="AC37" s="4">
        <f>AB37/輸出品別国別2019!L37</f>
        <v>1.5700788097022222</v>
      </c>
      <c r="AD37">
        <f t="shared" si="8"/>
        <v>10697854</v>
      </c>
      <c r="AE37">
        <f>輸出品別国別2020!M37</f>
        <v>2494181</v>
      </c>
      <c r="AF37" s="4">
        <f>AE37/輸出品別国別2019!M37</f>
        <v>1.7810985881497698</v>
      </c>
      <c r="AG37">
        <f t="shared" si="9"/>
        <v>13192035</v>
      </c>
      <c r="AH37">
        <f>輸出品別国別2020!N37</f>
        <v>2353756</v>
      </c>
      <c r="AI37" s="4">
        <f>AH37/輸出品別国別2019!N37</f>
        <v>1.7196001405630266</v>
      </c>
      <c r="AJ37">
        <f t="shared" si="10"/>
        <v>15545791</v>
      </c>
      <c r="AK37">
        <f>輸出品別国別2020!O37</f>
        <v>2897359</v>
      </c>
      <c r="AL37" s="4">
        <f>AK37/輸出品別国別2019!O37</f>
        <v>1.9348309219392124</v>
      </c>
      <c r="AM37">
        <f t="shared" si="11"/>
        <v>18443150</v>
      </c>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row>
    <row r="38" spans="1:85" x14ac:dyDescent="0.4">
      <c r="A38" s="1" t="s">
        <v>42</v>
      </c>
      <c r="B38">
        <v>851140100</v>
      </c>
      <c r="C38" s="1" t="s">
        <v>49</v>
      </c>
      <c r="D38">
        <f>輸出品別国別2020!D38</f>
        <v>4907404</v>
      </c>
      <c r="E38" s="4">
        <f>D38/輸出品別国別2019!D38</f>
        <v>1.0054983343130688</v>
      </c>
      <c r="F38">
        <f t="shared" si="0"/>
        <v>4907404</v>
      </c>
      <c r="G38">
        <f>輸出品別国別2020!E38</f>
        <v>5323066</v>
      </c>
      <c r="H38" s="4">
        <f>G38/輸出品別国別2019!E38</f>
        <v>0.87753776802857808</v>
      </c>
      <c r="I38">
        <f t="shared" si="1"/>
        <v>10230470</v>
      </c>
      <c r="J38">
        <f>輸出品別国別2020!F38</f>
        <v>5785481</v>
      </c>
      <c r="K38" s="4">
        <f>J38/輸出品別国別2019!F38</f>
        <v>0.90640590040766855</v>
      </c>
      <c r="L38">
        <f t="shared" si="2"/>
        <v>16015951</v>
      </c>
      <c r="M38">
        <f>輸出品別国別2020!G38</f>
        <v>3962766</v>
      </c>
      <c r="N38" s="4">
        <f>M38/輸出品別国別2019!G38</f>
        <v>0.67704649515062232</v>
      </c>
      <c r="O38">
        <f t="shared" si="3"/>
        <v>19978717</v>
      </c>
      <c r="P38">
        <f>輸出品別国別2020!H38</f>
        <v>2325075</v>
      </c>
      <c r="Q38" s="4">
        <f>P38/輸出品別国別2019!H38</f>
        <v>0.44834413052583189</v>
      </c>
      <c r="R38">
        <f t="shared" si="4"/>
        <v>22303792</v>
      </c>
      <c r="S38">
        <f>輸出品別国別2020!I38</f>
        <v>2314210</v>
      </c>
      <c r="T38" s="4">
        <f>S38/輸出品別国別2019!I38</f>
        <v>0.40524934144202091</v>
      </c>
      <c r="U38">
        <f t="shared" si="5"/>
        <v>24618002</v>
      </c>
      <c r="V38">
        <f>輸出品別国別2020!J38</f>
        <v>3885774</v>
      </c>
      <c r="W38" s="4">
        <f>V38/輸出品別国別2019!J38</f>
        <v>0.64264879317727275</v>
      </c>
      <c r="X38">
        <f t="shared" si="6"/>
        <v>28503776</v>
      </c>
      <c r="Y38">
        <f>輸出品別国別2020!K38</f>
        <v>4166442</v>
      </c>
      <c r="Z38" s="4">
        <f>Y38/輸出品別国別2019!K38</f>
        <v>0.86819306015172804</v>
      </c>
      <c r="AA38">
        <f t="shared" si="7"/>
        <v>32670218</v>
      </c>
      <c r="AB38">
        <f>輸出品別国別2020!L38</f>
        <v>5680247</v>
      </c>
      <c r="AC38" s="4">
        <f>AB38/輸出品別国別2019!L38</f>
        <v>1.1003134207217975</v>
      </c>
      <c r="AD38">
        <f t="shared" si="8"/>
        <v>38350465</v>
      </c>
      <c r="AE38">
        <f>輸出品別国別2020!M38</f>
        <v>5579756</v>
      </c>
      <c r="AF38" s="4">
        <f>AE38/輸出品別国別2019!M38</f>
        <v>1.0598296182908</v>
      </c>
      <c r="AG38">
        <f t="shared" si="9"/>
        <v>43930221</v>
      </c>
      <c r="AH38">
        <f>輸出品別国別2020!N38</f>
        <v>5637174</v>
      </c>
      <c r="AI38" s="4">
        <f>AH38/輸出品別国別2019!N38</f>
        <v>1.1510029669519004</v>
      </c>
      <c r="AJ38">
        <f t="shared" si="10"/>
        <v>49567395</v>
      </c>
      <c r="AK38">
        <f>輸出品別国別2020!O38</f>
        <v>5938466</v>
      </c>
      <c r="AL38" s="4">
        <f>AK38/輸出品別国別2019!O38</f>
        <v>1.1079827080196503</v>
      </c>
      <c r="AM38">
        <f t="shared" si="11"/>
        <v>55505861</v>
      </c>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row>
    <row r="39" spans="1:85" x14ac:dyDescent="0.4">
      <c r="A39" s="1" t="s">
        <v>42</v>
      </c>
      <c r="B39">
        <v>851150000</v>
      </c>
      <c r="C39" s="1" t="s">
        <v>50</v>
      </c>
      <c r="D39">
        <f>輸出品別国別2020!D39</f>
        <v>3431787</v>
      </c>
      <c r="E39" s="4">
        <f>D39/輸出品別国別2019!D39</f>
        <v>0.94034056580120917</v>
      </c>
      <c r="F39">
        <f t="shared" si="0"/>
        <v>3431787</v>
      </c>
      <c r="G39">
        <f>輸出品別国別2020!E39</f>
        <v>3677635</v>
      </c>
      <c r="H39" s="4">
        <f>G39/輸出品別国別2019!E39</f>
        <v>0.7975281114273397</v>
      </c>
      <c r="I39">
        <f t="shared" si="1"/>
        <v>7109422</v>
      </c>
      <c r="J39">
        <f>輸出品別国別2020!F39</f>
        <v>3805236</v>
      </c>
      <c r="K39" s="4">
        <f>J39/輸出品別国別2019!F39</f>
        <v>0.7333128673684064</v>
      </c>
      <c r="L39">
        <f t="shared" si="2"/>
        <v>10914658</v>
      </c>
      <c r="M39">
        <f>輸出品別国別2020!G39</f>
        <v>2576250</v>
      </c>
      <c r="N39" s="4">
        <f>M39/輸出品別国別2019!G39</f>
        <v>0.55085012129928146</v>
      </c>
      <c r="O39">
        <f t="shared" si="3"/>
        <v>13490908</v>
      </c>
      <c r="P39">
        <f>輸出品別国別2020!H39</f>
        <v>1138234</v>
      </c>
      <c r="Q39" s="4">
        <f>P39/輸出品別国別2019!H39</f>
        <v>0.27407704026828023</v>
      </c>
      <c r="R39">
        <f t="shared" si="4"/>
        <v>14629142</v>
      </c>
      <c r="S39">
        <f>輸出品別国別2020!I39</f>
        <v>1276320</v>
      </c>
      <c r="T39" s="4">
        <f>S39/輸出品別国別2019!I39</f>
        <v>0.31654039639968534</v>
      </c>
      <c r="U39">
        <f t="shared" si="5"/>
        <v>15905462</v>
      </c>
      <c r="V39">
        <f>輸出品別国別2020!J39</f>
        <v>2238683</v>
      </c>
      <c r="W39" s="4">
        <f>V39/輸出品別国別2019!J39</f>
        <v>0.52494239823140409</v>
      </c>
      <c r="X39">
        <f t="shared" si="6"/>
        <v>18144145</v>
      </c>
      <c r="Y39">
        <f>輸出品別国別2020!K39</f>
        <v>2232360</v>
      </c>
      <c r="Z39" s="4">
        <f>Y39/輸出品別国別2019!K39</f>
        <v>0.59826370706099963</v>
      </c>
      <c r="AA39">
        <f t="shared" si="7"/>
        <v>20376505</v>
      </c>
      <c r="AB39">
        <f>輸出品別国別2020!L39</f>
        <v>3755678</v>
      </c>
      <c r="AC39" s="4">
        <f>AB39/輸出品別国別2019!L39</f>
        <v>0.96211340846624793</v>
      </c>
      <c r="AD39">
        <f t="shared" si="8"/>
        <v>24132183</v>
      </c>
      <c r="AE39">
        <f>輸出品別国別2020!M39</f>
        <v>3391728</v>
      </c>
      <c r="AF39" s="4">
        <f>AE39/輸出品別国別2019!M39</f>
        <v>0.92938441155959761</v>
      </c>
      <c r="AG39">
        <f t="shared" si="9"/>
        <v>27523911</v>
      </c>
      <c r="AH39">
        <f>輸出品別国別2020!N39</f>
        <v>3499556</v>
      </c>
      <c r="AI39" s="4">
        <f>AH39/輸出品別国別2019!N39</f>
        <v>0.91774469456597363</v>
      </c>
      <c r="AJ39">
        <f t="shared" si="10"/>
        <v>31023467</v>
      </c>
      <c r="AK39">
        <f>輸出品別国別2020!O39</f>
        <v>3986283</v>
      </c>
      <c r="AL39" s="4">
        <f>AK39/輸出品別国別2019!O39</f>
        <v>1.0140744353092643</v>
      </c>
      <c r="AM39">
        <f t="shared" si="11"/>
        <v>35009750</v>
      </c>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row>
    <row r="40" spans="1:85" x14ac:dyDescent="0.4">
      <c r="A40" s="1" t="s">
        <v>42</v>
      </c>
      <c r="B40">
        <v>851180100</v>
      </c>
      <c r="C40" s="1" t="s">
        <v>51</v>
      </c>
      <c r="D40">
        <f>輸出品別国別2020!D40</f>
        <v>1715162</v>
      </c>
      <c r="E40" s="4">
        <f>D40/輸出品別国別2019!D40</f>
        <v>0.86015673935600157</v>
      </c>
      <c r="F40">
        <f t="shared" si="0"/>
        <v>1715162</v>
      </c>
      <c r="G40">
        <f>輸出品別国別2020!E40</f>
        <v>2340138</v>
      </c>
      <c r="H40" s="4">
        <f>G40/輸出品別国別2019!E40</f>
        <v>1.0605021589463037</v>
      </c>
      <c r="I40">
        <f t="shared" si="1"/>
        <v>4055300</v>
      </c>
      <c r="J40">
        <f>輸出品別国別2020!F40</f>
        <v>2023499</v>
      </c>
      <c r="K40" s="4">
        <f>J40/輸出品別国別2019!F40</f>
        <v>0.91130582736116594</v>
      </c>
      <c r="L40">
        <f t="shared" si="2"/>
        <v>6078799</v>
      </c>
      <c r="M40">
        <f>輸出品別国別2020!G40</f>
        <v>1711434</v>
      </c>
      <c r="N40" s="4">
        <f>M40/輸出品別国別2019!G40</f>
        <v>0.73807805945477156</v>
      </c>
      <c r="O40">
        <f t="shared" si="3"/>
        <v>7790233</v>
      </c>
      <c r="P40">
        <f>輸出品別国別2020!H40</f>
        <v>918504</v>
      </c>
      <c r="Q40" s="4">
        <f>P40/輸出品別国別2019!H40</f>
        <v>0.5395702724803324</v>
      </c>
      <c r="R40">
        <f t="shared" si="4"/>
        <v>8708737</v>
      </c>
      <c r="S40">
        <f>輸出品別国別2020!I40</f>
        <v>325619</v>
      </c>
      <c r="T40" s="4">
        <f>S40/輸出品別国別2019!I40</f>
        <v>0.1633978138286902</v>
      </c>
      <c r="U40">
        <f t="shared" si="5"/>
        <v>9034356</v>
      </c>
      <c r="V40">
        <f>輸出品別国別2020!J40</f>
        <v>565748</v>
      </c>
      <c r="W40" s="4">
        <f>V40/輸出品別国別2019!J40</f>
        <v>0.28595560052910185</v>
      </c>
      <c r="X40">
        <f t="shared" si="6"/>
        <v>9600104</v>
      </c>
      <c r="Y40">
        <f>輸出品別国別2020!K40</f>
        <v>797910</v>
      </c>
      <c r="Z40" s="4">
        <f>Y40/輸出品別国別2019!K40</f>
        <v>0.4462042358393864</v>
      </c>
      <c r="AA40">
        <f t="shared" si="7"/>
        <v>10398014</v>
      </c>
      <c r="AB40">
        <f>輸出品別国別2020!L40</f>
        <v>930259</v>
      </c>
      <c r="AC40" s="4">
        <f>AB40/輸出品別国別2019!L40</f>
        <v>0.44353320304398386</v>
      </c>
      <c r="AD40">
        <f t="shared" si="8"/>
        <v>11328273</v>
      </c>
      <c r="AE40">
        <f>輸出品別国別2020!M40</f>
        <v>1035636</v>
      </c>
      <c r="AF40" s="4">
        <f>AE40/輸出品別国別2019!M40</f>
        <v>0.47458627514507234</v>
      </c>
      <c r="AG40">
        <f t="shared" si="9"/>
        <v>12363909</v>
      </c>
      <c r="AH40">
        <f>輸出品別国別2020!N40</f>
        <v>1009232</v>
      </c>
      <c r="AI40" s="4">
        <f>AH40/輸出品別国別2019!N40</f>
        <v>0.52729082364373991</v>
      </c>
      <c r="AJ40">
        <f t="shared" si="10"/>
        <v>13373141</v>
      </c>
      <c r="AK40">
        <f>輸出品別国別2020!O40</f>
        <v>1069522</v>
      </c>
      <c r="AL40" s="4">
        <f>AK40/輸出品別国別2019!O40</f>
        <v>0.47677343140532707</v>
      </c>
      <c r="AM40">
        <f t="shared" si="11"/>
        <v>14442663</v>
      </c>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row>
    <row r="41" spans="1:85" x14ac:dyDescent="0.4">
      <c r="A41" s="1" t="s">
        <v>42</v>
      </c>
      <c r="B41">
        <v>851190100</v>
      </c>
      <c r="C41" s="1" t="s">
        <v>52</v>
      </c>
      <c r="D41">
        <f>輸出品別国別2020!D41</f>
        <v>5589575</v>
      </c>
      <c r="E41" s="4">
        <f>D41/輸出品別国別2019!D41</f>
        <v>1.0000858815246476</v>
      </c>
      <c r="F41">
        <f t="shared" si="0"/>
        <v>5589575</v>
      </c>
      <c r="G41">
        <f>輸出品別国別2020!E41</f>
        <v>7078000</v>
      </c>
      <c r="H41" s="4">
        <f>G41/輸出品別国別2019!E41</f>
        <v>1.0281711336959485</v>
      </c>
      <c r="I41">
        <f t="shared" si="1"/>
        <v>12667575</v>
      </c>
      <c r="J41">
        <f>輸出品別国別2020!F41</f>
        <v>7157028</v>
      </c>
      <c r="K41" s="4">
        <f>J41/輸出品別国別2019!F41</f>
        <v>1.0067186992519477</v>
      </c>
      <c r="L41">
        <f t="shared" si="2"/>
        <v>19824603</v>
      </c>
      <c r="M41">
        <f>輸出品別国別2020!G41</f>
        <v>5486336</v>
      </c>
      <c r="N41" s="4">
        <f>M41/輸出品別国別2019!G41</f>
        <v>0.74739673655837657</v>
      </c>
      <c r="O41">
        <f t="shared" si="3"/>
        <v>25310939</v>
      </c>
      <c r="P41">
        <f>輸出品別国別2020!H41</f>
        <v>3265589</v>
      </c>
      <c r="Q41" s="4">
        <f>P41/輸出品別国別2019!H41</f>
        <v>0.51349549840805797</v>
      </c>
      <c r="R41">
        <f t="shared" si="4"/>
        <v>28576528</v>
      </c>
      <c r="S41">
        <f>輸出品別国別2020!I41</f>
        <v>4440534</v>
      </c>
      <c r="T41" s="4">
        <f>S41/輸出品別国別2019!I41</f>
        <v>0.62629363800265125</v>
      </c>
      <c r="U41">
        <f t="shared" si="5"/>
        <v>33017062</v>
      </c>
      <c r="V41">
        <f>輸出品別国別2020!J41</f>
        <v>4492169</v>
      </c>
      <c r="W41" s="4">
        <f>V41/輸出品別国別2019!J41</f>
        <v>0.61221864487257549</v>
      </c>
      <c r="X41">
        <f t="shared" si="6"/>
        <v>37509231</v>
      </c>
      <c r="Y41">
        <f>輸出品別国別2020!K41</f>
        <v>5458703</v>
      </c>
      <c r="Z41" s="4">
        <f>Y41/輸出品別国別2019!K41</f>
        <v>0.8633519045544884</v>
      </c>
      <c r="AA41">
        <f t="shared" si="7"/>
        <v>42967934</v>
      </c>
      <c r="AB41">
        <f>輸出品別国別2020!L41</f>
        <v>6986015</v>
      </c>
      <c r="AC41" s="4">
        <f>AB41/輸出品別国別2019!L41</f>
        <v>1.0259500481179231</v>
      </c>
      <c r="AD41">
        <f t="shared" si="8"/>
        <v>49953949</v>
      </c>
      <c r="AE41">
        <f>輸出品別国別2020!M41</f>
        <v>7109782</v>
      </c>
      <c r="AF41" s="4">
        <f>AE41/輸出品別国別2019!M41</f>
        <v>1.0107176315217097</v>
      </c>
      <c r="AG41">
        <f t="shared" si="9"/>
        <v>57063731</v>
      </c>
      <c r="AH41">
        <f>輸出品別国別2020!N41</f>
        <v>6536488</v>
      </c>
      <c r="AI41" s="4">
        <f>AH41/輸出品別国別2019!N41</f>
        <v>1.0428724843736363</v>
      </c>
      <c r="AJ41">
        <f t="shared" si="10"/>
        <v>63600219</v>
      </c>
      <c r="AK41">
        <f>輸出品別国別2020!O41</f>
        <v>6808037</v>
      </c>
      <c r="AL41" s="4">
        <f>AK41/輸出品別国別2019!O41</f>
        <v>0.97372027920218873</v>
      </c>
      <c r="AM41">
        <f t="shared" si="11"/>
        <v>70408256</v>
      </c>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row>
    <row r="42" spans="1:85" x14ac:dyDescent="0.4">
      <c r="A42" s="1" t="s">
        <v>53</v>
      </c>
      <c r="B42">
        <v>851220000</v>
      </c>
      <c r="C42" s="1" t="s">
        <v>54</v>
      </c>
      <c r="D42">
        <f>輸出品別国別2020!D42</f>
        <v>6345563</v>
      </c>
      <c r="E42" s="4">
        <f>D42/輸出品別国別2019!D42</f>
        <v>0.95164012508645734</v>
      </c>
      <c r="F42">
        <f t="shared" si="0"/>
        <v>6345563</v>
      </c>
      <c r="G42">
        <f>輸出品別国別2020!E42</f>
        <v>7274576</v>
      </c>
      <c r="H42" s="4">
        <f>G42/輸出品別国別2019!E42</f>
        <v>0.95048972999683934</v>
      </c>
      <c r="I42">
        <f t="shared" si="1"/>
        <v>13620139</v>
      </c>
      <c r="J42">
        <f>輸出品別国別2020!F42</f>
        <v>7084813</v>
      </c>
      <c r="K42" s="4">
        <f>J42/輸出品別国別2019!F42</f>
        <v>0.82427168991209088</v>
      </c>
      <c r="L42">
        <f t="shared" si="2"/>
        <v>20704952</v>
      </c>
      <c r="M42">
        <f>輸出品別国別2020!G42</f>
        <v>4467014</v>
      </c>
      <c r="N42" s="4">
        <f>M42/輸出品別国別2019!G42</f>
        <v>0.5360108915343903</v>
      </c>
      <c r="O42">
        <f t="shared" si="3"/>
        <v>25171966</v>
      </c>
      <c r="P42">
        <f>輸出品別国別2020!H42</f>
        <v>2720892</v>
      </c>
      <c r="Q42" s="4">
        <f>P42/輸出品別国別2019!H42</f>
        <v>0.43167739900632518</v>
      </c>
      <c r="R42">
        <f t="shared" si="4"/>
        <v>27892858</v>
      </c>
      <c r="S42">
        <f>輸出品別国別2020!I42</f>
        <v>3354743</v>
      </c>
      <c r="T42" s="4">
        <f>S42/輸出品別国別2019!I42</f>
        <v>0.45804160810999195</v>
      </c>
      <c r="U42">
        <f t="shared" si="5"/>
        <v>31247601</v>
      </c>
      <c r="V42">
        <f>輸出品別国別2020!J42</f>
        <v>4653129</v>
      </c>
      <c r="W42" s="4">
        <f>V42/輸出品別国別2019!J42</f>
        <v>0.63186224725701579</v>
      </c>
      <c r="X42">
        <f t="shared" si="6"/>
        <v>35900730</v>
      </c>
      <c r="Y42">
        <f>輸出品別国別2020!K42</f>
        <v>4465677</v>
      </c>
      <c r="Z42" s="4">
        <f>Y42/輸出品別国別2019!K42</f>
        <v>0.70501821086715932</v>
      </c>
      <c r="AA42">
        <f t="shared" si="7"/>
        <v>40366407</v>
      </c>
      <c r="AB42">
        <f>輸出品別国別2020!L42</f>
        <v>5951307</v>
      </c>
      <c r="AC42" s="4">
        <f>AB42/輸出品別国別2019!L42</f>
        <v>0.87913278932627426</v>
      </c>
      <c r="AD42">
        <f t="shared" si="8"/>
        <v>46317714</v>
      </c>
      <c r="AE42">
        <f>輸出品別国別2020!M42</f>
        <v>7289720</v>
      </c>
      <c r="AF42" s="4">
        <f>AE42/輸出品別国別2019!M42</f>
        <v>0.993044200610262</v>
      </c>
      <c r="AG42">
        <f t="shared" si="9"/>
        <v>53607434</v>
      </c>
      <c r="AH42">
        <f>輸出品別国別2020!N42</f>
        <v>6804761</v>
      </c>
      <c r="AI42" s="4">
        <f>AH42/輸出品別国別2019!N42</f>
        <v>0.91825229871384839</v>
      </c>
      <c r="AJ42">
        <f t="shared" si="10"/>
        <v>60412195</v>
      </c>
      <c r="AK42">
        <f>輸出品別国別2020!O42</f>
        <v>7989835</v>
      </c>
      <c r="AL42" s="4">
        <f>AK42/輸出品別国別2019!O42</f>
        <v>1.0502432829048409</v>
      </c>
      <c r="AM42">
        <f t="shared" si="11"/>
        <v>68402030</v>
      </c>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row>
    <row r="43" spans="1:85" x14ac:dyDescent="0.4">
      <c r="A43" s="1" t="s">
        <v>53</v>
      </c>
      <c r="B43">
        <v>851230000</v>
      </c>
      <c r="C43" s="1" t="s">
        <v>55</v>
      </c>
      <c r="D43">
        <f>輸出品別国別2020!D43</f>
        <v>345987</v>
      </c>
      <c r="E43" s="4">
        <f>D43/輸出品別国別2019!D43</f>
        <v>0.92507914269213498</v>
      </c>
      <c r="F43">
        <f t="shared" si="0"/>
        <v>345987</v>
      </c>
      <c r="G43">
        <f>輸出品別国別2020!E43</f>
        <v>420493</v>
      </c>
      <c r="H43" s="4">
        <f>G43/輸出品別国別2019!E43</f>
        <v>0.98245339401826626</v>
      </c>
      <c r="I43">
        <f t="shared" si="1"/>
        <v>766480</v>
      </c>
      <c r="J43">
        <f>輸出品別国別2020!F43</f>
        <v>348950</v>
      </c>
      <c r="K43" s="4">
        <f>J43/輸出品別国別2019!F43</f>
        <v>0.72187789620018539</v>
      </c>
      <c r="L43">
        <f t="shared" si="2"/>
        <v>1115430</v>
      </c>
      <c r="M43">
        <f>輸出品別国別2020!G43</f>
        <v>237067</v>
      </c>
      <c r="N43" s="4">
        <f>M43/輸出品別国別2019!G43</f>
        <v>0.47518606194113766</v>
      </c>
      <c r="O43">
        <f t="shared" si="3"/>
        <v>1352497</v>
      </c>
      <c r="P43">
        <f>輸出品別国別2020!H43</f>
        <v>172274</v>
      </c>
      <c r="Q43" s="4">
        <f>P43/輸出品別国別2019!H43</f>
        <v>0.440027892221595</v>
      </c>
      <c r="R43">
        <f t="shared" si="4"/>
        <v>1524771</v>
      </c>
      <c r="S43">
        <f>輸出品別国別2020!I43</f>
        <v>227949</v>
      </c>
      <c r="T43" s="4">
        <f>S43/輸出品別国別2019!I43</f>
        <v>0.54086843041879229</v>
      </c>
      <c r="U43">
        <f t="shared" si="5"/>
        <v>1752720</v>
      </c>
      <c r="V43">
        <f>輸出品別国別2020!J43</f>
        <v>350150</v>
      </c>
      <c r="W43" s="4">
        <f>V43/輸出品別国別2019!J43</f>
        <v>0.74304752405912122</v>
      </c>
      <c r="X43">
        <f t="shared" si="6"/>
        <v>2102870</v>
      </c>
      <c r="Y43">
        <f>輸出品別国別2020!K43</f>
        <v>367568</v>
      </c>
      <c r="Z43" s="4">
        <f>Y43/輸出品別国別2019!K43</f>
        <v>0.89871904271732139</v>
      </c>
      <c r="AA43">
        <f t="shared" si="7"/>
        <v>2470438</v>
      </c>
      <c r="AB43">
        <f>輸出品別国別2020!L43</f>
        <v>448152</v>
      </c>
      <c r="AC43" s="4">
        <f>AB43/輸出品別国別2019!L43</f>
        <v>1.0444680613043964</v>
      </c>
      <c r="AD43">
        <f t="shared" si="8"/>
        <v>2918590</v>
      </c>
      <c r="AE43">
        <f>輸出品別国別2020!M43</f>
        <v>536325</v>
      </c>
      <c r="AF43" s="4">
        <f>AE43/輸出品別国別2019!M43</f>
        <v>1.0757459969793064</v>
      </c>
      <c r="AG43">
        <f t="shared" si="9"/>
        <v>3454915</v>
      </c>
      <c r="AH43">
        <f>輸出品別国別2020!N43</f>
        <v>444265</v>
      </c>
      <c r="AI43" s="4">
        <f>AH43/輸出品別国別2019!N43</f>
        <v>1.0141925085835342</v>
      </c>
      <c r="AJ43">
        <f t="shared" si="10"/>
        <v>3899180</v>
      </c>
      <c r="AK43">
        <f>輸出品別国別2020!O43</f>
        <v>481091</v>
      </c>
      <c r="AL43" s="4">
        <f>AK43/輸出品別国別2019!O43</f>
        <v>1.0798512286876341</v>
      </c>
      <c r="AM43">
        <f t="shared" si="11"/>
        <v>4380271</v>
      </c>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row>
    <row r="44" spans="1:85" x14ac:dyDescent="0.4">
      <c r="A44" s="1" t="s">
        <v>53</v>
      </c>
      <c r="B44">
        <v>851240000</v>
      </c>
      <c r="C44" s="1" t="s">
        <v>56</v>
      </c>
      <c r="D44">
        <f>輸出品別国別2020!D44</f>
        <v>18436</v>
      </c>
      <c r="E44" s="4">
        <f>D44/輸出品別国別2019!D44</f>
        <v>1.2588596790713553</v>
      </c>
      <c r="F44">
        <f t="shared" si="0"/>
        <v>18436</v>
      </c>
      <c r="G44">
        <f>輸出品別国別2020!E44</f>
        <v>20598</v>
      </c>
      <c r="H44" s="4">
        <f>G44/輸出品別国別2019!E44</f>
        <v>0.62444673497847569</v>
      </c>
      <c r="I44">
        <f t="shared" si="1"/>
        <v>39034</v>
      </c>
      <c r="J44">
        <f>輸出品別国別2020!F44</f>
        <v>25145</v>
      </c>
      <c r="K44" s="4">
        <f>J44/輸出品別国別2019!F44</f>
        <v>1.0071294108222855</v>
      </c>
      <c r="L44">
        <f t="shared" si="2"/>
        <v>64179</v>
      </c>
      <c r="M44">
        <f>輸出品別国別2020!G44</f>
        <v>14422</v>
      </c>
      <c r="N44" s="4">
        <f>M44/輸出品別国別2019!G44</f>
        <v>0.35297860884037396</v>
      </c>
      <c r="O44">
        <f t="shared" si="3"/>
        <v>78601</v>
      </c>
      <c r="P44">
        <f>輸出品別国別2020!H44</f>
        <v>17672</v>
      </c>
      <c r="Q44" s="4">
        <f>P44/輸出品別国別2019!H44</f>
        <v>0.73670168417542103</v>
      </c>
      <c r="R44">
        <f t="shared" si="4"/>
        <v>96273</v>
      </c>
      <c r="S44">
        <f>輸出品別国別2020!I44</f>
        <v>25126</v>
      </c>
      <c r="T44" s="4">
        <f>S44/輸出品別国別2019!I44</f>
        <v>1.0043168918378766</v>
      </c>
      <c r="U44">
        <f t="shared" si="5"/>
        <v>121399</v>
      </c>
      <c r="V44">
        <f>輸出品別国別2020!J44</f>
        <v>13598</v>
      </c>
      <c r="W44" s="4">
        <f>V44/輸出品別国別2019!J44</f>
        <v>0.39415635235803936</v>
      </c>
      <c r="X44">
        <f t="shared" si="6"/>
        <v>134997</v>
      </c>
      <c r="Y44">
        <f>輸出品別国別2020!K44</f>
        <v>18298</v>
      </c>
      <c r="Z44" s="4">
        <f>Y44/輸出品別国別2019!K44</f>
        <v>0.70214888718342283</v>
      </c>
      <c r="AA44">
        <f t="shared" si="7"/>
        <v>153295</v>
      </c>
      <c r="AB44">
        <f>輸出品別国別2020!L44</f>
        <v>31472</v>
      </c>
      <c r="AC44" s="4">
        <f>AB44/輸出品別国別2019!L44</f>
        <v>1.4208577878103839</v>
      </c>
      <c r="AD44">
        <f t="shared" si="8"/>
        <v>184767</v>
      </c>
      <c r="AE44">
        <f>輸出品別国別2020!M44</f>
        <v>28317</v>
      </c>
      <c r="AF44" s="4">
        <f>AE44/輸出品別国別2019!M44</f>
        <v>0.84224145623271174</v>
      </c>
      <c r="AG44">
        <f t="shared" si="9"/>
        <v>213084</v>
      </c>
      <c r="AH44">
        <f>輸出品別国別2020!N44</f>
        <v>41919</v>
      </c>
      <c r="AI44" s="4">
        <f>AH44/輸出品別国別2019!N44</f>
        <v>1.1725922403423872</v>
      </c>
      <c r="AJ44">
        <f t="shared" si="10"/>
        <v>255003</v>
      </c>
      <c r="AK44">
        <f>輸出品別国別2020!O44</f>
        <v>29655</v>
      </c>
      <c r="AL44" s="4">
        <f>AK44/輸出品別国別2019!O44</f>
        <v>1.0850713501646543</v>
      </c>
      <c r="AM44">
        <f t="shared" si="11"/>
        <v>284658</v>
      </c>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row>
    <row r="45" spans="1:85" x14ac:dyDescent="0.4">
      <c r="A45" s="1" t="s">
        <v>53</v>
      </c>
      <c r="B45">
        <v>851290000</v>
      </c>
      <c r="C45" s="1" t="s">
        <v>57</v>
      </c>
      <c r="D45">
        <f>輸出品別国別2020!D45</f>
        <v>5158621</v>
      </c>
      <c r="E45" s="4">
        <f>D45/輸出品別国別2019!D45</f>
        <v>1.0328285002324484</v>
      </c>
      <c r="F45">
        <f t="shared" si="0"/>
        <v>5158621</v>
      </c>
      <c r="G45">
        <f>輸出品別国別2020!E45</f>
        <v>5844984</v>
      </c>
      <c r="H45" s="4">
        <f>G45/輸出品別国別2019!E45</f>
        <v>0.93322005868205971</v>
      </c>
      <c r="I45">
        <f t="shared" si="1"/>
        <v>11003605</v>
      </c>
      <c r="J45">
        <f>輸出品別国別2020!F45</f>
        <v>5859503</v>
      </c>
      <c r="K45" s="4">
        <f>J45/輸出品別国別2019!F45</f>
        <v>0.84158999313457106</v>
      </c>
      <c r="L45">
        <f t="shared" si="2"/>
        <v>16863108</v>
      </c>
      <c r="M45">
        <f>輸出品別国別2020!G45</f>
        <v>3765358</v>
      </c>
      <c r="N45" s="4">
        <f>M45/輸出品別国別2019!G45</f>
        <v>0.56580956795943993</v>
      </c>
      <c r="O45">
        <f t="shared" si="3"/>
        <v>20628466</v>
      </c>
      <c r="P45">
        <f>輸出品別国別2020!H45</f>
        <v>2697465</v>
      </c>
      <c r="Q45" s="4">
        <f>P45/輸出品別国別2019!H45</f>
        <v>0.47036709860208048</v>
      </c>
      <c r="R45">
        <f t="shared" si="4"/>
        <v>23325931</v>
      </c>
      <c r="S45">
        <f>輸出品別国別2020!I45</f>
        <v>3468229</v>
      </c>
      <c r="T45" s="4">
        <f>S45/輸出品別国別2019!I45</f>
        <v>0.58828052275484366</v>
      </c>
      <c r="U45">
        <f t="shared" si="5"/>
        <v>26794160</v>
      </c>
      <c r="V45">
        <f>輸出品別国別2020!J45</f>
        <v>5546682</v>
      </c>
      <c r="W45" s="4">
        <f>V45/輸出品別国別2019!J45</f>
        <v>0.88508364256655458</v>
      </c>
      <c r="X45">
        <f t="shared" si="6"/>
        <v>32340842</v>
      </c>
      <c r="Y45">
        <f>輸出品別国別2020!K45</f>
        <v>5839865</v>
      </c>
      <c r="Z45" s="4">
        <f>Y45/輸出品別国別2019!K45</f>
        <v>0.96228370361240423</v>
      </c>
      <c r="AA45">
        <f t="shared" si="7"/>
        <v>38180707</v>
      </c>
      <c r="AB45">
        <f>輸出品別国別2020!L45</f>
        <v>6867628</v>
      </c>
      <c r="AC45" s="4">
        <f>AB45/輸出品別国別2019!L45</f>
        <v>1.0486293863918461</v>
      </c>
      <c r="AD45">
        <f t="shared" si="8"/>
        <v>45048335</v>
      </c>
      <c r="AE45">
        <f>輸出品別国別2020!M45</f>
        <v>8415135</v>
      </c>
      <c r="AF45" s="4">
        <f>AE45/輸出品別国別2019!M45</f>
        <v>1.3518352133688656</v>
      </c>
      <c r="AG45">
        <f t="shared" si="9"/>
        <v>53463470</v>
      </c>
      <c r="AH45">
        <f>輸出品別国別2020!N45</f>
        <v>7041869</v>
      </c>
      <c r="AI45" s="4">
        <f>AH45/輸出品別国別2019!N45</f>
        <v>1.130061742124806</v>
      </c>
      <c r="AJ45">
        <f t="shared" si="10"/>
        <v>60505339</v>
      </c>
      <c r="AK45">
        <f>輸出品別国別2020!O45</f>
        <v>7775336</v>
      </c>
      <c r="AL45" s="4">
        <f>AK45/輸出品別国別2019!O45</f>
        <v>1.1248267986252101</v>
      </c>
      <c r="AM45">
        <f t="shared" si="11"/>
        <v>68280675</v>
      </c>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row>
    <row r="46" spans="1:85" x14ac:dyDescent="0.4">
      <c r="A46" s="1" t="s">
        <v>58</v>
      </c>
      <c r="B46">
        <v>851829100</v>
      </c>
      <c r="C46" s="1" t="s">
        <v>59</v>
      </c>
      <c r="D46">
        <f>輸出品別国別2020!D46</f>
        <v>196021</v>
      </c>
      <c r="E46" s="4">
        <f>D46/輸出品別国別2019!D46</f>
        <v>1.9451545041379721</v>
      </c>
      <c r="F46">
        <f t="shared" si="0"/>
        <v>196021</v>
      </c>
      <c r="G46">
        <f>輸出品別国別2020!E46</f>
        <v>295580</v>
      </c>
      <c r="H46" s="4">
        <f>G46/輸出品別国別2019!E46</f>
        <v>2.5447689234795785</v>
      </c>
      <c r="I46">
        <f t="shared" si="1"/>
        <v>491601</v>
      </c>
      <c r="J46">
        <f>輸出品別国別2020!F46</f>
        <v>230458</v>
      </c>
      <c r="K46" s="4">
        <f>J46/輸出品別国別2019!F46</f>
        <v>3.0076869869360374</v>
      </c>
      <c r="L46">
        <f t="shared" si="2"/>
        <v>722059</v>
      </c>
      <c r="M46">
        <f>輸出品別国別2020!G46</f>
        <v>127898</v>
      </c>
      <c r="N46" s="4">
        <f>M46/輸出品別国別2019!G46</f>
        <v>1.3444832226053318</v>
      </c>
      <c r="O46">
        <f t="shared" si="3"/>
        <v>849957</v>
      </c>
      <c r="P46">
        <f>輸出品別国別2020!H46</f>
        <v>61345</v>
      </c>
      <c r="Q46" s="4">
        <f>P46/輸出品別国別2019!H46</f>
        <v>0.88802837290098435</v>
      </c>
      <c r="R46">
        <f t="shared" si="4"/>
        <v>911302</v>
      </c>
      <c r="S46">
        <f>輸出品別国別2020!I46</f>
        <v>73761</v>
      </c>
      <c r="T46" s="4">
        <f>S46/輸出品別国別2019!I46</f>
        <v>0.8811071027546169</v>
      </c>
      <c r="U46">
        <f t="shared" si="5"/>
        <v>985063</v>
      </c>
      <c r="V46">
        <f>輸出品別国別2020!J46</f>
        <v>78776</v>
      </c>
      <c r="W46" s="4">
        <f>V46/輸出品別国別2019!J46</f>
        <v>0.51305831629130794</v>
      </c>
      <c r="X46">
        <f t="shared" si="6"/>
        <v>1063839</v>
      </c>
      <c r="Y46">
        <f>輸出品別国別2020!K46</f>
        <v>96081</v>
      </c>
      <c r="Z46" s="4">
        <f>Y46/輸出品別国別2019!K46</f>
        <v>0.58382704121625317</v>
      </c>
      <c r="AA46">
        <f t="shared" si="7"/>
        <v>1159920</v>
      </c>
      <c r="AB46">
        <f>輸出品別国別2020!L46</f>
        <v>171675</v>
      </c>
      <c r="AC46" s="4">
        <f>AB46/輸出品別国別2019!L46</f>
        <v>0.46320654681441786</v>
      </c>
      <c r="AD46">
        <f t="shared" si="8"/>
        <v>1331595</v>
      </c>
      <c r="AE46">
        <f>輸出品別国別2020!M46</f>
        <v>398415</v>
      </c>
      <c r="AF46" s="4">
        <f>AE46/輸出品別国別2019!M46</f>
        <v>1.1926378935646675</v>
      </c>
      <c r="AG46">
        <f t="shared" si="9"/>
        <v>1730010</v>
      </c>
      <c r="AH46">
        <f>輸出品別国別2020!N46</f>
        <v>220790</v>
      </c>
      <c r="AI46" s="4">
        <f>AH46/輸出品別国別2019!N46</f>
        <v>0.6956162847115015</v>
      </c>
      <c r="AJ46">
        <f t="shared" si="10"/>
        <v>1950800</v>
      </c>
      <c r="AK46">
        <f>輸出品別国別2020!O46</f>
        <v>207545</v>
      </c>
      <c r="AL46" s="4">
        <f>AK46/輸出品別国別2019!O46</f>
        <v>0.70761535891333849</v>
      </c>
      <c r="AM46">
        <f t="shared" si="11"/>
        <v>2158345</v>
      </c>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row>
    <row r="47" spans="1:85" x14ac:dyDescent="0.4">
      <c r="A47" s="1" t="s">
        <v>60</v>
      </c>
      <c r="B47">
        <v>852721000</v>
      </c>
      <c r="C47" s="1" t="s">
        <v>61</v>
      </c>
      <c r="D47">
        <f>輸出品別国別2020!D47</f>
        <v>464896</v>
      </c>
      <c r="E47" s="4">
        <f>D47/輸出品別国別2019!D47</f>
        <v>0.9656564817315082</v>
      </c>
      <c r="F47">
        <f t="shared" si="0"/>
        <v>464896</v>
      </c>
      <c r="G47">
        <f>輸出品別国別2020!E47</f>
        <v>748127</v>
      </c>
      <c r="H47" s="4">
        <f>G47/輸出品別国別2019!E47</f>
        <v>1.0918931936102982</v>
      </c>
      <c r="I47">
        <f t="shared" si="1"/>
        <v>1213023</v>
      </c>
      <c r="J47">
        <f>輸出品別国別2020!F47</f>
        <v>676613</v>
      </c>
      <c r="K47" s="4">
        <f>J47/輸出品別国別2019!F47</f>
        <v>0.92241929327080374</v>
      </c>
      <c r="L47">
        <f t="shared" si="2"/>
        <v>1889636</v>
      </c>
      <c r="M47">
        <f>輸出品別国別2020!G47</f>
        <v>654126</v>
      </c>
      <c r="N47" s="4">
        <f>M47/輸出品別国別2019!G47</f>
        <v>1.0440774383849605</v>
      </c>
      <c r="O47">
        <f t="shared" si="3"/>
        <v>2543762</v>
      </c>
      <c r="P47">
        <f>輸出品別国別2020!H47</f>
        <v>35769</v>
      </c>
      <c r="Q47" s="4">
        <f>P47/輸出品別国別2019!H47</f>
        <v>7.0231001070085702E-2</v>
      </c>
      <c r="R47">
        <f t="shared" si="4"/>
        <v>2579531</v>
      </c>
      <c r="S47">
        <f>輸出品別国別2020!I47</f>
        <v>147322</v>
      </c>
      <c r="T47" s="4">
        <f>S47/輸出品別国別2019!I47</f>
        <v>0.23023847143234452</v>
      </c>
      <c r="U47">
        <f t="shared" si="5"/>
        <v>2726853</v>
      </c>
      <c r="V47">
        <f>輸出品別国別2020!J47</f>
        <v>684283</v>
      </c>
      <c r="W47" s="4">
        <f>V47/輸出品別国別2019!J47</f>
        <v>0.91258783692771794</v>
      </c>
      <c r="X47">
        <f t="shared" si="6"/>
        <v>3411136</v>
      </c>
      <c r="Y47">
        <f>輸出品別国別2020!K47</f>
        <v>312778</v>
      </c>
      <c r="Z47" s="4">
        <f>Y47/輸出品別国別2019!K47</f>
        <v>0.31405021743081224</v>
      </c>
      <c r="AA47">
        <f t="shared" si="7"/>
        <v>3723914</v>
      </c>
      <c r="AB47">
        <f>輸出品別国別2020!L47</f>
        <v>674917</v>
      </c>
      <c r="AC47" s="4">
        <f>AB47/輸出品別国別2019!L47</f>
        <v>0.9000753489054405</v>
      </c>
      <c r="AD47">
        <f t="shared" si="8"/>
        <v>4398831</v>
      </c>
      <c r="AE47">
        <f>輸出品別国別2020!M47</f>
        <v>656583</v>
      </c>
      <c r="AF47" s="4">
        <f>AE47/輸出品別国別2019!M47</f>
        <v>0.75912306644637728</v>
      </c>
      <c r="AG47">
        <f t="shared" si="9"/>
        <v>5055414</v>
      </c>
      <c r="AH47">
        <f>輸出品別国別2020!N47</f>
        <v>616910</v>
      </c>
      <c r="AI47" s="4">
        <f>AH47/輸出品別国別2019!N47</f>
        <v>0.97287076593603983</v>
      </c>
      <c r="AJ47">
        <f t="shared" si="10"/>
        <v>5672324</v>
      </c>
      <c r="AK47">
        <f>輸出品別国別2020!O47</f>
        <v>423132</v>
      </c>
      <c r="AL47" s="4">
        <f>AK47/輸出品別国別2019!O47</f>
        <v>0.53825507112163817</v>
      </c>
      <c r="AM47">
        <f t="shared" si="11"/>
        <v>6095456</v>
      </c>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row>
    <row r="48" spans="1:85" x14ac:dyDescent="0.4">
      <c r="A48" s="1" t="s">
        <v>60</v>
      </c>
      <c r="B48">
        <v>852729000</v>
      </c>
      <c r="C48" s="1" t="s">
        <v>62</v>
      </c>
      <c r="D48">
        <f>輸出品別国別2020!D48</f>
        <v>124517</v>
      </c>
      <c r="E48" s="4">
        <f>D48/輸出品別国別2019!D48</f>
        <v>1.4300792465832088</v>
      </c>
      <c r="F48">
        <f t="shared" si="0"/>
        <v>124517</v>
      </c>
      <c r="G48">
        <f>輸出品別国別2020!E48</f>
        <v>71865</v>
      </c>
      <c r="H48" s="4">
        <f>G48/輸出品別国別2019!E48</f>
        <v>0.54313980380005145</v>
      </c>
      <c r="I48">
        <f t="shared" si="1"/>
        <v>196382</v>
      </c>
      <c r="J48">
        <f>輸出品別国別2020!F48</f>
        <v>95809</v>
      </c>
      <c r="K48" s="4">
        <f>J48/輸出品別国別2019!F48</f>
        <v>0.66724470537436709</v>
      </c>
      <c r="L48">
        <f t="shared" si="2"/>
        <v>292191</v>
      </c>
      <c r="M48">
        <f>輸出品別国別2020!G48</f>
        <v>10683</v>
      </c>
      <c r="N48" s="4">
        <f>M48/輸出品別国別2019!G48</f>
        <v>5.5604424202992844E-2</v>
      </c>
      <c r="O48">
        <f t="shared" si="3"/>
        <v>302874</v>
      </c>
      <c r="P48">
        <f>輸出品別国別2020!H48</f>
        <v>94222</v>
      </c>
      <c r="Q48" s="4">
        <f>P48/輸出品別国別2019!H48</f>
        <v>0.69586345945067685</v>
      </c>
      <c r="R48">
        <f t="shared" si="4"/>
        <v>397096</v>
      </c>
      <c r="S48">
        <f>輸出品別国別2020!I48</f>
        <v>55415</v>
      </c>
      <c r="T48" s="4">
        <f>S48/輸出品別国別2019!I48</f>
        <v>0.4145471139172327</v>
      </c>
      <c r="U48">
        <f t="shared" si="5"/>
        <v>452511</v>
      </c>
      <c r="V48">
        <f>輸出品別国別2020!J48</f>
        <v>17850</v>
      </c>
      <c r="W48" s="4">
        <f>V48/輸出品別国別2019!J48</f>
        <v>0.15437837837837837</v>
      </c>
      <c r="X48">
        <f t="shared" si="6"/>
        <v>470361</v>
      </c>
      <c r="Y48">
        <f>輸出品別国別2020!K48</f>
        <v>83389</v>
      </c>
      <c r="Z48" s="4">
        <f>Y48/輸出品別国別2019!K48</f>
        <v>0.88811851662513042</v>
      </c>
      <c r="AA48">
        <f t="shared" si="7"/>
        <v>553750</v>
      </c>
      <c r="AB48">
        <f>輸出品別国別2020!L48</f>
        <v>144622</v>
      </c>
      <c r="AC48" s="4">
        <f>AB48/輸出品別国別2019!L48</f>
        <v>1.5105229625142309</v>
      </c>
      <c r="AD48">
        <f t="shared" si="8"/>
        <v>698372</v>
      </c>
      <c r="AE48">
        <f>輸出品別国別2020!M48</f>
        <v>91382</v>
      </c>
      <c r="AF48" s="4">
        <f>AE48/輸出品別国別2019!M48</f>
        <v>0.91839360012864057</v>
      </c>
      <c r="AG48">
        <f t="shared" si="9"/>
        <v>789754</v>
      </c>
      <c r="AH48">
        <f>輸出品別国別2020!N48</f>
        <v>114979</v>
      </c>
      <c r="AI48" s="4">
        <f>AH48/輸出品別国別2019!N48</f>
        <v>1.6772767720383364</v>
      </c>
      <c r="AJ48">
        <f t="shared" si="10"/>
        <v>904733</v>
      </c>
      <c r="AK48">
        <f>輸出品別国別2020!O48</f>
        <v>90506</v>
      </c>
      <c r="AL48" s="4">
        <f>AK48/輸出品別国別2019!O48</f>
        <v>0.76406676065612522</v>
      </c>
      <c r="AM48">
        <f t="shared" si="11"/>
        <v>995239</v>
      </c>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row>
    <row r="49" spans="1:85" x14ac:dyDescent="0.4">
      <c r="A49" s="1" t="s">
        <v>63</v>
      </c>
      <c r="B49">
        <v>853910000</v>
      </c>
      <c r="C49" s="1" t="s">
        <v>64</v>
      </c>
      <c r="D49">
        <f>輸出品別国別2020!D49</f>
        <v>18791</v>
      </c>
      <c r="E49" s="4">
        <f>D49/輸出品別国別2019!D49</f>
        <v>0.88324324324324321</v>
      </c>
      <c r="F49">
        <f t="shared" si="0"/>
        <v>18791</v>
      </c>
      <c r="G49">
        <f>輸出品別国別2020!E49</f>
        <v>16561</v>
      </c>
      <c r="H49" s="4">
        <f>G49/輸出品別国別2019!E49</f>
        <v>0.79001097171206414</v>
      </c>
      <c r="I49">
        <f t="shared" si="1"/>
        <v>35352</v>
      </c>
      <c r="J49">
        <f>輸出品別国別2020!F49</f>
        <v>11843</v>
      </c>
      <c r="K49" s="4">
        <f>J49/輸出品別国別2019!F49</f>
        <v>0.48756689995883079</v>
      </c>
      <c r="L49">
        <f t="shared" si="2"/>
        <v>47195</v>
      </c>
      <c r="M49">
        <f>輸出品別国別2020!G49</f>
        <v>7044</v>
      </c>
      <c r="N49" s="4">
        <f>M49/輸出品別国別2019!G49</f>
        <v>0.35692931340258421</v>
      </c>
      <c r="O49">
        <f t="shared" si="3"/>
        <v>54239</v>
      </c>
      <c r="P49">
        <f>輸出品別国別2020!H49</f>
        <v>913</v>
      </c>
      <c r="Q49" s="4">
        <f>P49/輸出品別国別2019!H49</f>
        <v>7.8979238754325262E-2</v>
      </c>
      <c r="R49">
        <f t="shared" si="4"/>
        <v>55152</v>
      </c>
      <c r="S49">
        <f>輸出品別国別2020!I49</f>
        <v>1301</v>
      </c>
      <c r="T49" s="4">
        <f>S49/輸出品別国別2019!I49</f>
        <v>0.10787728026533996</v>
      </c>
      <c r="U49">
        <f t="shared" si="5"/>
        <v>56453</v>
      </c>
      <c r="V49">
        <f>輸出品別国別2020!J49</f>
        <v>3452</v>
      </c>
      <c r="W49" s="4">
        <f>V49/輸出品別国別2019!J49</f>
        <v>0.17206659355996412</v>
      </c>
      <c r="X49">
        <f t="shared" si="6"/>
        <v>59905</v>
      </c>
      <c r="Y49">
        <f>輸出品別国別2020!K49</f>
        <v>2690</v>
      </c>
      <c r="Z49" s="4">
        <f>Y49/輸出品別国別2019!K49</f>
        <v>0.19783775832904318</v>
      </c>
      <c r="AA49">
        <f t="shared" si="7"/>
        <v>62595</v>
      </c>
      <c r="AB49">
        <f>輸出品別国別2020!L49</f>
        <v>12797</v>
      </c>
      <c r="AC49" s="4">
        <f>AB49/輸出品別国別2019!L49</f>
        <v>0.79876412208975722</v>
      </c>
      <c r="AD49">
        <f t="shared" si="8"/>
        <v>75392</v>
      </c>
      <c r="AE49">
        <f>輸出品別国別2020!M49</f>
        <v>19096</v>
      </c>
      <c r="AF49" s="4">
        <f>AE49/輸出品別国別2019!M49</f>
        <v>1.0212856990052412</v>
      </c>
      <c r="AG49">
        <f t="shared" si="9"/>
        <v>94488</v>
      </c>
      <c r="AH49">
        <f>輸出品別国別2020!N49</f>
        <v>18802</v>
      </c>
      <c r="AI49" s="4">
        <f>AH49/輸出品別国別2019!N49</f>
        <v>1.1204338239675824</v>
      </c>
      <c r="AJ49">
        <f t="shared" si="10"/>
        <v>113290</v>
      </c>
      <c r="AK49">
        <f>輸出品別国別2020!O49</f>
        <v>18696</v>
      </c>
      <c r="AL49" s="4">
        <f>AK49/輸出品別国別2019!O49</f>
        <v>1.3462950961330742</v>
      </c>
      <c r="AM49">
        <f t="shared" si="11"/>
        <v>131986</v>
      </c>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row>
    <row r="50" spans="1:85" x14ac:dyDescent="0.4">
      <c r="A50" s="1" t="s">
        <v>63</v>
      </c>
      <c r="B50">
        <v>853921000</v>
      </c>
      <c r="C50" s="1" t="s">
        <v>65</v>
      </c>
      <c r="D50">
        <f>輸出品別国別2020!D50</f>
        <v>496172</v>
      </c>
      <c r="E50" s="4">
        <f>D50/輸出品別国別2019!D50</f>
        <v>0.93825899830188608</v>
      </c>
      <c r="F50">
        <f t="shared" si="0"/>
        <v>496172</v>
      </c>
      <c r="G50">
        <f>輸出品別国別2020!E50</f>
        <v>531915</v>
      </c>
      <c r="H50" s="4">
        <f>G50/輸出品別国別2019!E50</f>
        <v>1.0157562864737695</v>
      </c>
      <c r="I50">
        <f t="shared" si="1"/>
        <v>1028087</v>
      </c>
      <c r="J50">
        <f>輸出品別国別2020!F50</f>
        <v>613473</v>
      </c>
      <c r="K50" s="4">
        <f>J50/輸出品別国別2019!F50</f>
        <v>1.2195045830343245</v>
      </c>
      <c r="L50">
        <f t="shared" si="2"/>
        <v>1641560</v>
      </c>
      <c r="M50">
        <f>輸出品別国別2020!G50</f>
        <v>444043</v>
      </c>
      <c r="N50" s="4">
        <f>M50/輸出品別国別2019!G50</f>
        <v>0.84174618881344232</v>
      </c>
      <c r="O50">
        <f t="shared" si="3"/>
        <v>2085603</v>
      </c>
      <c r="P50">
        <f>輸出品別国別2020!H50</f>
        <v>418710</v>
      </c>
      <c r="Q50" s="4">
        <f>P50/輸出品別国別2019!H50</f>
        <v>1.1901729930700442</v>
      </c>
      <c r="R50">
        <f t="shared" si="4"/>
        <v>2504313</v>
      </c>
      <c r="S50">
        <f>輸出品別国別2020!I50</f>
        <v>556714</v>
      </c>
      <c r="T50" s="4">
        <f>S50/輸出品別国別2019!I50</f>
        <v>1.0446973606432788</v>
      </c>
      <c r="U50">
        <f t="shared" si="5"/>
        <v>3061027</v>
      </c>
      <c r="V50">
        <f>輸出品別国別2020!J50</f>
        <v>488053</v>
      </c>
      <c r="W50" s="4">
        <f>V50/輸出品別国別2019!J50</f>
        <v>0.84930331627370348</v>
      </c>
      <c r="X50">
        <f t="shared" si="6"/>
        <v>3549080</v>
      </c>
      <c r="Y50">
        <f>輸出品別国別2020!K50</f>
        <v>495167</v>
      </c>
      <c r="Z50" s="4">
        <f>Y50/輸出品別国別2019!K50</f>
        <v>1.0336674049503276</v>
      </c>
      <c r="AA50">
        <f t="shared" si="7"/>
        <v>4044247</v>
      </c>
      <c r="AB50">
        <f>輸出品別国別2020!L50</f>
        <v>432955</v>
      </c>
      <c r="AC50" s="4">
        <f>AB50/輸出品別国別2019!L50</f>
        <v>0.7330119935257986</v>
      </c>
      <c r="AD50">
        <f t="shared" si="8"/>
        <v>4477202</v>
      </c>
      <c r="AE50">
        <f>輸出品別国別2020!M50</f>
        <v>494355</v>
      </c>
      <c r="AF50" s="4">
        <f>AE50/輸出品別国別2019!M50</f>
        <v>0.84269749111030046</v>
      </c>
      <c r="AG50">
        <f t="shared" si="9"/>
        <v>4971557</v>
      </c>
      <c r="AH50">
        <f>輸出品別国別2020!N50</f>
        <v>516072</v>
      </c>
      <c r="AI50" s="4">
        <f>AH50/輸出品別国別2019!N50</f>
        <v>0.8807561157930307</v>
      </c>
      <c r="AJ50">
        <f t="shared" si="10"/>
        <v>5487629</v>
      </c>
      <c r="AK50">
        <f>輸出品別国別2020!O50</f>
        <v>566278</v>
      </c>
      <c r="AL50" s="4">
        <f>AK50/輸出品別国別2019!O50</f>
        <v>1.057945454749263</v>
      </c>
      <c r="AM50">
        <f t="shared" si="11"/>
        <v>6053907</v>
      </c>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row>
    <row r="51" spans="1:85" x14ac:dyDescent="0.4">
      <c r="A51" s="1" t="s">
        <v>63</v>
      </c>
      <c r="B51">
        <v>853929100</v>
      </c>
      <c r="C51" s="1" t="s">
        <v>66</v>
      </c>
      <c r="D51">
        <f>輸出品別国別2020!D51</f>
        <v>509883</v>
      </c>
      <c r="E51" s="4">
        <f>D51/輸出品別国別2019!D51</f>
        <v>0.78576393009103085</v>
      </c>
      <c r="F51">
        <f t="shared" si="0"/>
        <v>509883</v>
      </c>
      <c r="G51">
        <f>輸出品別国別2020!E51</f>
        <v>610789</v>
      </c>
      <c r="H51" s="4">
        <f>G51/輸出品別国別2019!E51</f>
        <v>0.84666822843819611</v>
      </c>
      <c r="I51">
        <f t="shared" si="1"/>
        <v>1120672</v>
      </c>
      <c r="J51">
        <f>輸出品別国別2020!F51</f>
        <v>458974</v>
      </c>
      <c r="K51" s="4">
        <f>J51/輸出品別国別2019!F51</f>
        <v>0.648498267040999</v>
      </c>
      <c r="L51">
        <f t="shared" si="2"/>
        <v>1579646</v>
      </c>
      <c r="M51">
        <f>輸出品別国別2020!G51</f>
        <v>480923</v>
      </c>
      <c r="N51" s="4">
        <f>M51/輸出品別国別2019!G51</f>
        <v>0.63771388715032828</v>
      </c>
      <c r="O51">
        <f t="shared" si="3"/>
        <v>2060569</v>
      </c>
      <c r="P51">
        <f>輸出品別国別2020!H51</f>
        <v>282806</v>
      </c>
      <c r="Q51" s="4">
        <f>P51/輸出品別国別2019!H51</f>
        <v>0.47592810743495673</v>
      </c>
      <c r="R51">
        <f t="shared" si="4"/>
        <v>2343375</v>
      </c>
      <c r="S51">
        <f>輸出品別国別2020!I51</f>
        <v>323819</v>
      </c>
      <c r="T51" s="4">
        <f>S51/輸出品別国別2019!I51</f>
        <v>0.45544291263829151</v>
      </c>
      <c r="U51">
        <f t="shared" si="5"/>
        <v>2667194</v>
      </c>
      <c r="V51">
        <f>輸出品別国別2020!J51</f>
        <v>323219</v>
      </c>
      <c r="W51" s="4">
        <f>V51/輸出品別国別2019!J51</f>
        <v>0.46430705670763589</v>
      </c>
      <c r="X51">
        <f t="shared" si="6"/>
        <v>2990413</v>
      </c>
      <c r="Y51">
        <f>輸出品別国別2020!K51</f>
        <v>409612</v>
      </c>
      <c r="Z51" s="4">
        <f>Y51/輸出品別国別2019!K51</f>
        <v>0.69103086435373806</v>
      </c>
      <c r="AA51">
        <f t="shared" si="7"/>
        <v>3400025</v>
      </c>
      <c r="AB51">
        <f>輸出品別国別2020!L51</f>
        <v>450523</v>
      </c>
      <c r="AC51" s="4">
        <f>AB51/輸出品別国別2019!L51</f>
        <v>0.71579417320858019</v>
      </c>
      <c r="AD51">
        <f t="shared" si="8"/>
        <v>3850548</v>
      </c>
      <c r="AE51">
        <f>輸出品別国別2020!M51</f>
        <v>440664</v>
      </c>
      <c r="AF51" s="4">
        <f>AE51/輸出品別国別2019!M51</f>
        <v>0.76633618943110493</v>
      </c>
      <c r="AG51">
        <f t="shared" si="9"/>
        <v>4291212</v>
      </c>
      <c r="AH51">
        <f>輸出品別国別2020!N51</f>
        <v>411392</v>
      </c>
      <c r="AI51" s="4">
        <f>AH51/輸出品別国別2019!N51</f>
        <v>0.67892518475243668</v>
      </c>
      <c r="AJ51">
        <f t="shared" si="10"/>
        <v>4702604</v>
      </c>
      <c r="AK51">
        <f>輸出品別国別2020!O51</f>
        <v>563462</v>
      </c>
      <c r="AL51" s="4">
        <f>AK51/輸出品別国別2019!O51</f>
        <v>0.87525902268836808</v>
      </c>
      <c r="AM51">
        <f t="shared" si="11"/>
        <v>5266066</v>
      </c>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row>
    <row r="52" spans="1:85" x14ac:dyDescent="0.4">
      <c r="A52" s="1" t="s">
        <v>67</v>
      </c>
      <c r="B52">
        <v>854430000</v>
      </c>
      <c r="C52" s="1" t="s">
        <v>68</v>
      </c>
      <c r="D52">
        <f>輸出品別国別2020!D52</f>
        <v>1894012</v>
      </c>
      <c r="E52" s="4">
        <f>D52/輸出品別国別2019!D52</f>
        <v>1.0328092068849875</v>
      </c>
      <c r="F52">
        <f t="shared" si="0"/>
        <v>1894012</v>
      </c>
      <c r="G52">
        <f>輸出品別国別2020!E52</f>
        <v>4164170</v>
      </c>
      <c r="H52" s="4">
        <f>G52/輸出品別国別2019!E52</f>
        <v>1.7944638482438544</v>
      </c>
      <c r="I52">
        <f t="shared" si="1"/>
        <v>6058182</v>
      </c>
      <c r="J52">
        <f>輸出品別国別2020!F52</f>
        <v>5380907</v>
      </c>
      <c r="K52" s="4">
        <f>J52/輸出品別国別2019!F52</f>
        <v>2.0152424774465714</v>
      </c>
      <c r="L52">
        <f t="shared" si="2"/>
        <v>11439089</v>
      </c>
      <c r="M52">
        <f>輸出品別国別2020!G52</f>
        <v>2211861</v>
      </c>
      <c r="N52" s="4">
        <f>M52/輸出品別国別2019!G52</f>
        <v>0.8805203676921074</v>
      </c>
      <c r="O52">
        <f t="shared" si="3"/>
        <v>13650950</v>
      </c>
      <c r="P52">
        <f>輸出品別国別2020!H52</f>
        <v>1467763</v>
      </c>
      <c r="Q52" s="4">
        <f>P52/輸出品別国別2019!H52</f>
        <v>0.66198466906246389</v>
      </c>
      <c r="R52">
        <f t="shared" si="4"/>
        <v>15118713</v>
      </c>
      <c r="S52">
        <f>輸出品別国別2020!I52</f>
        <v>1932802</v>
      </c>
      <c r="T52" s="4">
        <f>S52/輸出品別国別2019!I52</f>
        <v>0.85252309612708443</v>
      </c>
      <c r="U52">
        <f t="shared" si="5"/>
        <v>17051515</v>
      </c>
      <c r="V52">
        <f>輸出品別国別2020!J52</f>
        <v>2224790</v>
      </c>
      <c r="W52" s="4">
        <f>V52/輸出品別国別2019!J52</f>
        <v>1.0440092613535579</v>
      </c>
      <c r="X52">
        <f t="shared" si="6"/>
        <v>19276305</v>
      </c>
      <c r="Y52">
        <f>輸出品別国別2020!K52</f>
        <v>2459618</v>
      </c>
      <c r="Z52" s="4">
        <f>Y52/輸出品別国別2019!K52</f>
        <v>1.2191119026105437</v>
      </c>
      <c r="AA52">
        <f t="shared" si="7"/>
        <v>21735923</v>
      </c>
      <c r="AB52">
        <f>輸出品別国別2020!L52</f>
        <v>2389816</v>
      </c>
      <c r="AC52" s="4">
        <f>AB52/輸出品別国別2019!L52</f>
        <v>1.0229641018967814</v>
      </c>
      <c r="AD52">
        <f t="shared" si="8"/>
        <v>24125739</v>
      </c>
      <c r="AE52">
        <f>輸出品別国別2020!M52</f>
        <v>2567647</v>
      </c>
      <c r="AF52" s="4">
        <f>AE52/輸出品別国別2019!M52</f>
        <v>1.0264663236379961</v>
      </c>
      <c r="AG52">
        <f t="shared" si="9"/>
        <v>26693386</v>
      </c>
      <c r="AH52">
        <f>輸出品別国別2020!N52</f>
        <v>2399006</v>
      </c>
      <c r="AI52" s="4">
        <f>AH52/輸出品別国別2019!N52</f>
        <v>0.96668043413876403</v>
      </c>
      <c r="AJ52">
        <f t="shared" si="10"/>
        <v>29092392</v>
      </c>
      <c r="AK52">
        <f>輸出品別国別2020!O52</f>
        <v>2820757</v>
      </c>
      <c r="AL52" s="4">
        <f>AK52/輸出品別国別2019!O52</f>
        <v>1.0938886262623364</v>
      </c>
      <c r="AM52">
        <f t="shared" si="11"/>
        <v>31913149</v>
      </c>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row>
    <row r="53" spans="1:85" x14ac:dyDescent="0.4">
      <c r="A53" s="1" t="s">
        <v>69</v>
      </c>
      <c r="B53">
        <v>870600100</v>
      </c>
      <c r="C53" s="1" t="s">
        <v>70</v>
      </c>
      <c r="D53">
        <f>輸出品別国別2020!D53</f>
        <v>1632290</v>
      </c>
      <c r="E53" s="4">
        <f>D53/輸出品別国別2019!D53</f>
        <v>1.0581023143172368</v>
      </c>
      <c r="F53">
        <f t="shared" si="0"/>
        <v>1632290</v>
      </c>
      <c r="G53">
        <f>輸出品別国別2020!E53</f>
        <v>2022350</v>
      </c>
      <c r="H53" s="4">
        <f>G53/輸出品別国別2019!E53</f>
        <v>1.0709999883491979</v>
      </c>
      <c r="I53">
        <f t="shared" si="1"/>
        <v>3654640</v>
      </c>
      <c r="J53">
        <f>輸出品別国別2020!F53</f>
        <v>2510439</v>
      </c>
      <c r="K53" s="4">
        <f>J53/輸出品別国別2019!F53</f>
        <v>1.0179715577391035</v>
      </c>
      <c r="L53">
        <f t="shared" si="2"/>
        <v>6165079</v>
      </c>
      <c r="M53">
        <f>輸出品別国別2020!G53</f>
        <v>1125354</v>
      </c>
      <c r="N53" s="4">
        <f>M53/輸出品別国別2019!G53</f>
        <v>0.49396867424081148</v>
      </c>
      <c r="O53">
        <f t="shared" si="3"/>
        <v>7290433</v>
      </c>
      <c r="P53">
        <f>輸出品別国別2020!H53</f>
        <v>744874</v>
      </c>
      <c r="Q53" s="4">
        <f>P53/輸出品別国別2019!H53</f>
        <v>0.35928137358415574</v>
      </c>
      <c r="R53">
        <f t="shared" si="4"/>
        <v>8035307</v>
      </c>
      <c r="S53">
        <f>輸出品別国別2020!I53</f>
        <v>878941</v>
      </c>
      <c r="T53" s="4">
        <f>S53/輸出品別国別2019!I53</f>
        <v>0.35030786515868734</v>
      </c>
      <c r="U53">
        <f t="shared" si="5"/>
        <v>8914248</v>
      </c>
      <c r="V53">
        <f>輸出品別国別2020!J53</f>
        <v>776200</v>
      </c>
      <c r="W53" s="4">
        <f>V53/輸出品別国別2019!J53</f>
        <v>0.34852530063787046</v>
      </c>
      <c r="X53">
        <f t="shared" si="6"/>
        <v>9690448</v>
      </c>
      <c r="Y53">
        <f>輸出品別国別2020!K53</f>
        <v>397985</v>
      </c>
      <c r="Z53" s="4">
        <f>Y53/輸出品別国別2019!K53</f>
        <v>0.23640753918988755</v>
      </c>
      <c r="AA53">
        <f t="shared" si="7"/>
        <v>10088433</v>
      </c>
      <c r="AB53">
        <f>輸出品別国別2020!L53</f>
        <v>739857</v>
      </c>
      <c r="AC53" s="4">
        <f>AB53/輸出品別国別2019!L53</f>
        <v>0.28326401595161221</v>
      </c>
      <c r="AD53">
        <f t="shared" si="8"/>
        <v>10828290</v>
      </c>
      <c r="AE53">
        <f>輸出品別国別2020!M53</f>
        <v>532008</v>
      </c>
      <c r="AF53" s="4">
        <f>AE53/輸出品別国別2019!M53</f>
        <v>0.24286547737413411</v>
      </c>
      <c r="AG53">
        <f t="shared" si="9"/>
        <v>11360298</v>
      </c>
      <c r="AH53">
        <f>輸出品別国別2020!N53</f>
        <v>351838</v>
      </c>
      <c r="AI53" s="4">
        <f>AH53/輸出品別国別2019!N53</f>
        <v>0.14258215216630141</v>
      </c>
      <c r="AJ53">
        <f t="shared" si="10"/>
        <v>11712136</v>
      </c>
      <c r="AK53">
        <f>輸出品別国別2020!O53</f>
        <v>700262</v>
      </c>
      <c r="AL53" s="4">
        <f>AK53/輸出品別国別2019!O53</f>
        <v>0.30229663803549622</v>
      </c>
      <c r="AM53">
        <f t="shared" si="11"/>
        <v>12412398</v>
      </c>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row>
    <row r="54" spans="1:85" x14ac:dyDescent="0.4">
      <c r="A54" s="1" t="s">
        <v>69</v>
      </c>
      <c r="B54">
        <v>870600200</v>
      </c>
      <c r="C54" s="1" t="s">
        <v>71</v>
      </c>
      <c r="D54">
        <f>輸出品別国別2020!D54</f>
        <v>765721</v>
      </c>
      <c r="E54" s="4">
        <f>D54/輸出品別国別2019!D54</f>
        <v>0.68000078148658283</v>
      </c>
      <c r="F54">
        <f t="shared" si="0"/>
        <v>765721</v>
      </c>
      <c r="G54">
        <f>輸出品別国別2020!E54</f>
        <v>707117</v>
      </c>
      <c r="H54" s="4">
        <f>G54/輸出品別国別2019!E54</f>
        <v>0.66447435807080601</v>
      </c>
      <c r="I54">
        <f t="shared" si="1"/>
        <v>1472838</v>
      </c>
      <c r="J54">
        <f>輸出品別国別2020!F54</f>
        <v>1530060</v>
      </c>
      <c r="K54" s="4">
        <f>J54/輸出品別国別2019!F54</f>
        <v>1.3007086458878816</v>
      </c>
      <c r="L54">
        <f t="shared" si="2"/>
        <v>3002898</v>
      </c>
      <c r="M54">
        <f>輸出品別国別2020!G54</f>
        <v>372581</v>
      </c>
      <c r="N54" s="4">
        <f>M54/輸出品別国別2019!G54</f>
        <v>0.243116883455855</v>
      </c>
      <c r="O54">
        <f t="shared" si="3"/>
        <v>3375479</v>
      </c>
      <c r="P54">
        <f>輸出品別国別2020!H54</f>
        <v>350794</v>
      </c>
      <c r="Q54" s="4">
        <f>P54/輸出品別国別2019!H54</f>
        <v>0.30984544560034905</v>
      </c>
      <c r="R54">
        <f t="shared" si="4"/>
        <v>3726273</v>
      </c>
      <c r="S54">
        <f>輸出品別国別2020!I54</f>
        <v>420636</v>
      </c>
      <c r="T54" s="4">
        <f>S54/輸出品別国別2019!I54</f>
        <v>0.32556134402139886</v>
      </c>
      <c r="U54">
        <f t="shared" si="5"/>
        <v>4146909</v>
      </c>
      <c r="V54">
        <f>輸出品別国別2020!J54</f>
        <v>657220</v>
      </c>
      <c r="W54" s="4">
        <f>V54/輸出品別国別2019!J54</f>
        <v>0.57446689486142233</v>
      </c>
      <c r="X54">
        <f t="shared" si="6"/>
        <v>4804129</v>
      </c>
      <c r="Y54">
        <f>輸出品別国別2020!K54</f>
        <v>867938</v>
      </c>
      <c r="Z54" s="4">
        <f>Y54/輸出品別国別2019!K54</f>
        <v>0.83961119742139689</v>
      </c>
      <c r="AA54">
        <f t="shared" si="7"/>
        <v>5672067</v>
      </c>
      <c r="AB54">
        <f>輸出品別国別2020!L54</f>
        <v>1522714</v>
      </c>
      <c r="AC54" s="4">
        <f>AB54/輸出品別国別2019!L54</f>
        <v>1.1423485034899563</v>
      </c>
      <c r="AD54">
        <f t="shared" si="8"/>
        <v>7194781</v>
      </c>
      <c r="AE54">
        <f>輸出品別国別2020!M54</f>
        <v>1510404</v>
      </c>
      <c r="AF54" s="4">
        <f>AE54/輸出品別国別2019!M54</f>
        <v>1.3038078269696907</v>
      </c>
      <c r="AG54">
        <f t="shared" si="9"/>
        <v>8705185</v>
      </c>
      <c r="AH54">
        <f>輸出品別国別2020!N54</f>
        <v>1444764</v>
      </c>
      <c r="AI54" s="4">
        <f>AH54/輸出品別国別2019!N54</f>
        <v>1.086693167757925</v>
      </c>
      <c r="AJ54">
        <f t="shared" si="10"/>
        <v>10149949</v>
      </c>
      <c r="AK54">
        <f>輸出品別国別2020!O54</f>
        <v>1112662</v>
      </c>
      <c r="AL54" s="4">
        <f>AK54/輸出品別国別2019!O54</f>
        <v>0.84150412560598387</v>
      </c>
      <c r="AM54">
        <f t="shared" si="11"/>
        <v>11262611</v>
      </c>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row>
    <row r="55" spans="1:85" x14ac:dyDescent="0.4">
      <c r="A55" s="1" t="s">
        <v>69</v>
      </c>
      <c r="B55">
        <v>870600900</v>
      </c>
      <c r="C55" s="1" t="s">
        <v>72</v>
      </c>
      <c r="D55">
        <f>輸出品別国別2020!D55</f>
        <v>22310</v>
      </c>
      <c r="E55" s="4">
        <f>D55/輸出品別国別2019!D55</f>
        <v>1.1789885324737093</v>
      </c>
      <c r="F55">
        <f t="shared" si="0"/>
        <v>22310</v>
      </c>
      <c r="G55">
        <f>輸出品別国別2020!E55</f>
        <v>34598</v>
      </c>
      <c r="H55" s="4">
        <f>G55/輸出品別国別2019!E55</f>
        <v>1.4973599930753916</v>
      </c>
      <c r="I55">
        <f t="shared" si="1"/>
        <v>56908</v>
      </c>
      <c r="J55">
        <f>輸出品別国別2020!F55</f>
        <v>44826</v>
      </c>
      <c r="K55" s="4">
        <f>J55/輸出品別国別2019!F55</f>
        <v>1.2542600520439855</v>
      </c>
      <c r="L55">
        <f t="shared" si="2"/>
        <v>101734</v>
      </c>
      <c r="M55">
        <f>輸出品別国別2020!G55</f>
        <v>43518</v>
      </c>
      <c r="N55" s="4">
        <f>M55/輸出品別国別2019!G55</f>
        <v>0.98020136495709165</v>
      </c>
      <c r="O55">
        <f t="shared" si="3"/>
        <v>145252</v>
      </c>
      <c r="P55">
        <f>輸出品別国別2020!H55</f>
        <v>19015</v>
      </c>
      <c r="Q55" s="4">
        <f>P55/輸出品別国別2019!H55</f>
        <v>0.51287929871881321</v>
      </c>
      <c r="R55">
        <f t="shared" si="4"/>
        <v>164267</v>
      </c>
      <c r="S55">
        <f>輸出品別国別2020!I55</f>
        <v>34144</v>
      </c>
      <c r="T55" s="4">
        <f>S55/輸出品別国別2019!I55</f>
        <v>0.85306683322923171</v>
      </c>
      <c r="U55">
        <f t="shared" si="5"/>
        <v>198411</v>
      </c>
      <c r="V55">
        <f>輸出品別国別2020!J55</f>
        <v>31794</v>
      </c>
      <c r="W55" s="4">
        <f>V55/輸出品別国別2019!J55</f>
        <v>0.70542033680193472</v>
      </c>
      <c r="X55">
        <f t="shared" si="6"/>
        <v>230205</v>
      </c>
      <c r="Y55">
        <f>輸出品別国別2020!K55</f>
        <v>47225</v>
      </c>
      <c r="Z55" s="4">
        <f>Y55/輸出品別国別2019!K55</f>
        <v>1.2390785296355573</v>
      </c>
      <c r="AA55">
        <f t="shared" si="7"/>
        <v>277430</v>
      </c>
      <c r="AB55">
        <f>輸出品別国別2020!L55</f>
        <v>83325</v>
      </c>
      <c r="AC55" s="4">
        <f>AB55/輸出品別国別2019!L55</f>
        <v>2.1133458455919651</v>
      </c>
      <c r="AD55">
        <f t="shared" si="8"/>
        <v>360755</v>
      </c>
      <c r="AE55">
        <f>輸出品別国別2020!M55</f>
        <v>100157</v>
      </c>
      <c r="AF55" s="4">
        <f>AE55/輸出品別国別2019!M55</f>
        <v>2.3113331641012622</v>
      </c>
      <c r="AG55">
        <f t="shared" si="9"/>
        <v>460912</v>
      </c>
      <c r="AH55">
        <f>輸出品別国別2020!N55</f>
        <v>53388</v>
      </c>
      <c r="AI55" s="4">
        <f>AH55/輸出品別国別2019!N55</f>
        <v>1.2560995694421571</v>
      </c>
      <c r="AJ55">
        <f t="shared" si="10"/>
        <v>514300</v>
      </c>
      <c r="AK55">
        <f>輸出品別国別2020!O55</f>
        <v>34567</v>
      </c>
      <c r="AL55" s="4">
        <f>AK55/輸出品別国別2019!O55</f>
        <v>0.53855262132897097</v>
      </c>
      <c r="AM55">
        <f t="shared" si="11"/>
        <v>548867</v>
      </c>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row>
    <row r="56" spans="1:85" x14ac:dyDescent="0.4">
      <c r="A56" s="1" t="s">
        <v>69</v>
      </c>
      <c r="B56">
        <v>870710000</v>
      </c>
      <c r="C56" s="1" t="s">
        <v>73</v>
      </c>
      <c r="D56">
        <f>輸出品別国別2020!D56</f>
        <v>81162</v>
      </c>
      <c r="E56" s="4">
        <f>D56/輸出品別国別2019!D56</f>
        <v>0.84840692423482189</v>
      </c>
      <c r="F56">
        <f t="shared" si="0"/>
        <v>81162</v>
      </c>
      <c r="G56">
        <f>輸出品別国別2020!E56</f>
        <v>98910</v>
      </c>
      <c r="H56" s="4">
        <f>G56/輸出品別国別2019!E56</f>
        <v>0.87551892930169151</v>
      </c>
      <c r="I56">
        <f t="shared" si="1"/>
        <v>180072</v>
      </c>
      <c r="J56">
        <f>輸出品別国別2020!F56</f>
        <v>65827</v>
      </c>
      <c r="K56" s="4">
        <f>J56/輸出品別国別2019!F56</f>
        <v>0.57433646849425024</v>
      </c>
      <c r="L56">
        <f t="shared" si="2"/>
        <v>245899</v>
      </c>
      <c r="M56">
        <f>輸出品別国別2020!G56</f>
        <v>156555</v>
      </c>
      <c r="N56" s="4">
        <f>M56/輸出品別国別2019!G56</f>
        <v>1.1459324539958131</v>
      </c>
      <c r="O56">
        <f t="shared" si="3"/>
        <v>402454</v>
      </c>
      <c r="P56">
        <f>輸出品別国別2020!H56</f>
        <v>152745</v>
      </c>
      <c r="Q56" s="4">
        <f>P56/輸出品別国別2019!H56</f>
        <v>2.0772306311452002</v>
      </c>
      <c r="R56">
        <f t="shared" si="4"/>
        <v>555199</v>
      </c>
      <c r="S56">
        <f>輸出品別国別2020!I56</f>
        <v>102823</v>
      </c>
      <c r="T56" s="4">
        <f>S56/輸出品別国別2019!I56</f>
        <v>0.69987611968744046</v>
      </c>
      <c r="U56">
        <f t="shared" si="5"/>
        <v>658022</v>
      </c>
      <c r="V56">
        <f>輸出品別国別2020!J56</f>
        <v>174333</v>
      </c>
      <c r="W56" s="4">
        <f>V56/輸出品別国別2019!J56</f>
        <v>1.7665602675178598</v>
      </c>
      <c r="X56">
        <f t="shared" si="6"/>
        <v>832355</v>
      </c>
      <c r="Y56">
        <f>輸出品別国別2020!K56</f>
        <v>256201</v>
      </c>
      <c r="Z56" s="4">
        <f>Y56/輸出品別国別2019!K56</f>
        <v>2.008033670878139</v>
      </c>
      <c r="AA56">
        <f t="shared" si="7"/>
        <v>1088556</v>
      </c>
      <c r="AB56">
        <f>輸出品別国別2020!L56</f>
        <v>161437</v>
      </c>
      <c r="AC56" s="4">
        <f>AB56/輸出品別国別2019!L56</f>
        <v>1.0247170613737202</v>
      </c>
      <c r="AD56">
        <f t="shared" si="8"/>
        <v>1249993</v>
      </c>
      <c r="AE56">
        <f>輸出品別国別2020!M56</f>
        <v>815274</v>
      </c>
      <c r="AF56" s="4">
        <f>AE56/輸出品別国別2019!M56</f>
        <v>9.3006228752652351</v>
      </c>
      <c r="AG56">
        <f t="shared" si="9"/>
        <v>2065267</v>
      </c>
      <c r="AH56">
        <f>輸出品別国別2020!N56</f>
        <v>297401</v>
      </c>
      <c r="AI56" s="4">
        <f>AH56/輸出品別国別2019!N56</f>
        <v>1.9650793231269368</v>
      </c>
      <c r="AJ56">
        <f t="shared" si="10"/>
        <v>2362668</v>
      </c>
      <c r="AK56">
        <f>輸出品別国別2020!O56</f>
        <v>155112</v>
      </c>
      <c r="AL56" s="4">
        <f>AK56/輸出品別国別2019!O56</f>
        <v>2.0302352063454667</v>
      </c>
      <c r="AM56">
        <f t="shared" si="11"/>
        <v>2517780</v>
      </c>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row>
    <row r="57" spans="1:85" x14ac:dyDescent="0.4">
      <c r="A57" s="1" t="s">
        <v>69</v>
      </c>
      <c r="B57">
        <v>870790000</v>
      </c>
      <c r="C57" s="1" t="s">
        <v>74</v>
      </c>
      <c r="D57">
        <f>輸出品別国別2020!D57</f>
        <v>2240863</v>
      </c>
      <c r="E57" s="4">
        <f>D57/輸出品別国別2019!D57</f>
        <v>0.64477881382218671</v>
      </c>
      <c r="F57">
        <f t="shared" si="0"/>
        <v>2240863</v>
      </c>
      <c r="G57">
        <f>輸出品別国別2020!E57</f>
        <v>2166428</v>
      </c>
      <c r="H57" s="4">
        <f>G57/輸出品別国別2019!E57</f>
        <v>0.74148529934720431</v>
      </c>
      <c r="I57">
        <f t="shared" si="1"/>
        <v>4407291</v>
      </c>
      <c r="J57">
        <f>輸出品別国別2020!F57</f>
        <v>2898967</v>
      </c>
      <c r="K57" s="4">
        <f>J57/輸出品別国別2019!F57</f>
        <v>1.0817888715160515</v>
      </c>
      <c r="L57">
        <f t="shared" si="2"/>
        <v>7306258</v>
      </c>
      <c r="M57">
        <f>輸出品別国別2020!G57</f>
        <v>2479514</v>
      </c>
      <c r="N57" s="4">
        <f>M57/輸出品別国別2019!G57</f>
        <v>0.87169171220800956</v>
      </c>
      <c r="O57">
        <f t="shared" si="3"/>
        <v>9785772</v>
      </c>
      <c r="P57">
        <f>輸出品別国別2020!H57</f>
        <v>2112799</v>
      </c>
      <c r="Q57" s="4">
        <f>P57/輸出品別国別2019!H57</f>
        <v>0.86120238224800505</v>
      </c>
      <c r="R57">
        <f t="shared" si="4"/>
        <v>11898571</v>
      </c>
      <c r="S57">
        <f>輸出品別国別2020!I57</f>
        <v>1623986</v>
      </c>
      <c r="T57" s="4">
        <f>S57/輸出品別国別2019!I57</f>
        <v>0.88426148011619643</v>
      </c>
      <c r="U57">
        <f t="shared" si="5"/>
        <v>13522557</v>
      </c>
      <c r="V57">
        <f>輸出品別国別2020!J57</f>
        <v>972918</v>
      </c>
      <c r="W57" s="4">
        <f>V57/輸出品別国別2019!J57</f>
        <v>0.36232594878372232</v>
      </c>
      <c r="X57">
        <f t="shared" si="6"/>
        <v>14495475</v>
      </c>
      <c r="Y57">
        <f>輸出品別国別2020!K57</f>
        <v>1168744</v>
      </c>
      <c r="Z57" s="4">
        <f>Y57/輸出品別国別2019!K57</f>
        <v>0.36762111821560589</v>
      </c>
      <c r="AA57">
        <f t="shared" si="7"/>
        <v>15664219</v>
      </c>
      <c r="AB57">
        <f>輸出品別国別2020!L57</f>
        <v>1462514</v>
      </c>
      <c r="AC57" s="4">
        <f>AB57/輸出品別国別2019!L57</f>
        <v>0.29946420479756514</v>
      </c>
      <c r="AD57">
        <f t="shared" si="8"/>
        <v>17126733</v>
      </c>
      <c r="AE57">
        <f>輸出品別国別2020!M57</f>
        <v>2413573</v>
      </c>
      <c r="AF57" s="4">
        <f>AE57/輸出品別国別2019!M57</f>
        <v>0.76045207957739869</v>
      </c>
      <c r="AG57">
        <f t="shared" si="9"/>
        <v>19540306</v>
      </c>
      <c r="AH57">
        <f>輸出品別国別2020!N57</f>
        <v>2350717</v>
      </c>
      <c r="AI57" s="4">
        <f>AH57/輸出品別国別2019!N57</f>
        <v>0.69320191088437377</v>
      </c>
      <c r="AJ57">
        <f t="shared" si="10"/>
        <v>21891023</v>
      </c>
      <c r="AK57">
        <f>輸出品別国別2020!O57</f>
        <v>1849273</v>
      </c>
      <c r="AL57" s="4">
        <f>AK57/輸出品別国別2019!O57</f>
        <v>0.56468730590785199</v>
      </c>
      <c r="AM57">
        <f t="shared" si="11"/>
        <v>23740296</v>
      </c>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row>
    <row r="58" spans="1:85" x14ac:dyDescent="0.4">
      <c r="A58" s="1" t="s">
        <v>75</v>
      </c>
      <c r="B58">
        <v>870810000</v>
      </c>
      <c r="C58" s="1" t="s">
        <v>76</v>
      </c>
      <c r="D58">
        <f>輸出品別国別2020!D58</f>
        <v>3143244</v>
      </c>
      <c r="E58" s="4">
        <f>D58/輸出品別国別2019!D58</f>
        <v>1.1377056253239477</v>
      </c>
      <c r="F58">
        <f t="shared" si="0"/>
        <v>3143244</v>
      </c>
      <c r="G58">
        <f>輸出品別国別2020!E58</f>
        <v>3591575</v>
      </c>
      <c r="H58" s="4">
        <f>G58/輸出品別国別2019!E58</f>
        <v>1.0596582669763799</v>
      </c>
      <c r="I58">
        <f t="shared" si="1"/>
        <v>6734819</v>
      </c>
      <c r="J58">
        <f>輸出品別国別2020!F58</f>
        <v>3491894</v>
      </c>
      <c r="K58" s="4">
        <f>J58/輸出品別国別2019!F58</f>
        <v>0.86282516610259286</v>
      </c>
      <c r="L58">
        <f t="shared" si="2"/>
        <v>10226713</v>
      </c>
      <c r="M58">
        <f>輸出品別国別2020!G58</f>
        <v>2215920</v>
      </c>
      <c r="N58" s="4">
        <f>M58/輸出品別国別2019!G58</f>
        <v>0.5707525628771295</v>
      </c>
      <c r="O58">
        <f t="shared" si="3"/>
        <v>12442633</v>
      </c>
      <c r="P58">
        <f>輸出品別国別2020!H58</f>
        <v>1170755</v>
      </c>
      <c r="Q58" s="4">
        <f>P58/輸出品別国別2019!H58</f>
        <v>0.35223675022331546</v>
      </c>
      <c r="R58">
        <f t="shared" si="4"/>
        <v>13613388</v>
      </c>
      <c r="S58">
        <f>輸出品別国別2020!I58</f>
        <v>1835348</v>
      </c>
      <c r="T58" s="4">
        <f>S58/輸出品別国別2019!I58</f>
        <v>0.51765328375333797</v>
      </c>
      <c r="U58">
        <f t="shared" si="5"/>
        <v>15448736</v>
      </c>
      <c r="V58">
        <f>輸出品別国別2020!J58</f>
        <v>2263750</v>
      </c>
      <c r="W58" s="4">
        <f>V58/輸出品別国別2019!J58</f>
        <v>0.64975080567664778</v>
      </c>
      <c r="X58">
        <f t="shared" si="6"/>
        <v>17712486</v>
      </c>
      <c r="Y58">
        <f>輸出品別国別2020!K58</f>
        <v>2121825</v>
      </c>
      <c r="Z58" s="4">
        <f>Y58/輸出品別国別2019!K58</f>
        <v>0.65044856143061436</v>
      </c>
      <c r="AA58">
        <f t="shared" si="7"/>
        <v>19834311</v>
      </c>
      <c r="AB58">
        <f>輸出品別国別2020!L58</f>
        <v>2731469</v>
      </c>
      <c r="AC58" s="4">
        <f>AB58/輸出品別国別2019!L58</f>
        <v>0.78189593380874522</v>
      </c>
      <c r="AD58">
        <f t="shared" si="8"/>
        <v>22565780</v>
      </c>
      <c r="AE58">
        <f>輸出品別国別2020!M58</f>
        <v>3446227</v>
      </c>
      <c r="AF58" s="4">
        <f>AE58/輸出品別国別2019!M58</f>
        <v>0.86645786893563437</v>
      </c>
      <c r="AG58">
        <f t="shared" si="9"/>
        <v>26012007</v>
      </c>
      <c r="AH58">
        <f>輸出品別国別2020!N58</f>
        <v>3126518</v>
      </c>
      <c r="AI58" s="4">
        <f>AH58/輸出品別国別2019!N58</f>
        <v>0.78030980104897596</v>
      </c>
      <c r="AJ58">
        <f t="shared" si="10"/>
        <v>29138525</v>
      </c>
      <c r="AK58">
        <f>輸出品別国別2020!O58</f>
        <v>3348337</v>
      </c>
      <c r="AL58" s="4">
        <f>AK58/輸出品別国別2019!O58</f>
        <v>0.83155214149069778</v>
      </c>
      <c r="AM58">
        <f t="shared" si="11"/>
        <v>32486862</v>
      </c>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row>
    <row r="59" spans="1:85" x14ac:dyDescent="0.4">
      <c r="A59" s="1" t="s">
        <v>75</v>
      </c>
      <c r="B59">
        <v>870821000</v>
      </c>
      <c r="C59" s="1" t="s">
        <v>77</v>
      </c>
      <c r="D59">
        <f>輸出品別国別2020!D59</f>
        <v>228786</v>
      </c>
      <c r="E59" s="4">
        <f>D59/輸出品別国別2019!D59</f>
        <v>1.2012159905912991</v>
      </c>
      <c r="F59">
        <f t="shared" si="0"/>
        <v>228786</v>
      </c>
      <c r="G59">
        <f>輸出品別国別2020!E59</f>
        <v>232366</v>
      </c>
      <c r="H59" s="4">
        <f>G59/輸出品別国別2019!E59</f>
        <v>0.96893855680420327</v>
      </c>
      <c r="I59">
        <f t="shared" si="1"/>
        <v>461152</v>
      </c>
      <c r="J59">
        <f>輸出品別国別2020!F59</f>
        <v>188498</v>
      </c>
      <c r="K59" s="4">
        <f>J59/輸出品別国別2019!F59</f>
        <v>0.74435116372740273</v>
      </c>
      <c r="L59">
        <f t="shared" si="2"/>
        <v>649650</v>
      </c>
      <c r="M59">
        <f>輸出品別国別2020!G59</f>
        <v>111504</v>
      </c>
      <c r="N59" s="4">
        <f>M59/輸出品別国別2019!G59</f>
        <v>0.51981762747895166</v>
      </c>
      <c r="O59">
        <f t="shared" si="3"/>
        <v>761154</v>
      </c>
      <c r="P59">
        <f>輸出品別国別2020!H59</f>
        <v>75966</v>
      </c>
      <c r="Q59" s="4">
        <f>P59/輸出品別国別2019!H59</f>
        <v>0.31690660837425066</v>
      </c>
      <c r="R59">
        <f t="shared" si="4"/>
        <v>837120</v>
      </c>
      <c r="S59">
        <f>輸出品別国別2020!I59</f>
        <v>85746</v>
      </c>
      <c r="T59" s="4">
        <f>S59/輸出品別国別2019!I59</f>
        <v>0.18144344731123183</v>
      </c>
      <c r="U59">
        <f t="shared" si="5"/>
        <v>922866</v>
      </c>
      <c r="V59">
        <f>輸出品別国別2020!J59</f>
        <v>85201</v>
      </c>
      <c r="W59" s="4">
        <f>V59/輸出品別国別2019!J59</f>
        <v>0.45240750180536088</v>
      </c>
      <c r="X59">
        <f t="shared" si="6"/>
        <v>1008067</v>
      </c>
      <c r="Y59">
        <f>輸出品別国別2020!K59</f>
        <v>93069</v>
      </c>
      <c r="Z59" s="4">
        <f>Y59/輸出品別国別2019!K59</f>
        <v>0.54750335317787135</v>
      </c>
      <c r="AA59">
        <f t="shared" si="7"/>
        <v>1101136</v>
      </c>
      <c r="AB59">
        <f>輸出品別国別2020!L59</f>
        <v>140060</v>
      </c>
      <c r="AC59" s="4">
        <f>AB59/輸出品別国別2019!L59</f>
        <v>0.73233604007299313</v>
      </c>
      <c r="AD59">
        <f t="shared" si="8"/>
        <v>1241196</v>
      </c>
      <c r="AE59">
        <f>輸出品別国別2020!M59</f>
        <v>184202</v>
      </c>
      <c r="AF59" s="4">
        <f>AE59/輸出品別国別2019!M59</f>
        <v>0.71694573534792116</v>
      </c>
      <c r="AG59">
        <f t="shared" si="9"/>
        <v>1425398</v>
      </c>
      <c r="AH59">
        <f>輸出品別国別2020!N59</f>
        <v>168227</v>
      </c>
      <c r="AI59" s="4">
        <f>AH59/輸出品別国別2019!N59</f>
        <v>0.79811651959388941</v>
      </c>
      <c r="AJ59">
        <f t="shared" si="10"/>
        <v>1593625</v>
      </c>
      <c r="AK59">
        <f>輸出品別国別2020!O59</f>
        <v>206880</v>
      </c>
      <c r="AL59" s="4">
        <f>AK59/輸出品別国別2019!O59</f>
        <v>0.8950652002734345</v>
      </c>
      <c r="AM59">
        <f t="shared" si="11"/>
        <v>1800505</v>
      </c>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row>
    <row r="60" spans="1:85" x14ac:dyDescent="0.4">
      <c r="A60" s="1" t="s">
        <v>75</v>
      </c>
      <c r="B60">
        <v>870829000</v>
      </c>
      <c r="C60" s="1" t="s">
        <v>78</v>
      </c>
      <c r="D60">
        <f>輸出品別国別2020!D60</f>
        <v>26217385</v>
      </c>
      <c r="E60" s="4">
        <f>D60/輸出品別国別2019!D60</f>
        <v>1.0234199963501405</v>
      </c>
      <c r="F60">
        <f t="shared" si="0"/>
        <v>26217385</v>
      </c>
      <c r="G60">
        <f>輸出品別国別2020!E60</f>
        <v>29999629</v>
      </c>
      <c r="H60" s="4">
        <f>G60/輸出品別国別2019!E60</f>
        <v>1.0326436106623837</v>
      </c>
      <c r="I60">
        <f t="shared" si="1"/>
        <v>56217014</v>
      </c>
      <c r="J60">
        <f>輸出品別国別2020!F60</f>
        <v>28225289</v>
      </c>
      <c r="K60" s="4">
        <f>J60/輸出品別国別2019!F60</f>
        <v>0.86801123946953229</v>
      </c>
      <c r="L60">
        <f t="shared" si="2"/>
        <v>84442303</v>
      </c>
      <c r="M60">
        <f>輸出品別国別2020!G60</f>
        <v>19291683</v>
      </c>
      <c r="N60" s="4">
        <f>M60/輸出品別国別2019!G60</f>
        <v>0.58129501592500921</v>
      </c>
      <c r="O60">
        <f t="shared" si="3"/>
        <v>103733986</v>
      </c>
      <c r="P60">
        <f>輸出品別国別2020!H60</f>
        <v>11134095</v>
      </c>
      <c r="Q60" s="4">
        <f>P60/輸出品別国別2019!H60</f>
        <v>0.40953101558558608</v>
      </c>
      <c r="R60">
        <f t="shared" si="4"/>
        <v>114868081</v>
      </c>
      <c r="S60">
        <f>輸出品別国別2020!I60</f>
        <v>13424348</v>
      </c>
      <c r="T60" s="4">
        <f>S60/輸出品別国別2019!I60</f>
        <v>0.4432061435547896</v>
      </c>
      <c r="U60">
        <f t="shared" si="5"/>
        <v>128292429</v>
      </c>
      <c r="V60">
        <f>輸出品別国別2020!J60</f>
        <v>17922613</v>
      </c>
      <c r="W60" s="4">
        <f>V60/輸出品別国別2019!J60</f>
        <v>0.57836487237377288</v>
      </c>
      <c r="X60">
        <f t="shared" si="6"/>
        <v>146215042</v>
      </c>
      <c r="Y60">
        <f>輸出品別国別2020!K60</f>
        <v>19244901</v>
      </c>
      <c r="Z60" s="4">
        <f>Y60/輸出品別国別2019!K60</f>
        <v>0.71247946127168293</v>
      </c>
      <c r="AA60">
        <f t="shared" si="7"/>
        <v>165459943</v>
      </c>
      <c r="AB60">
        <f>輸出品別国別2020!L60</f>
        <v>23931736</v>
      </c>
      <c r="AC60" s="4">
        <f>AB60/輸出品別国別2019!L60</f>
        <v>0.8018873712436706</v>
      </c>
      <c r="AD60">
        <f t="shared" si="8"/>
        <v>189391679</v>
      </c>
      <c r="AE60">
        <f>輸出品別国別2020!M60</f>
        <v>29060819</v>
      </c>
      <c r="AF60" s="4">
        <f>AE60/輸出品別国別2019!M60</f>
        <v>0.91283153681883589</v>
      </c>
      <c r="AG60">
        <f t="shared" si="9"/>
        <v>218452498</v>
      </c>
      <c r="AH60">
        <f>輸出品別国別2020!N60</f>
        <v>26314517</v>
      </c>
      <c r="AI60" s="4">
        <f>AH60/輸出品別国別2019!N60</f>
        <v>0.81767811198806784</v>
      </c>
      <c r="AJ60">
        <f t="shared" si="10"/>
        <v>244767015</v>
      </c>
      <c r="AK60">
        <f>輸出品別国別2020!O60</f>
        <v>28953252</v>
      </c>
      <c r="AL60" s="4">
        <f>AK60/輸出品別国別2019!O60</f>
        <v>0.91888388491064432</v>
      </c>
      <c r="AM60">
        <f t="shared" si="11"/>
        <v>273720267</v>
      </c>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row>
    <row r="61" spans="1:85" x14ac:dyDescent="0.4">
      <c r="A61" s="1" t="s">
        <v>75</v>
      </c>
      <c r="B61">
        <v>870830000</v>
      </c>
      <c r="C61" s="1" t="s">
        <v>79</v>
      </c>
      <c r="D61">
        <f>輸出品別国別2020!D61</f>
        <v>13583761</v>
      </c>
      <c r="E61" s="4">
        <f>D61/輸出品別国別2019!D61</f>
        <v>1.0611118701402444</v>
      </c>
      <c r="F61">
        <f t="shared" si="0"/>
        <v>13583761</v>
      </c>
      <c r="G61">
        <f>輸出品別国別2020!E61</f>
        <v>16039546</v>
      </c>
      <c r="H61" s="4">
        <f>G61/輸出品別国別2019!E61</f>
        <v>1.1180436581918325</v>
      </c>
      <c r="I61">
        <f t="shared" si="1"/>
        <v>29623307</v>
      </c>
      <c r="J61">
        <f>輸出品別国別2020!F61</f>
        <v>15337281</v>
      </c>
      <c r="K61" s="4">
        <f>J61/輸出品別国別2019!F61</f>
        <v>0.92906832334256384</v>
      </c>
      <c r="L61">
        <f t="shared" si="2"/>
        <v>44960588</v>
      </c>
      <c r="M61">
        <f>輸出品別国別2020!G61</f>
        <v>10728277</v>
      </c>
      <c r="N61" s="4">
        <f>M61/輸出品別国別2019!G61</f>
        <v>0.68349661417338381</v>
      </c>
      <c r="O61">
        <f t="shared" si="3"/>
        <v>55688865</v>
      </c>
      <c r="P61">
        <f>輸出品別国別2020!H61</f>
        <v>6332213</v>
      </c>
      <c r="Q61" s="4">
        <f>P61/輸出品別国別2019!H61</f>
        <v>0.47342137189339822</v>
      </c>
      <c r="R61">
        <f t="shared" si="4"/>
        <v>62021078</v>
      </c>
      <c r="S61">
        <f>輸出品別国別2020!I61</f>
        <v>7472374</v>
      </c>
      <c r="T61" s="4">
        <f>S61/輸出品別国別2019!I61</f>
        <v>0.47491014847190438</v>
      </c>
      <c r="U61">
        <f t="shared" si="5"/>
        <v>69493452</v>
      </c>
      <c r="V61">
        <f>輸出品別国別2020!J61</f>
        <v>11612285</v>
      </c>
      <c r="W61" s="4">
        <f>V61/輸出品別国別2019!J61</f>
        <v>0.7645252277915876</v>
      </c>
      <c r="X61">
        <f t="shared" si="6"/>
        <v>81105737</v>
      </c>
      <c r="Y61">
        <f>輸出品別国別2020!K61</f>
        <v>11658680</v>
      </c>
      <c r="Z61" s="4">
        <f>Y61/輸出品別国別2019!K61</f>
        <v>0.81965205416390319</v>
      </c>
      <c r="AA61">
        <f t="shared" si="7"/>
        <v>92764417</v>
      </c>
      <c r="AB61">
        <f>輸出品別国別2020!L61</f>
        <v>15176170</v>
      </c>
      <c r="AC61" s="4">
        <f>AB61/輸出品別国別2019!L61</f>
        <v>0.96467863898946338</v>
      </c>
      <c r="AD61">
        <f t="shared" si="8"/>
        <v>107940587</v>
      </c>
      <c r="AE61">
        <f>輸出品別国別2020!M61</f>
        <v>17805034</v>
      </c>
      <c r="AF61" s="4">
        <f>AE61/輸出品別国別2019!M61</f>
        <v>1.1149039550116919</v>
      </c>
      <c r="AG61">
        <f t="shared" si="9"/>
        <v>125745621</v>
      </c>
      <c r="AH61">
        <f>輸出品別国別2020!N61</f>
        <v>16666288</v>
      </c>
      <c r="AI61" s="4">
        <f>AH61/輸出品別国別2019!N61</f>
        <v>1.0681108537119095</v>
      </c>
      <c r="AJ61">
        <f t="shared" si="10"/>
        <v>142411909</v>
      </c>
      <c r="AK61">
        <f>輸出品別国別2020!O61</f>
        <v>17716086</v>
      </c>
      <c r="AL61" s="4">
        <f>AK61/輸出品別国別2019!O61</f>
        <v>1.0605190939202549</v>
      </c>
      <c r="AM61">
        <f t="shared" si="11"/>
        <v>160127995</v>
      </c>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row>
    <row r="62" spans="1:85" x14ac:dyDescent="0.4">
      <c r="A62" s="1" t="s">
        <v>75</v>
      </c>
      <c r="B62">
        <v>870840000</v>
      </c>
      <c r="C62" s="1" t="s">
        <v>80</v>
      </c>
      <c r="D62">
        <f>輸出品別国別2020!D62</f>
        <v>130954884</v>
      </c>
      <c r="E62" s="4">
        <f>D62/輸出品別国別2019!D62</f>
        <v>0.92425350627317115</v>
      </c>
      <c r="F62">
        <f t="shared" si="0"/>
        <v>130954884</v>
      </c>
      <c r="G62">
        <f>輸出品別国別2020!E62</f>
        <v>149017208</v>
      </c>
      <c r="H62" s="4">
        <f>G62/輸出品別国別2019!E62</f>
        <v>0.9267253538629503</v>
      </c>
      <c r="I62">
        <f t="shared" si="1"/>
        <v>279972092</v>
      </c>
      <c r="J62">
        <f>輸出品別国別2020!F62</f>
        <v>140327377</v>
      </c>
      <c r="K62" s="4">
        <f>J62/輸出品別国別2019!F62</f>
        <v>0.80101448699993916</v>
      </c>
      <c r="L62">
        <f t="shared" si="2"/>
        <v>420299469</v>
      </c>
      <c r="M62">
        <f>輸出品別国別2020!G62</f>
        <v>99219196</v>
      </c>
      <c r="N62" s="4">
        <f>M62/輸出品別国別2019!G62</f>
        <v>0.5914595846376135</v>
      </c>
      <c r="O62">
        <f t="shared" si="3"/>
        <v>519518665</v>
      </c>
      <c r="P62">
        <f>輸出品別国別2020!H62</f>
        <v>57098201</v>
      </c>
      <c r="Q62" s="4">
        <f>P62/輸出品別国別2019!H62</f>
        <v>0.40997584512792978</v>
      </c>
      <c r="R62">
        <f t="shared" si="4"/>
        <v>576616866</v>
      </c>
      <c r="S62">
        <f>輸出品別国別2020!I62</f>
        <v>73803241</v>
      </c>
      <c r="T62" s="4">
        <f>S62/輸出品別国別2019!I62</f>
        <v>0.48192816109213238</v>
      </c>
      <c r="U62">
        <f t="shared" si="5"/>
        <v>650420107</v>
      </c>
      <c r="V62">
        <f>輸出品別国別2020!J62</f>
        <v>106585744</v>
      </c>
      <c r="W62" s="4">
        <f>V62/輸出品別国別2019!J62</f>
        <v>0.70191145714662084</v>
      </c>
      <c r="X62">
        <f t="shared" si="6"/>
        <v>757005851</v>
      </c>
      <c r="Y62">
        <f>輸出品別国別2020!K62</f>
        <v>118995978</v>
      </c>
      <c r="Z62" s="4">
        <f>Y62/輸出品別国別2019!K62</f>
        <v>0.84992461663800811</v>
      </c>
      <c r="AA62">
        <f t="shared" si="7"/>
        <v>876001829</v>
      </c>
      <c r="AB62">
        <f>輸出品別国別2020!L62</f>
        <v>149593320</v>
      </c>
      <c r="AC62" s="4">
        <f>AB62/輸出品別国別2019!L62</f>
        <v>0.99453927682450538</v>
      </c>
      <c r="AD62">
        <f t="shared" si="8"/>
        <v>1025595149</v>
      </c>
      <c r="AE62">
        <f>輸出品別国別2020!M62</f>
        <v>167722549</v>
      </c>
      <c r="AF62" s="4">
        <f>AE62/輸出品別国別2019!M62</f>
        <v>1.0795428446259263</v>
      </c>
      <c r="AG62">
        <f t="shared" si="9"/>
        <v>1193317698</v>
      </c>
      <c r="AH62">
        <f>輸出品別国別2020!N62</f>
        <v>158661361</v>
      </c>
      <c r="AI62" s="4">
        <f>AH62/輸出品別国別2019!N62</f>
        <v>1.022727753831683</v>
      </c>
      <c r="AJ62">
        <f t="shared" si="10"/>
        <v>1351979059</v>
      </c>
      <c r="AK62">
        <f>輸出品別国別2020!O62</f>
        <v>172134526</v>
      </c>
      <c r="AL62" s="4">
        <f>AK62/輸出品別国別2019!O62</f>
        <v>1.0708618354746202</v>
      </c>
      <c r="AM62">
        <f t="shared" si="11"/>
        <v>1524113585</v>
      </c>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row>
    <row r="63" spans="1:85" x14ac:dyDescent="0.4">
      <c r="A63" s="1" t="s">
        <v>75</v>
      </c>
      <c r="B63">
        <v>870850000</v>
      </c>
      <c r="C63" s="1" t="s">
        <v>81</v>
      </c>
      <c r="D63">
        <f>輸出品別国別2020!D63</f>
        <v>19502795</v>
      </c>
      <c r="E63" s="4">
        <f>D63/輸出品別国別2019!D63</f>
        <v>1.081418475754496</v>
      </c>
      <c r="F63">
        <f t="shared" si="0"/>
        <v>19502795</v>
      </c>
      <c r="G63">
        <f>輸出品別国別2020!E63</f>
        <v>22310024</v>
      </c>
      <c r="H63" s="4">
        <f>G63/輸出品別国別2019!E63</f>
        <v>1.0993364469503966</v>
      </c>
      <c r="I63">
        <f t="shared" si="1"/>
        <v>41812819</v>
      </c>
      <c r="J63">
        <f>輸出品別国別2020!F63</f>
        <v>22337173</v>
      </c>
      <c r="K63" s="4">
        <f>J63/輸出品別国別2019!F63</f>
        <v>0.93126696812016485</v>
      </c>
      <c r="L63">
        <f t="shared" si="2"/>
        <v>64149992</v>
      </c>
      <c r="M63">
        <f>輸出品別国別2020!G63</f>
        <v>13296778</v>
      </c>
      <c r="N63" s="4">
        <f>M63/輸出品別国別2019!G63</f>
        <v>0.59760953095475344</v>
      </c>
      <c r="O63">
        <f t="shared" si="3"/>
        <v>77446770</v>
      </c>
      <c r="P63">
        <f>輸出品別国別2020!H63</f>
        <v>6626649</v>
      </c>
      <c r="Q63" s="4">
        <f>P63/輸出品別国別2019!H63</f>
        <v>0.35917197774674342</v>
      </c>
      <c r="R63">
        <f t="shared" si="4"/>
        <v>84073419</v>
      </c>
      <c r="S63">
        <f>輸出品別国別2020!I63</f>
        <v>10399450</v>
      </c>
      <c r="T63" s="4">
        <f>S63/輸出品別国別2019!I63</f>
        <v>0.50734488865922733</v>
      </c>
      <c r="U63">
        <f t="shared" si="5"/>
        <v>94472869</v>
      </c>
      <c r="V63">
        <f>輸出品別国別2020!J63</f>
        <v>16840734</v>
      </c>
      <c r="W63" s="4">
        <f>V63/輸出品別国別2019!J63</f>
        <v>0.80391543216447658</v>
      </c>
      <c r="X63">
        <f t="shared" si="6"/>
        <v>111313603</v>
      </c>
      <c r="Y63">
        <f>輸出品別国別2020!K63</f>
        <v>15551524</v>
      </c>
      <c r="Z63" s="4">
        <f>Y63/輸出品別国別2019!K63</f>
        <v>0.84625200427796965</v>
      </c>
      <c r="AA63">
        <f t="shared" si="7"/>
        <v>126865127</v>
      </c>
      <c r="AB63">
        <f>輸出品別国別2020!L63</f>
        <v>19784751</v>
      </c>
      <c r="AC63" s="4">
        <f>AB63/輸出品別国別2019!L63</f>
        <v>0.94073208659047391</v>
      </c>
      <c r="AD63">
        <f t="shared" si="8"/>
        <v>146649878</v>
      </c>
      <c r="AE63">
        <f>輸出品別国別2020!M63</f>
        <v>23951447</v>
      </c>
      <c r="AF63" s="4">
        <f>AE63/輸出品別国別2019!M63</f>
        <v>1.1404113955782897</v>
      </c>
      <c r="AG63">
        <f t="shared" si="9"/>
        <v>170601325</v>
      </c>
      <c r="AH63">
        <f>輸出品別国別2020!N63</f>
        <v>20971812</v>
      </c>
      <c r="AI63" s="4">
        <f>AH63/輸出品別国別2019!N63</f>
        <v>1.0059025598224085</v>
      </c>
      <c r="AJ63">
        <f t="shared" si="10"/>
        <v>191573137</v>
      </c>
      <c r="AK63">
        <f>輸出品別国別2020!O63</f>
        <v>23388832</v>
      </c>
      <c r="AL63" s="4">
        <f>AK63/輸出品別国別2019!O63</f>
        <v>1.0001431657347781</v>
      </c>
      <c r="AM63">
        <f t="shared" si="11"/>
        <v>214961969</v>
      </c>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row>
    <row r="64" spans="1:85" x14ac:dyDescent="0.4">
      <c r="A64" s="1" t="s">
        <v>75</v>
      </c>
      <c r="B64">
        <v>870870000</v>
      </c>
      <c r="C64" s="1" t="s">
        <v>82</v>
      </c>
      <c r="D64">
        <f>輸出品別国別2020!D64</f>
        <v>2213933</v>
      </c>
      <c r="E64" s="4">
        <f>D64/輸出品別国別2019!D64</f>
        <v>0.88726503697249914</v>
      </c>
      <c r="F64">
        <f t="shared" si="0"/>
        <v>2213933</v>
      </c>
      <c r="G64">
        <f>輸出品別国別2020!E64</f>
        <v>2842590</v>
      </c>
      <c r="H64" s="4">
        <f>G64/輸出品別国別2019!E64</f>
        <v>0.86472402715923191</v>
      </c>
      <c r="I64">
        <f t="shared" si="1"/>
        <v>5056523</v>
      </c>
      <c r="J64">
        <f>輸出品別国別2020!F64</f>
        <v>2767821</v>
      </c>
      <c r="K64" s="4">
        <f>J64/輸出品別国別2019!F64</f>
        <v>0.77506031748165272</v>
      </c>
      <c r="L64">
        <f t="shared" si="2"/>
        <v>7824344</v>
      </c>
      <c r="M64">
        <f>輸出品別国別2020!G64</f>
        <v>2075437</v>
      </c>
      <c r="N64" s="4">
        <f>M64/輸出品別国別2019!G64</f>
        <v>0.61038925517604037</v>
      </c>
      <c r="O64">
        <f t="shared" si="3"/>
        <v>9899781</v>
      </c>
      <c r="P64">
        <f>輸出品別国別2020!H64</f>
        <v>1671925</v>
      </c>
      <c r="Q64" s="4">
        <f>P64/輸出品別国別2019!H64</f>
        <v>0.63916832518917865</v>
      </c>
      <c r="R64">
        <f t="shared" si="4"/>
        <v>11571706</v>
      </c>
      <c r="S64">
        <f>輸出品別国別2020!I64</f>
        <v>1846675</v>
      </c>
      <c r="T64" s="4">
        <f>S64/輸出品別国別2019!I64</f>
        <v>0.52142201872423666</v>
      </c>
      <c r="U64">
        <f t="shared" si="5"/>
        <v>13418381</v>
      </c>
      <c r="V64">
        <f>輸出品別国別2020!J64</f>
        <v>2081000</v>
      </c>
      <c r="W64" s="4">
        <f>V64/輸出品別国別2019!J64</f>
        <v>0.68027322073901664</v>
      </c>
      <c r="X64">
        <f t="shared" si="6"/>
        <v>15499381</v>
      </c>
      <c r="Y64">
        <f>輸出品別国別2020!K64</f>
        <v>2119647</v>
      </c>
      <c r="Z64" s="4">
        <f>Y64/輸出品別国別2019!K64</f>
        <v>0.76425510035944</v>
      </c>
      <c r="AA64">
        <f t="shared" si="7"/>
        <v>17619028</v>
      </c>
      <c r="AB64">
        <f>輸出品別国別2020!L64</f>
        <v>2796912</v>
      </c>
      <c r="AC64" s="4">
        <f>AB64/輸出品別国別2019!L64</f>
        <v>0.91301622784796899</v>
      </c>
      <c r="AD64">
        <f t="shared" si="8"/>
        <v>20415940</v>
      </c>
      <c r="AE64">
        <f>輸出品別国別2020!M64</f>
        <v>2924657</v>
      </c>
      <c r="AF64" s="4">
        <f>AE64/輸出品別国別2019!M64</f>
        <v>0.99004121762608677</v>
      </c>
      <c r="AG64">
        <f t="shared" si="9"/>
        <v>23340597</v>
      </c>
      <c r="AH64">
        <f>輸出品別国別2020!N64</f>
        <v>2849659</v>
      </c>
      <c r="AI64" s="4">
        <f>AH64/輸出品別国別2019!N64</f>
        <v>0.91082790739894914</v>
      </c>
      <c r="AJ64">
        <f t="shared" si="10"/>
        <v>26190256</v>
      </c>
      <c r="AK64">
        <f>輸出品別国別2020!O64</f>
        <v>3048823</v>
      </c>
      <c r="AL64" s="4">
        <f>AK64/輸出品別国別2019!O64</f>
        <v>1.0391827711286064</v>
      </c>
      <c r="AM64">
        <f t="shared" si="11"/>
        <v>29239079</v>
      </c>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row>
    <row r="65" spans="1:85" x14ac:dyDescent="0.4">
      <c r="A65" s="1" t="s">
        <v>75</v>
      </c>
      <c r="B65">
        <v>870880000</v>
      </c>
      <c r="C65" s="1" t="s">
        <v>83</v>
      </c>
      <c r="D65">
        <f>輸出品別国別2020!D65</f>
        <v>7818981</v>
      </c>
      <c r="E65" s="4">
        <f>D65/輸出品別国別2019!D65</f>
        <v>0.960235423427517</v>
      </c>
      <c r="F65">
        <f t="shared" si="0"/>
        <v>7818981</v>
      </c>
      <c r="G65">
        <f>輸出品別国別2020!E65</f>
        <v>8989213</v>
      </c>
      <c r="H65" s="4">
        <f>G65/輸出品別国別2019!E65</f>
        <v>0.98599263325529896</v>
      </c>
      <c r="I65">
        <f t="shared" si="1"/>
        <v>16808194</v>
      </c>
      <c r="J65">
        <f>輸出品別国別2020!F65</f>
        <v>8396572</v>
      </c>
      <c r="K65" s="4">
        <f>J65/輸出品別国別2019!F65</f>
        <v>0.78170502867608149</v>
      </c>
      <c r="L65">
        <f t="shared" si="2"/>
        <v>25204766</v>
      </c>
      <c r="M65">
        <f>輸出品別国別2020!G65</f>
        <v>6511916</v>
      </c>
      <c r="N65" s="4">
        <f>M65/輸出品別国別2019!G65</f>
        <v>0.64832554725325753</v>
      </c>
      <c r="O65">
        <f t="shared" si="3"/>
        <v>31716682</v>
      </c>
      <c r="P65">
        <f>輸出品別国別2020!H65</f>
        <v>4906379</v>
      </c>
      <c r="Q65" s="4">
        <f>P65/輸出品別国別2019!H65</f>
        <v>0.51778566110454172</v>
      </c>
      <c r="R65">
        <f t="shared" si="4"/>
        <v>36623061</v>
      </c>
      <c r="S65">
        <f>輸出品別国別2020!I65</f>
        <v>5209470</v>
      </c>
      <c r="T65" s="4">
        <f>S65/輸出品別国別2019!I65</f>
        <v>0.5103963920219573</v>
      </c>
      <c r="U65">
        <f t="shared" si="5"/>
        <v>41832531</v>
      </c>
      <c r="V65">
        <f>輸出品別国別2020!J65</f>
        <v>6281225</v>
      </c>
      <c r="W65" s="4">
        <f>V65/輸出品別国別2019!J65</f>
        <v>0.6643019801645117</v>
      </c>
      <c r="X65">
        <f t="shared" si="6"/>
        <v>48113756</v>
      </c>
      <c r="Y65">
        <f>輸出品別国別2020!K65</f>
        <v>6430209</v>
      </c>
      <c r="Z65" s="4">
        <f>Y65/輸出品別国別2019!K65</f>
        <v>0.67529429482033554</v>
      </c>
      <c r="AA65">
        <f t="shared" si="7"/>
        <v>54543965</v>
      </c>
      <c r="AB65">
        <f>輸出品別国別2020!L65</f>
        <v>7949265</v>
      </c>
      <c r="AC65" s="4">
        <f>AB65/輸出品別国別2019!L65</f>
        <v>0.81881974195213758</v>
      </c>
      <c r="AD65">
        <f t="shared" si="8"/>
        <v>62493230</v>
      </c>
      <c r="AE65">
        <f>輸出品別国別2020!M65</f>
        <v>9567907</v>
      </c>
      <c r="AF65" s="4">
        <f>AE65/輸出品別国別2019!M65</f>
        <v>1.0584837890990377</v>
      </c>
      <c r="AG65">
        <f t="shared" si="9"/>
        <v>72061137</v>
      </c>
      <c r="AH65">
        <f>輸出品別国別2020!N65</f>
        <v>8570625</v>
      </c>
      <c r="AI65" s="4">
        <f>AH65/輸出品別国別2019!N65</f>
        <v>0.95295704245052881</v>
      </c>
      <c r="AJ65">
        <f t="shared" si="10"/>
        <v>80631762</v>
      </c>
      <c r="AK65">
        <f>輸出品別国別2020!O65</f>
        <v>10220426</v>
      </c>
      <c r="AL65" s="4">
        <f>AK65/輸出品別国別2019!O65</f>
        <v>1.0738171220673249</v>
      </c>
      <c r="AM65">
        <f t="shared" si="11"/>
        <v>90852188</v>
      </c>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row>
    <row r="66" spans="1:85" x14ac:dyDescent="0.4">
      <c r="A66" s="1" t="s">
        <v>75</v>
      </c>
      <c r="B66">
        <v>870891000</v>
      </c>
      <c r="C66" s="1" t="s">
        <v>84</v>
      </c>
      <c r="D66">
        <f>輸出品別国別2020!D66</f>
        <v>1594303</v>
      </c>
      <c r="E66" s="4">
        <f>D66/輸出品別国別2019!D66</f>
        <v>1.0532768257072262</v>
      </c>
      <c r="F66">
        <f t="shared" si="0"/>
        <v>1594303</v>
      </c>
      <c r="G66">
        <f>輸出品別国別2020!E66</f>
        <v>1868631</v>
      </c>
      <c r="H66" s="4">
        <f>G66/輸出品別国別2019!E66</f>
        <v>1.029308871816651</v>
      </c>
      <c r="I66">
        <f t="shared" si="1"/>
        <v>3462934</v>
      </c>
      <c r="J66">
        <f>輸出品別国別2020!F66</f>
        <v>1604085</v>
      </c>
      <c r="K66" s="4">
        <f>J66/輸出品別国別2019!F66</f>
        <v>0.78063286309670965</v>
      </c>
      <c r="L66">
        <f t="shared" si="2"/>
        <v>5067019</v>
      </c>
      <c r="M66">
        <f>輸出品別国別2020!G66</f>
        <v>1364048</v>
      </c>
      <c r="N66" s="4">
        <f>M66/輸出品別国別2019!G66</f>
        <v>0.63989461813146087</v>
      </c>
      <c r="O66">
        <f t="shared" si="3"/>
        <v>6431067</v>
      </c>
      <c r="P66">
        <f>輸出品別国別2020!H66</f>
        <v>1055568</v>
      </c>
      <c r="Q66" s="4">
        <f>P66/輸出品別国別2019!H66</f>
        <v>0.62429243037266469</v>
      </c>
      <c r="R66">
        <f t="shared" si="4"/>
        <v>7486635</v>
      </c>
      <c r="S66">
        <f>輸出品別国別2020!I66</f>
        <v>1072835</v>
      </c>
      <c r="T66" s="4">
        <f>S66/輸出品別国別2019!I66</f>
        <v>0.59676938463780593</v>
      </c>
      <c r="U66">
        <f t="shared" si="5"/>
        <v>8559470</v>
      </c>
      <c r="V66">
        <f>輸出品別国別2020!J66</f>
        <v>1421544</v>
      </c>
      <c r="W66" s="4">
        <f>V66/輸出品別国別2019!J66</f>
        <v>0.78670343554350586</v>
      </c>
      <c r="X66">
        <f t="shared" si="6"/>
        <v>9981014</v>
      </c>
      <c r="Y66">
        <f>輸出品別国別2020!K66</f>
        <v>1393854</v>
      </c>
      <c r="Z66" s="4">
        <f>Y66/輸出品別国別2019!K66</f>
        <v>0.80454587171055481</v>
      </c>
      <c r="AA66">
        <f t="shared" si="7"/>
        <v>11374868</v>
      </c>
      <c r="AB66">
        <f>輸出品別国別2020!L66</f>
        <v>1800914</v>
      </c>
      <c r="AC66" s="4">
        <f>AB66/輸出品別国別2019!L66</f>
        <v>1.0791185678975357</v>
      </c>
      <c r="AD66">
        <f t="shared" si="8"/>
        <v>13175782</v>
      </c>
      <c r="AE66">
        <f>輸出品別国別2020!M66</f>
        <v>2068565</v>
      </c>
      <c r="AF66" s="4">
        <f>AE66/輸出品別国別2019!M66</f>
        <v>1.0624654587590423</v>
      </c>
      <c r="AG66">
        <f t="shared" si="9"/>
        <v>15244347</v>
      </c>
      <c r="AH66">
        <f>輸出品別国別2020!N66</f>
        <v>1854273</v>
      </c>
      <c r="AI66" s="4">
        <f>AH66/輸出品別国別2019!N66</f>
        <v>1.0203079621826314</v>
      </c>
      <c r="AJ66">
        <f t="shared" si="10"/>
        <v>17098620</v>
      </c>
      <c r="AK66">
        <f>輸出品別国別2020!O66</f>
        <v>2237341</v>
      </c>
      <c r="AL66" s="4">
        <f>AK66/輸出品別国別2019!O66</f>
        <v>1.1349928319157809</v>
      </c>
      <c r="AM66">
        <f t="shared" si="11"/>
        <v>19335961</v>
      </c>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row>
    <row r="67" spans="1:85" x14ac:dyDescent="0.4">
      <c r="A67" s="1" t="s">
        <v>75</v>
      </c>
      <c r="B67">
        <v>870892000</v>
      </c>
      <c r="C67" s="1" t="s">
        <v>85</v>
      </c>
      <c r="D67">
        <f>輸出品別国別2020!D67</f>
        <v>2364899</v>
      </c>
      <c r="E67" s="4">
        <f>D67/輸出品別国別2019!D67</f>
        <v>1.1998430244032618</v>
      </c>
      <c r="F67">
        <f t="shared" ref="F67:F74" si="12">D67</f>
        <v>2364899</v>
      </c>
      <c r="G67">
        <f>輸出品別国別2020!E67</f>
        <v>2679282</v>
      </c>
      <c r="H67" s="4">
        <f>G67/輸出品別国別2019!E67</f>
        <v>1.2261958155380506</v>
      </c>
      <c r="I67">
        <f t="shared" ref="I67:I74" si="13">F67+G67</f>
        <v>5044181</v>
      </c>
      <c r="J67">
        <f>輸出品別国別2020!F67</f>
        <v>2467704</v>
      </c>
      <c r="K67" s="4">
        <f>J67/輸出品別国別2019!F67</f>
        <v>0.97487576546605881</v>
      </c>
      <c r="L67">
        <f t="shared" ref="L67:L74" si="14">I67+J67</f>
        <v>7511885</v>
      </c>
      <c r="M67">
        <f>輸出品別国別2020!G67</f>
        <v>2083960</v>
      </c>
      <c r="N67" s="4">
        <f>M67/輸出品別国別2019!G67</f>
        <v>0.73379906759250135</v>
      </c>
      <c r="O67">
        <f t="shared" ref="O67:O74" si="15">L67+M67</f>
        <v>9595845</v>
      </c>
      <c r="P67">
        <f>輸出品別国別2020!H67</f>
        <v>1115233</v>
      </c>
      <c r="Q67" s="4">
        <f>P67/輸出品別国別2019!H67</f>
        <v>0.47867713555922486</v>
      </c>
      <c r="R67">
        <f t="shared" ref="R67:R74" si="16">O67+P67</f>
        <v>10711078</v>
      </c>
      <c r="S67">
        <f>輸出品別国別2020!I67</f>
        <v>1455772</v>
      </c>
      <c r="T67" s="4">
        <f>S67/輸出品別国別2019!I67</f>
        <v>0.57732601463290634</v>
      </c>
      <c r="U67">
        <f t="shared" ref="U67:U74" si="17">R67+S67</f>
        <v>12166850</v>
      </c>
      <c r="V67">
        <f>輸出品別国別2020!J67</f>
        <v>1612392</v>
      </c>
      <c r="W67" s="4">
        <f>V67/輸出品別国別2019!J67</f>
        <v>0.68239200661234534</v>
      </c>
      <c r="X67">
        <f t="shared" ref="X67:X74" si="18">U67+V67</f>
        <v>13779242</v>
      </c>
      <c r="Y67">
        <f>輸出品別国別2020!K67</f>
        <v>1622057</v>
      </c>
      <c r="Z67" s="4">
        <f>Y67/輸出品別国別2019!K67</f>
        <v>0.64942390676810458</v>
      </c>
      <c r="AA67">
        <f t="shared" ref="AA67:AA74" si="19">X67+Y67</f>
        <v>15401299</v>
      </c>
      <c r="AB67">
        <f>輸出品別国別2020!L67</f>
        <v>2366811</v>
      </c>
      <c r="AC67" s="4">
        <f>AB67/輸出品別国別2019!L67</f>
        <v>0.84245478251398331</v>
      </c>
      <c r="AD67">
        <f t="shared" ref="AD67:AD74" si="20">AA67+AB67</f>
        <v>17768110</v>
      </c>
      <c r="AE67">
        <f>輸出品別国別2020!M67</f>
        <v>2766617</v>
      </c>
      <c r="AF67" s="4">
        <f>AE67/輸出品別国別2019!M67</f>
        <v>0.9793681192254593</v>
      </c>
      <c r="AG67">
        <f t="shared" ref="AG67:AG74" si="21">AD67+AE67</f>
        <v>20534727</v>
      </c>
      <c r="AH67">
        <f>輸出品別国別2020!N67</f>
        <v>2578271</v>
      </c>
      <c r="AI67" s="4">
        <f>AH67/輸出品別国別2019!N67</f>
        <v>0.97656638533046936</v>
      </c>
      <c r="AJ67">
        <f t="shared" ref="AJ67:AJ74" si="22">AG67+AH67</f>
        <v>23112998</v>
      </c>
      <c r="AK67">
        <f>輸出品別国別2020!O67</f>
        <v>3062727</v>
      </c>
      <c r="AL67" s="4">
        <f>AK67/輸出品別国別2019!O67</f>
        <v>1.0784819620754618</v>
      </c>
      <c r="AM67">
        <f t="shared" ref="AM67:AM74" si="23">AJ67+AK67</f>
        <v>26175725</v>
      </c>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row>
    <row r="68" spans="1:85" x14ac:dyDescent="0.4">
      <c r="A68" s="1" t="s">
        <v>75</v>
      </c>
      <c r="B68">
        <v>870893000</v>
      </c>
      <c r="C68" s="1" t="s">
        <v>86</v>
      </c>
      <c r="D68">
        <f>輸出品別国別2020!D68</f>
        <v>6944516</v>
      </c>
      <c r="E68" s="4">
        <f>D68/輸出品別国別2019!D68</f>
        <v>1.0629810822100587</v>
      </c>
      <c r="F68">
        <f t="shared" si="12"/>
        <v>6944516</v>
      </c>
      <c r="G68">
        <f>輸出品別国別2020!E68</f>
        <v>7622804</v>
      </c>
      <c r="H68" s="4">
        <f>G68/輸出品別国別2019!E68</f>
        <v>1.0632863436934465</v>
      </c>
      <c r="I68">
        <f t="shared" si="13"/>
        <v>14567320</v>
      </c>
      <c r="J68">
        <f>輸出品別国別2020!F68</f>
        <v>7804048</v>
      </c>
      <c r="K68" s="4">
        <f>J68/輸出品別国別2019!F68</f>
        <v>0.97082637416990747</v>
      </c>
      <c r="L68">
        <f t="shared" si="14"/>
        <v>22371368</v>
      </c>
      <c r="M68">
        <f>輸出品別国別2020!G68</f>
        <v>5867861</v>
      </c>
      <c r="N68" s="4">
        <f>M68/輸出品別国別2019!G68</f>
        <v>0.75642382497577787</v>
      </c>
      <c r="O68">
        <f t="shared" si="15"/>
        <v>28239229</v>
      </c>
      <c r="P68">
        <f>輸出品別国別2020!H68</f>
        <v>3474297</v>
      </c>
      <c r="Q68" s="4">
        <f>P68/輸出品別国別2019!H68</f>
        <v>0.49213215380917247</v>
      </c>
      <c r="R68">
        <f t="shared" si="16"/>
        <v>31713526</v>
      </c>
      <c r="S68">
        <f>輸出品別国別2020!I68</f>
        <v>3853870</v>
      </c>
      <c r="T68" s="4">
        <f>S68/輸出品別国別2019!I68</f>
        <v>0.49650770927011423</v>
      </c>
      <c r="U68">
        <f t="shared" si="17"/>
        <v>35567396</v>
      </c>
      <c r="V68">
        <f>輸出品別国別2020!J68</f>
        <v>5744452</v>
      </c>
      <c r="W68" s="4">
        <f>V68/輸出品別国別2019!J68</f>
        <v>0.74852063488423271</v>
      </c>
      <c r="X68">
        <f t="shared" si="18"/>
        <v>41311848</v>
      </c>
      <c r="Y68">
        <f>輸出品別国別2020!K68</f>
        <v>5872897</v>
      </c>
      <c r="Z68" s="4">
        <f>Y68/輸出品別国別2019!K68</f>
        <v>0.76159701902093713</v>
      </c>
      <c r="AA68">
        <f t="shared" si="19"/>
        <v>47184745</v>
      </c>
      <c r="AB68">
        <f>輸出品別国別2020!L68</f>
        <v>7555124</v>
      </c>
      <c r="AC68" s="4">
        <f>AB68/輸出品別国別2019!L68</f>
        <v>0.93875316987077972</v>
      </c>
      <c r="AD68">
        <f t="shared" si="20"/>
        <v>54739869</v>
      </c>
      <c r="AE68">
        <f>輸出品別国別2020!M68</f>
        <v>8188357</v>
      </c>
      <c r="AF68" s="4">
        <f>AE68/輸出品別国別2019!M68</f>
        <v>1.0805601090119905</v>
      </c>
      <c r="AG68">
        <f t="shared" si="21"/>
        <v>62928226</v>
      </c>
      <c r="AH68">
        <f>輸出品別国別2020!N68</f>
        <v>7517972</v>
      </c>
      <c r="AI68" s="4">
        <f>AH68/輸出品別国別2019!N68</f>
        <v>1.0284963499735214</v>
      </c>
      <c r="AJ68">
        <f t="shared" si="22"/>
        <v>70446198</v>
      </c>
      <c r="AK68">
        <f>輸出品別国別2020!O68</f>
        <v>8109113</v>
      </c>
      <c r="AL68" s="4">
        <f>AK68/輸出品別国別2019!O68</f>
        <v>0.97138683333383247</v>
      </c>
      <c r="AM68">
        <f t="shared" si="23"/>
        <v>78555311</v>
      </c>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row>
    <row r="69" spans="1:85" x14ac:dyDescent="0.4">
      <c r="A69" s="1" t="s">
        <v>75</v>
      </c>
      <c r="B69">
        <v>870894000</v>
      </c>
      <c r="C69" s="1" t="s">
        <v>87</v>
      </c>
      <c r="D69">
        <f>輸出品別国別2020!D69</f>
        <v>8822440</v>
      </c>
      <c r="E69" s="4">
        <f>D69/輸出品別国別2019!D69</f>
        <v>0.90182247576664631</v>
      </c>
      <c r="F69">
        <f t="shared" si="12"/>
        <v>8822440</v>
      </c>
      <c r="G69">
        <f>輸出品別国別2020!E69</f>
        <v>10054283</v>
      </c>
      <c r="H69" s="4">
        <f>G69/輸出品別国別2019!E69</f>
        <v>0.89471214554903467</v>
      </c>
      <c r="I69">
        <f t="shared" si="13"/>
        <v>18876723</v>
      </c>
      <c r="J69">
        <f>輸出品別国別2020!F69</f>
        <v>8920256</v>
      </c>
      <c r="K69" s="4">
        <f>J69/輸出品別国別2019!F69</f>
        <v>0.67257982075658984</v>
      </c>
      <c r="L69">
        <f t="shared" si="14"/>
        <v>27796979</v>
      </c>
      <c r="M69">
        <f>輸出品別国別2020!G69</f>
        <v>7283733</v>
      </c>
      <c r="N69" s="4">
        <f>M69/輸出品別国別2019!G69</f>
        <v>0.586348636810198</v>
      </c>
      <c r="O69">
        <f t="shared" si="15"/>
        <v>35080712</v>
      </c>
      <c r="P69">
        <f>輸出品別国別2020!H69</f>
        <v>3817849</v>
      </c>
      <c r="Q69" s="4">
        <f>P69/輸出品別国別2019!H69</f>
        <v>0.38436320840196037</v>
      </c>
      <c r="R69">
        <f t="shared" si="16"/>
        <v>38898561</v>
      </c>
      <c r="S69">
        <f>輸出品別国別2020!I69</f>
        <v>3980178</v>
      </c>
      <c r="T69" s="4">
        <f>S69/輸出品別国別2019!I69</f>
        <v>0.3664232822674437</v>
      </c>
      <c r="U69">
        <f t="shared" si="17"/>
        <v>42878739</v>
      </c>
      <c r="V69">
        <f>輸出品別国別2020!J69</f>
        <v>6107004</v>
      </c>
      <c r="W69" s="4">
        <f>V69/輸出品別国別2019!J69</f>
        <v>0.58864674952889973</v>
      </c>
      <c r="X69">
        <f t="shared" si="18"/>
        <v>48985743</v>
      </c>
      <c r="Y69">
        <f>輸出品別国別2020!K69</f>
        <v>6433862</v>
      </c>
      <c r="Z69" s="4">
        <f>Y69/輸出品別国別2019!K69</f>
        <v>0.67420272560209304</v>
      </c>
      <c r="AA69">
        <f t="shared" si="19"/>
        <v>55419605</v>
      </c>
      <c r="AB69">
        <f>輸出品別国別2020!L69</f>
        <v>8187498</v>
      </c>
      <c r="AC69" s="4">
        <f>AB69/輸出品別国別2019!L69</f>
        <v>0.82515140713166824</v>
      </c>
      <c r="AD69">
        <f t="shared" si="20"/>
        <v>63607103</v>
      </c>
      <c r="AE69">
        <f>輸出品別国別2020!M69</f>
        <v>10021416</v>
      </c>
      <c r="AF69" s="4">
        <f>AE69/輸出品別国別2019!M69</f>
        <v>0.91867341402033065</v>
      </c>
      <c r="AG69">
        <f t="shared" si="21"/>
        <v>73628519</v>
      </c>
      <c r="AH69">
        <f>輸出品別国別2020!N69</f>
        <v>9028821</v>
      </c>
      <c r="AI69" s="4">
        <f>AH69/輸出品別国別2019!N69</f>
        <v>0.89200173049197795</v>
      </c>
      <c r="AJ69">
        <f t="shared" si="22"/>
        <v>82657340</v>
      </c>
      <c r="AK69">
        <f>輸出品別国別2020!O69</f>
        <v>10610149</v>
      </c>
      <c r="AL69" s="4">
        <f>AK69/輸出品別国別2019!O69</f>
        <v>0.98129362464057501</v>
      </c>
      <c r="AM69">
        <f t="shared" si="23"/>
        <v>93267489</v>
      </c>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row>
    <row r="70" spans="1:85" x14ac:dyDescent="0.4">
      <c r="A70" s="1" t="s">
        <v>75</v>
      </c>
      <c r="B70">
        <v>870895000</v>
      </c>
      <c r="C70" s="1" t="s">
        <v>88</v>
      </c>
      <c r="D70">
        <f>輸出品別国別2020!D70</f>
        <v>3303786</v>
      </c>
      <c r="E70" s="4">
        <f>D70/輸出品別国別2019!D70</f>
        <v>0.67962746432341825</v>
      </c>
      <c r="F70">
        <f t="shared" si="12"/>
        <v>3303786</v>
      </c>
      <c r="G70">
        <f>輸出品別国別2020!E70</f>
        <v>4270573</v>
      </c>
      <c r="H70" s="4">
        <f>G70/輸出品別国別2019!E70</f>
        <v>0.67392200754470444</v>
      </c>
      <c r="I70">
        <f t="shared" si="13"/>
        <v>7574359</v>
      </c>
      <c r="J70">
        <f>輸出品別国別2020!F70</f>
        <v>3736079</v>
      </c>
      <c r="K70" s="4">
        <f>J70/輸出品別国別2019!F70</f>
        <v>0.55818524904157318</v>
      </c>
      <c r="L70">
        <f t="shared" si="14"/>
        <v>11310438</v>
      </c>
      <c r="M70">
        <f>輸出品別国別2020!G70</f>
        <v>2947536</v>
      </c>
      <c r="N70" s="4">
        <f>M70/輸出品別国別2019!G70</f>
        <v>0.46411640637363</v>
      </c>
      <c r="O70">
        <f t="shared" si="15"/>
        <v>14257974</v>
      </c>
      <c r="P70">
        <f>輸出品別国別2020!H70</f>
        <v>1791612</v>
      </c>
      <c r="Q70" s="4">
        <f>P70/輸出品別国別2019!H70</f>
        <v>0.32089276224738777</v>
      </c>
      <c r="R70">
        <f t="shared" si="16"/>
        <v>16049586</v>
      </c>
      <c r="S70">
        <f>輸出品別国別2020!I70</f>
        <v>1755432</v>
      </c>
      <c r="T70" s="4">
        <f>S70/輸出品別国別2019!I70</f>
        <v>0.27976946931469043</v>
      </c>
      <c r="U70">
        <f t="shared" si="17"/>
        <v>17805018</v>
      </c>
      <c r="V70">
        <f>輸出品別国別2020!J70</f>
        <v>2212486</v>
      </c>
      <c r="W70" s="4">
        <f>V70/輸出品別国別2019!J70</f>
        <v>0.36489618740856922</v>
      </c>
      <c r="X70">
        <f t="shared" si="18"/>
        <v>20017504</v>
      </c>
      <c r="Y70">
        <f>輸出品別国別2020!K70</f>
        <v>2518458</v>
      </c>
      <c r="Z70" s="4">
        <f>Y70/輸出品別国別2019!K70</f>
        <v>0.51143357923575505</v>
      </c>
      <c r="AA70">
        <f t="shared" si="19"/>
        <v>22535962</v>
      </c>
      <c r="AB70">
        <f>輸出品別国別2020!L70</f>
        <v>3323213</v>
      </c>
      <c r="AC70" s="4">
        <f>AB70/輸出品別国別2019!L70</f>
        <v>0.65010953144642158</v>
      </c>
      <c r="AD70">
        <f t="shared" si="20"/>
        <v>25859175</v>
      </c>
      <c r="AE70">
        <f>輸出品別国別2020!M70</f>
        <v>4200781</v>
      </c>
      <c r="AF70" s="4">
        <f>AE70/輸出品別国別2019!M70</f>
        <v>0.76524945135439459</v>
      </c>
      <c r="AG70">
        <f t="shared" si="21"/>
        <v>30059956</v>
      </c>
      <c r="AH70">
        <f>輸出品別国別2020!N70</f>
        <v>3761361</v>
      </c>
      <c r="AI70" s="4">
        <f>AH70/輸出品別国別2019!N70</f>
        <v>0.77432497529644273</v>
      </c>
      <c r="AJ70">
        <f t="shared" si="22"/>
        <v>33821317</v>
      </c>
      <c r="AK70">
        <f>輸出品別国別2020!O70</f>
        <v>3955811</v>
      </c>
      <c r="AL70" s="4">
        <f>AK70/輸出品別国別2019!O70</f>
        <v>0.81208375126714516</v>
      </c>
      <c r="AM70">
        <f t="shared" si="23"/>
        <v>37777128</v>
      </c>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row>
    <row r="71" spans="1:85" x14ac:dyDescent="0.4">
      <c r="A71" s="1" t="s">
        <v>75</v>
      </c>
      <c r="B71">
        <v>870899900</v>
      </c>
      <c r="C71" s="1" t="s">
        <v>89</v>
      </c>
      <c r="D71">
        <f>輸出品別国別2020!D71</f>
        <v>26977432</v>
      </c>
      <c r="E71" s="4">
        <f>D71/輸出品別国別2019!D71</f>
        <v>0.98823257560524846</v>
      </c>
      <c r="F71">
        <f t="shared" si="12"/>
        <v>26977432</v>
      </c>
      <c r="G71">
        <f>輸出品別国別2020!E71</f>
        <v>30111141</v>
      </c>
      <c r="H71" s="4">
        <f>G71/輸出品別国別2019!E71</f>
        <v>0.99094848441307959</v>
      </c>
      <c r="I71">
        <f t="shared" si="13"/>
        <v>57088573</v>
      </c>
      <c r="J71">
        <f>輸出品別国別2020!F71</f>
        <v>28141128</v>
      </c>
      <c r="K71" s="4">
        <f>J71/輸出品別国別2019!F71</f>
        <v>0.80774970039973393</v>
      </c>
      <c r="L71">
        <f t="shared" si="14"/>
        <v>85229701</v>
      </c>
      <c r="M71">
        <f>輸出品別国別2020!G71</f>
        <v>21486669</v>
      </c>
      <c r="N71" s="4">
        <f>M71/輸出品別国別2019!G71</f>
        <v>0.63721508489011847</v>
      </c>
      <c r="O71">
        <f t="shared" si="15"/>
        <v>106716370</v>
      </c>
      <c r="P71">
        <f>輸出品別国別2020!H71</f>
        <v>13626993</v>
      </c>
      <c r="Q71" s="4">
        <f>P71/輸出品別国別2019!H71</f>
        <v>0.47683947122894998</v>
      </c>
      <c r="R71">
        <f t="shared" si="16"/>
        <v>120343363</v>
      </c>
      <c r="S71">
        <f>輸出品別国別2020!I71</f>
        <v>15611599</v>
      </c>
      <c r="T71" s="4">
        <f>S71/輸出品別国別2019!I71</f>
        <v>0.47841883966906246</v>
      </c>
      <c r="U71">
        <f t="shared" si="17"/>
        <v>135954962</v>
      </c>
      <c r="V71">
        <f>輸出品別国別2020!J71</f>
        <v>20173436</v>
      </c>
      <c r="W71" s="4">
        <f>V71/輸出品別国別2019!J71</f>
        <v>0.60616315757876271</v>
      </c>
      <c r="X71">
        <f t="shared" si="18"/>
        <v>156128398</v>
      </c>
      <c r="Y71">
        <f>輸出品別国別2020!K71</f>
        <v>21296257</v>
      </c>
      <c r="Z71" s="4">
        <f>Y71/輸出品別国別2019!K71</f>
        <v>0.72567781105010376</v>
      </c>
      <c r="AA71">
        <f t="shared" si="19"/>
        <v>177424655</v>
      </c>
      <c r="AB71">
        <f>輸出品別国別2020!L71</f>
        <v>27950342</v>
      </c>
      <c r="AC71" s="4">
        <f>AB71/輸出品別国別2019!L71</f>
        <v>0.87877648393977814</v>
      </c>
      <c r="AD71">
        <f t="shared" si="20"/>
        <v>205374997</v>
      </c>
      <c r="AE71">
        <f>輸出品別国別2020!M71</f>
        <v>31860586</v>
      </c>
      <c r="AF71" s="4">
        <f>AE71/輸出品別国別2019!M71</f>
        <v>0.9840070296218657</v>
      </c>
      <c r="AG71">
        <f t="shared" si="21"/>
        <v>237235583</v>
      </c>
      <c r="AH71">
        <f>輸出品別国別2020!N71</f>
        <v>28971089</v>
      </c>
      <c r="AI71" s="4">
        <f>AH71/輸出品別国別2019!N71</f>
        <v>0.90596513556913083</v>
      </c>
      <c r="AJ71">
        <f t="shared" si="22"/>
        <v>266206672</v>
      </c>
      <c r="AK71">
        <f>輸出品別国別2020!O71</f>
        <v>33028971</v>
      </c>
      <c r="AL71" s="4">
        <f>AK71/輸出品別国別2019!O71</f>
        <v>1.0160132741055736</v>
      </c>
      <c r="AM71">
        <f t="shared" si="23"/>
        <v>299235643</v>
      </c>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row>
    <row r="72" spans="1:85" x14ac:dyDescent="0.4">
      <c r="A72" s="1" t="s">
        <v>90</v>
      </c>
      <c r="B72">
        <v>871410000</v>
      </c>
      <c r="C72" s="1" t="s">
        <v>91</v>
      </c>
      <c r="D72">
        <f>輸出品別国別2020!D72</f>
        <v>5353557</v>
      </c>
      <c r="E72" s="4">
        <f>D72/輸出品別国別2019!D72</f>
        <v>1.1471872622105517</v>
      </c>
      <c r="F72">
        <f t="shared" si="12"/>
        <v>5353557</v>
      </c>
      <c r="G72">
        <f>輸出品別国別2020!E72</f>
        <v>6344990</v>
      </c>
      <c r="H72" s="4">
        <f>G72/輸出品別国別2019!E72</f>
        <v>1.1352397399303897</v>
      </c>
      <c r="I72">
        <f t="shared" si="13"/>
        <v>11698547</v>
      </c>
      <c r="J72">
        <f>輸出品別国別2020!F72</f>
        <v>6466061</v>
      </c>
      <c r="K72" s="4">
        <f>J72/輸出品別国別2019!F72</f>
        <v>1.1082337943332183</v>
      </c>
      <c r="L72">
        <f t="shared" si="14"/>
        <v>18164608</v>
      </c>
      <c r="M72">
        <f>輸出品別国別2020!G72</f>
        <v>4347879</v>
      </c>
      <c r="N72" s="4">
        <f>M72/輸出品別国別2019!G72</f>
        <v>0.76479814782826816</v>
      </c>
      <c r="O72">
        <f t="shared" si="15"/>
        <v>22512487</v>
      </c>
      <c r="P72">
        <f>輸出品別国別2020!H72</f>
        <v>3004751</v>
      </c>
      <c r="Q72" s="4">
        <f>P72/輸出品別国別2019!H72</f>
        <v>0.68986448836626779</v>
      </c>
      <c r="R72">
        <f t="shared" si="16"/>
        <v>25517238</v>
      </c>
      <c r="S72">
        <f>輸出品別国別2020!I72</f>
        <v>3194646</v>
      </c>
      <c r="T72" s="4">
        <f>S72/輸出品別国別2019!I72</f>
        <v>0.58099610316651595</v>
      </c>
      <c r="U72">
        <f t="shared" si="17"/>
        <v>28711884</v>
      </c>
      <c r="V72">
        <f>輸出品別国別2020!J72</f>
        <v>3878627</v>
      </c>
      <c r="W72" s="4">
        <f>V72/輸出品別国別2019!J72</f>
        <v>0.71797494194931821</v>
      </c>
      <c r="X72">
        <f t="shared" si="18"/>
        <v>32590511</v>
      </c>
      <c r="Y72">
        <f>輸出品別国別2020!K72</f>
        <v>3328177</v>
      </c>
      <c r="Z72" s="4">
        <f>Y72/輸出品別国別2019!K72</f>
        <v>0.6661748684084372</v>
      </c>
      <c r="AA72">
        <f t="shared" si="19"/>
        <v>35918688</v>
      </c>
      <c r="AB72">
        <f>輸出品別国別2020!L72</f>
        <v>4424230</v>
      </c>
      <c r="AC72" s="4">
        <f>AB72/輸出品別国別2019!L72</f>
        <v>0.85111953721819189</v>
      </c>
      <c r="AD72">
        <f t="shared" si="20"/>
        <v>40342918</v>
      </c>
      <c r="AE72">
        <f>輸出品別国別2020!M72</f>
        <v>5466775</v>
      </c>
      <c r="AF72" s="4">
        <f>AE72/輸出品別国別2019!M72</f>
        <v>1.021638052024018</v>
      </c>
      <c r="AG72">
        <f t="shared" si="21"/>
        <v>45809693</v>
      </c>
      <c r="AH72">
        <f>輸出品別国別2020!N72</f>
        <v>5420840</v>
      </c>
      <c r="AI72" s="4">
        <f>AH72/輸出品別国別2019!N72</f>
        <v>0.89654038652434065</v>
      </c>
      <c r="AJ72">
        <f t="shared" si="22"/>
        <v>51230533</v>
      </c>
      <c r="AK72">
        <f>輸出品別国別2020!O72</f>
        <v>6420073</v>
      </c>
      <c r="AL72" s="4">
        <f>AK72/輸出品別国別2019!O72</f>
        <v>1.0161005795189373</v>
      </c>
      <c r="AM72">
        <f t="shared" si="23"/>
        <v>57650606</v>
      </c>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row>
    <row r="73" spans="1:85" x14ac:dyDescent="0.4">
      <c r="A73" s="1" t="s">
        <v>92</v>
      </c>
      <c r="B73">
        <v>910400000</v>
      </c>
      <c r="C73" s="1" t="s">
        <v>92</v>
      </c>
      <c r="D73">
        <f>輸出品別国別2020!D73</f>
        <v>50913</v>
      </c>
      <c r="E73" s="4">
        <f>D73/輸出品別国別2019!D73</f>
        <v>1.241598790420914</v>
      </c>
      <c r="F73">
        <f t="shared" si="12"/>
        <v>50913</v>
      </c>
      <c r="G73">
        <f>輸出品別国別2020!E73</f>
        <v>53233</v>
      </c>
      <c r="H73" s="4">
        <f>G73/輸出品別国別2019!E73</f>
        <v>1.0821915023378736</v>
      </c>
      <c r="I73">
        <f t="shared" si="13"/>
        <v>104146</v>
      </c>
      <c r="J73">
        <f>輸出品別国別2020!F73</f>
        <v>63408</v>
      </c>
      <c r="K73" s="4">
        <f>J73/輸出品別国別2019!F73</f>
        <v>1.5138593768652262</v>
      </c>
      <c r="L73">
        <f t="shared" si="14"/>
        <v>167554</v>
      </c>
      <c r="M73">
        <f>輸出品別国別2020!G73</f>
        <v>11887</v>
      </c>
      <c r="N73" s="4">
        <f>M73/輸出品別国別2019!G73</f>
        <v>0.20632138022008539</v>
      </c>
      <c r="O73">
        <f t="shared" si="15"/>
        <v>179441</v>
      </c>
      <c r="P73">
        <f>輸出品別国別2020!H73</f>
        <v>285</v>
      </c>
      <c r="Q73" s="4">
        <f>P73/輸出品別国別2019!H73</f>
        <v>7.3910788381742736E-3</v>
      </c>
      <c r="R73">
        <f t="shared" si="16"/>
        <v>179726</v>
      </c>
      <c r="S73">
        <f>輸出品別国別2020!I73</f>
        <v>82943</v>
      </c>
      <c r="T73" s="4">
        <f>S73/輸出品別国別2019!I73</f>
        <v>1.9333131322549066</v>
      </c>
      <c r="U73">
        <f t="shared" si="17"/>
        <v>262669</v>
      </c>
      <c r="V73">
        <f>輸出品別国別2020!J73</f>
        <v>59893</v>
      </c>
      <c r="W73" s="4">
        <f>V73/輸出品別国別2019!J73</f>
        <v>0.97782893340516885</v>
      </c>
      <c r="X73">
        <f t="shared" si="18"/>
        <v>322562</v>
      </c>
      <c r="Y73">
        <f>輸出品別国別2020!K73</f>
        <v>50263</v>
      </c>
      <c r="Z73" s="4">
        <f>Y73/輸出品別国別2019!K73</f>
        <v>0.98012948012948009</v>
      </c>
      <c r="AA73">
        <f t="shared" si="19"/>
        <v>372825</v>
      </c>
      <c r="AB73">
        <f>輸出品別国別2020!L73</f>
        <v>70100</v>
      </c>
      <c r="AC73" s="4">
        <f>AB73/輸出品別国別2019!L73</f>
        <v>1.3117024063470679</v>
      </c>
      <c r="AD73">
        <f t="shared" si="20"/>
        <v>442925</v>
      </c>
      <c r="AE73">
        <f>輸出品別国別2020!M73</f>
        <v>62701</v>
      </c>
      <c r="AF73" s="4">
        <f>AE73/輸出品別国別2019!M73</f>
        <v>0.91476883124462016</v>
      </c>
      <c r="AG73">
        <f t="shared" si="21"/>
        <v>505626</v>
      </c>
      <c r="AH73">
        <f>輸出品別国別2020!N73</f>
        <v>64709</v>
      </c>
      <c r="AI73" s="4">
        <f>AH73/輸出品別国別2019!N73</f>
        <v>1.1904884555238708</v>
      </c>
      <c r="AJ73">
        <f t="shared" si="22"/>
        <v>570335</v>
      </c>
      <c r="AK73">
        <f>輸出品別国別2020!O73</f>
        <v>51410</v>
      </c>
      <c r="AL73" s="4">
        <f>AK73/輸出品別国別2019!O73</f>
        <v>0.99755510710959328</v>
      </c>
      <c r="AM73">
        <f t="shared" si="23"/>
        <v>621745</v>
      </c>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row>
    <row r="74" spans="1:85" x14ac:dyDescent="0.4">
      <c r="A74" s="1" t="s">
        <v>93</v>
      </c>
      <c r="B74">
        <v>940120000</v>
      </c>
      <c r="C74" s="1" t="s">
        <v>93</v>
      </c>
      <c r="D74">
        <f>輸出品別国別2020!D74</f>
        <v>311157</v>
      </c>
      <c r="E74" s="4">
        <f>D74/輸出品別国別2019!D74</f>
        <v>0.55815017247286447</v>
      </c>
      <c r="F74">
        <f t="shared" si="12"/>
        <v>311157</v>
      </c>
      <c r="G74">
        <f>輸出品別国別2020!E74</f>
        <v>727227</v>
      </c>
      <c r="H74" s="4">
        <f>G74/輸出品別国別2019!E74</f>
        <v>1.2978200929784329</v>
      </c>
      <c r="I74">
        <f t="shared" si="13"/>
        <v>1038384</v>
      </c>
      <c r="J74">
        <f>輸出品別国別2020!F74</f>
        <v>656056</v>
      </c>
      <c r="K74" s="4">
        <f>J74/輸出品別国別2019!F74</f>
        <v>0.88771138852730969</v>
      </c>
      <c r="L74">
        <f t="shared" si="14"/>
        <v>1694440</v>
      </c>
      <c r="M74">
        <f>輸出品別国別2020!G74</f>
        <v>317643</v>
      </c>
      <c r="N74" s="4">
        <f>M74/輸出品別国別2019!G74</f>
        <v>0.55970855395892616</v>
      </c>
      <c r="O74">
        <f t="shared" si="15"/>
        <v>2012083</v>
      </c>
      <c r="P74">
        <f>輸出品別国別2020!H74</f>
        <v>191513</v>
      </c>
      <c r="Q74" s="4">
        <f>P74/輸出品別国別2019!H74</f>
        <v>0.35339065931024299</v>
      </c>
      <c r="R74">
        <f t="shared" si="16"/>
        <v>2203596</v>
      </c>
      <c r="S74">
        <f>輸出品別国別2020!I74</f>
        <v>137666</v>
      </c>
      <c r="T74" s="4">
        <f>S74/輸出品別国別2019!I74</f>
        <v>0.16706349495287814</v>
      </c>
      <c r="U74">
        <f t="shared" si="17"/>
        <v>2341262</v>
      </c>
      <c r="V74">
        <f>輸出品別国別2020!J74</f>
        <v>209563</v>
      </c>
      <c r="W74" s="4">
        <f>V74/輸出品別国別2019!J74</f>
        <v>0.35910024024209275</v>
      </c>
      <c r="X74">
        <f t="shared" si="18"/>
        <v>2550825</v>
      </c>
      <c r="Y74">
        <f>輸出品別国別2020!K74</f>
        <v>148475</v>
      </c>
      <c r="Z74" s="4">
        <f>Y74/輸出品別国別2019!K74</f>
        <v>0.30609741515447636</v>
      </c>
      <c r="AA74">
        <f t="shared" si="19"/>
        <v>2699300</v>
      </c>
      <c r="AB74">
        <f>輸出品別国別2020!L74</f>
        <v>234137</v>
      </c>
      <c r="AC74" s="4">
        <f>AB74/輸出品別国別2019!L74</f>
        <v>0.41130858376562807</v>
      </c>
      <c r="AD74">
        <f t="shared" si="20"/>
        <v>2933437</v>
      </c>
      <c r="AE74">
        <f>輸出品別国別2020!M74</f>
        <v>398909</v>
      </c>
      <c r="AF74" s="4">
        <f>AE74/輸出品別国別2019!M74</f>
        <v>0.82061129945362388</v>
      </c>
      <c r="AG74">
        <f t="shared" si="21"/>
        <v>3332346</v>
      </c>
      <c r="AH74">
        <f>輸出品別国別2020!N74</f>
        <v>338820</v>
      </c>
      <c r="AI74" s="4">
        <f>AH74/輸出品別国別2019!N74</f>
        <v>0.60786554549483041</v>
      </c>
      <c r="AJ74">
        <f t="shared" si="22"/>
        <v>3671166</v>
      </c>
      <c r="AK74">
        <f>輸出品別国別2020!O74</f>
        <v>428588</v>
      </c>
      <c r="AL74" s="4">
        <f>AK74/輸出品別国別2019!O74</f>
        <v>0.8131257268724138</v>
      </c>
      <c r="AM74">
        <f t="shared" si="23"/>
        <v>4099754</v>
      </c>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row>
    <row r="75" spans="1:85" x14ac:dyDescent="0.4">
      <c r="A75"/>
      <c r="B75"/>
      <c r="C75"/>
      <c r="D75"/>
      <c r="E75" s="4"/>
      <c r="F75"/>
      <c r="G75"/>
      <c r="H75" s="4"/>
      <c r="I75"/>
      <c r="J75"/>
      <c r="K75" s="4"/>
      <c r="L75"/>
      <c r="M75"/>
      <c r="N75" s="4"/>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row>
    <row r="76" spans="1:85" x14ac:dyDescent="0.4">
      <c r="A76"/>
      <c r="B76"/>
      <c r="C76"/>
      <c r="D76"/>
      <c r="E76" s="4"/>
      <c r="F76"/>
      <c r="G76"/>
      <c r="H76" s="4"/>
      <c r="I76"/>
      <c r="J76"/>
      <c r="K76" s="4"/>
      <c r="L76"/>
      <c r="M76"/>
      <c r="N76" s="4"/>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row>
    <row r="77" spans="1:85" x14ac:dyDescent="0.4">
      <c r="A77"/>
      <c r="B77"/>
      <c r="C77"/>
      <c r="D77"/>
      <c r="E77" s="4"/>
      <c r="F77"/>
      <c r="G77"/>
      <c r="H77" s="4"/>
      <c r="I77"/>
      <c r="J77"/>
      <c r="K77" s="4"/>
      <c r="L77"/>
      <c r="M77"/>
      <c r="N77" s="4"/>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row>
    <row r="78" spans="1:85" x14ac:dyDescent="0.4">
      <c r="A78"/>
      <c r="B78"/>
      <c r="C78"/>
      <c r="D78"/>
      <c r="E78" s="4"/>
      <c r="F78"/>
      <c r="G78"/>
      <c r="H78" s="4"/>
      <c r="I78"/>
      <c r="J78"/>
      <c r="K78" s="4"/>
      <c r="L78"/>
      <c r="M78"/>
      <c r="N78" s="4"/>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row>
    <row r="79" spans="1:85" x14ac:dyDescent="0.4">
      <c r="A79"/>
      <c r="B79"/>
      <c r="C79"/>
      <c r="D79"/>
      <c r="E79" s="4"/>
      <c r="F79"/>
      <c r="G79"/>
      <c r="H79" s="4"/>
      <c r="I79"/>
      <c r="J79"/>
      <c r="K79" s="4"/>
      <c r="L79"/>
      <c r="M79"/>
      <c r="N79" s="4"/>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row>
    <row r="80" spans="1:85" x14ac:dyDescent="0.4">
      <c r="A80"/>
      <c r="B80"/>
      <c r="C80"/>
      <c r="D80"/>
      <c r="E80" s="4"/>
      <c r="F80"/>
      <c r="G80"/>
      <c r="H80" s="4"/>
      <c r="I80"/>
      <c r="J80"/>
      <c r="K80" s="4"/>
      <c r="L80"/>
      <c r="M80"/>
      <c r="N80" s="4"/>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row>
    <row r="81" spans="5:14" customFormat="1" x14ac:dyDescent="0.4">
      <c r="E81" s="4"/>
      <c r="H81" s="4"/>
      <c r="K81" s="4"/>
      <c r="N81" s="4"/>
    </row>
    <row r="82" spans="5:14" customFormat="1" x14ac:dyDescent="0.4">
      <c r="E82" s="4"/>
      <c r="H82" s="4"/>
      <c r="K82" s="4"/>
      <c r="N82" s="4"/>
    </row>
    <row r="83" spans="5:14" customFormat="1" x14ac:dyDescent="0.4">
      <c r="E83" s="4"/>
      <c r="H83" s="4"/>
      <c r="K83" s="4"/>
      <c r="N83" s="4"/>
    </row>
    <row r="84" spans="5:14" customFormat="1" x14ac:dyDescent="0.4">
      <c r="E84" s="4"/>
      <c r="H84" s="4"/>
      <c r="K84" s="4"/>
      <c r="N84" s="4"/>
    </row>
    <row r="85" spans="5:14" customFormat="1" x14ac:dyDescent="0.4">
      <c r="E85" s="4"/>
      <c r="H85" s="4"/>
      <c r="K85" s="4"/>
      <c r="N85" s="4"/>
    </row>
    <row r="86" spans="5:14" customFormat="1" x14ac:dyDescent="0.4">
      <c r="E86" s="4"/>
      <c r="H86" s="4"/>
      <c r="K86" s="4"/>
      <c r="N86" s="4"/>
    </row>
    <row r="87" spans="5:14" customFormat="1" x14ac:dyDescent="0.4">
      <c r="E87" s="4"/>
      <c r="H87" s="4"/>
      <c r="K87" s="4"/>
      <c r="N87" s="4"/>
    </row>
    <row r="88" spans="5:14" customFormat="1" x14ac:dyDescent="0.4">
      <c r="E88" s="4"/>
      <c r="H88" s="4"/>
      <c r="K88" s="4"/>
      <c r="N88" s="4"/>
    </row>
    <row r="89" spans="5:14" customFormat="1" x14ac:dyDescent="0.4">
      <c r="E89" s="4"/>
      <c r="H89" s="4"/>
      <c r="K89" s="4"/>
      <c r="N89" s="4"/>
    </row>
    <row r="90" spans="5:14" customFormat="1" x14ac:dyDescent="0.4">
      <c r="E90" s="4"/>
      <c r="H90" s="4"/>
      <c r="K90" s="4"/>
      <c r="N90" s="4"/>
    </row>
    <row r="91" spans="5:14" customFormat="1" x14ac:dyDescent="0.4">
      <c r="E91" s="4"/>
      <c r="H91" s="4"/>
      <c r="K91" s="4"/>
      <c r="N91" s="4"/>
    </row>
    <row r="92" spans="5:14" customFormat="1" x14ac:dyDescent="0.4">
      <c r="E92" s="4"/>
      <c r="H92" s="4"/>
      <c r="K92" s="4"/>
      <c r="N92" s="4"/>
    </row>
    <row r="93" spans="5:14" customFormat="1" x14ac:dyDescent="0.4">
      <c r="E93" s="4"/>
      <c r="H93" s="4"/>
      <c r="K93" s="4"/>
      <c r="N93" s="4"/>
    </row>
    <row r="94" spans="5:14" customFormat="1" x14ac:dyDescent="0.4">
      <c r="E94" s="4"/>
      <c r="H94" s="4"/>
      <c r="K94" s="4"/>
      <c r="N94" s="4"/>
    </row>
    <row r="95" spans="5:14" customFormat="1" x14ac:dyDescent="0.4">
      <c r="E95" s="4"/>
      <c r="H95" s="4"/>
      <c r="K95" s="4"/>
      <c r="N95" s="4"/>
    </row>
    <row r="96" spans="5:14" customFormat="1" x14ac:dyDescent="0.4">
      <c r="E96" s="4"/>
      <c r="H96" s="4"/>
      <c r="K96" s="4"/>
      <c r="N96" s="4"/>
    </row>
    <row r="97" spans="5:14" customFormat="1" x14ac:dyDescent="0.4">
      <c r="E97" s="4"/>
      <c r="H97" s="4"/>
      <c r="K97" s="4"/>
      <c r="N97" s="4"/>
    </row>
    <row r="98" spans="5:14" customFormat="1" x14ac:dyDescent="0.4">
      <c r="E98" s="4"/>
      <c r="H98" s="4"/>
      <c r="K98" s="4"/>
      <c r="N98" s="4"/>
    </row>
    <row r="99" spans="5:14" customFormat="1" x14ac:dyDescent="0.4">
      <c r="E99" s="4"/>
      <c r="H99" s="4"/>
      <c r="K99" s="4"/>
      <c r="N99" s="4"/>
    </row>
    <row r="100" spans="5:14" customFormat="1" x14ac:dyDescent="0.4">
      <c r="E100" s="4"/>
      <c r="H100" s="4"/>
      <c r="K100" s="4"/>
      <c r="N100" s="4"/>
    </row>
    <row r="101" spans="5:14" customFormat="1" x14ac:dyDescent="0.4">
      <c r="E101" s="4"/>
      <c r="H101" s="4"/>
      <c r="K101" s="4"/>
      <c r="N101" s="4"/>
    </row>
    <row r="102" spans="5:14" customFormat="1" x14ac:dyDescent="0.4">
      <c r="E102" s="4"/>
      <c r="H102" s="4"/>
      <c r="K102" s="4"/>
      <c r="N102" s="4"/>
    </row>
    <row r="103" spans="5:14" customFormat="1" x14ac:dyDescent="0.4">
      <c r="E103" s="4"/>
      <c r="H103" s="4"/>
      <c r="K103" s="4"/>
      <c r="N103" s="4"/>
    </row>
    <row r="104" spans="5:14" customFormat="1" x14ac:dyDescent="0.4">
      <c r="E104" s="4"/>
      <c r="H104" s="4"/>
      <c r="K104" s="4"/>
      <c r="N104" s="4"/>
    </row>
    <row r="105" spans="5:14" customFormat="1" x14ac:dyDescent="0.4">
      <c r="E105" s="4"/>
      <c r="H105" s="4"/>
      <c r="K105" s="4"/>
      <c r="N105" s="4"/>
    </row>
    <row r="106" spans="5:14" customFormat="1" x14ac:dyDescent="0.4">
      <c r="E106" s="4"/>
      <c r="H106" s="4"/>
      <c r="K106" s="4"/>
      <c r="N106" s="4"/>
    </row>
    <row r="107" spans="5:14" customFormat="1" x14ac:dyDescent="0.4">
      <c r="E107" s="4"/>
      <c r="H107" s="4"/>
      <c r="K107" s="4"/>
      <c r="N107" s="4"/>
    </row>
    <row r="108" spans="5:14" customFormat="1" x14ac:dyDescent="0.4">
      <c r="E108" s="4"/>
      <c r="H108" s="4"/>
      <c r="K108" s="4"/>
      <c r="N108" s="4"/>
    </row>
    <row r="109" spans="5:14" customFormat="1" x14ac:dyDescent="0.4">
      <c r="E109" s="4"/>
      <c r="H109" s="4"/>
      <c r="K109" s="4"/>
      <c r="N109" s="4"/>
    </row>
    <row r="110" spans="5:14" customFormat="1" x14ac:dyDescent="0.4">
      <c r="E110" s="4"/>
      <c r="H110" s="4"/>
      <c r="K110" s="4"/>
      <c r="N110" s="4"/>
    </row>
    <row r="111" spans="5:14" customFormat="1" x14ac:dyDescent="0.4">
      <c r="E111" s="4"/>
      <c r="H111" s="4"/>
      <c r="K111" s="4"/>
      <c r="N111" s="4"/>
    </row>
    <row r="112" spans="5:14" customFormat="1" x14ac:dyDescent="0.4">
      <c r="E112" s="4"/>
      <c r="H112" s="4"/>
      <c r="K112" s="4"/>
      <c r="N112" s="4"/>
    </row>
    <row r="113" spans="5:14" customFormat="1" x14ac:dyDescent="0.4">
      <c r="E113" s="4"/>
      <c r="H113" s="4"/>
      <c r="K113" s="4"/>
      <c r="N113" s="4"/>
    </row>
    <row r="114" spans="5:14" customFormat="1" x14ac:dyDescent="0.4">
      <c r="E114" s="4"/>
      <c r="H114" s="4"/>
      <c r="K114" s="4"/>
      <c r="N114" s="4"/>
    </row>
    <row r="115" spans="5:14" customFormat="1" x14ac:dyDescent="0.4">
      <c r="E115" s="4"/>
      <c r="H115" s="4"/>
      <c r="K115" s="4"/>
      <c r="N115" s="4"/>
    </row>
    <row r="116" spans="5:14" customFormat="1" x14ac:dyDescent="0.4">
      <c r="E116" s="4"/>
      <c r="H116" s="4"/>
      <c r="K116" s="4"/>
      <c r="N116" s="4"/>
    </row>
    <row r="117" spans="5:14" customFormat="1" x14ac:dyDescent="0.4">
      <c r="E117" s="4"/>
      <c r="H117" s="4"/>
      <c r="K117" s="4"/>
      <c r="N117" s="4"/>
    </row>
    <row r="118" spans="5:14" customFormat="1" x14ac:dyDescent="0.4">
      <c r="E118" s="4"/>
      <c r="H118" s="4"/>
      <c r="K118" s="4"/>
      <c r="N118" s="4"/>
    </row>
    <row r="119" spans="5:14" customFormat="1" x14ac:dyDescent="0.4">
      <c r="E119" s="4"/>
      <c r="H119" s="4"/>
      <c r="K119" s="4"/>
      <c r="N119" s="4"/>
    </row>
    <row r="120" spans="5:14" customFormat="1" x14ac:dyDescent="0.4">
      <c r="E120" s="4"/>
      <c r="H120" s="4"/>
      <c r="K120" s="4"/>
      <c r="N120" s="4"/>
    </row>
    <row r="121" spans="5:14" customFormat="1" x14ac:dyDescent="0.4">
      <c r="E121" s="4"/>
      <c r="H121" s="4"/>
      <c r="K121" s="4"/>
      <c r="N121" s="4"/>
    </row>
    <row r="122" spans="5:14" customFormat="1" x14ac:dyDescent="0.4">
      <c r="E122" s="4"/>
      <c r="H122" s="4"/>
      <c r="K122" s="4"/>
      <c r="N122" s="4"/>
    </row>
    <row r="123" spans="5:14" customFormat="1" x14ac:dyDescent="0.4">
      <c r="E123" s="4"/>
      <c r="H123" s="4"/>
      <c r="K123" s="4"/>
      <c r="N123" s="4"/>
    </row>
    <row r="124" spans="5:14" customFormat="1" x14ac:dyDescent="0.4">
      <c r="E124" s="4"/>
      <c r="H124" s="4"/>
      <c r="K124" s="4"/>
      <c r="N124" s="4"/>
    </row>
    <row r="125" spans="5:14" customFormat="1" x14ac:dyDescent="0.4">
      <c r="E125" s="4"/>
      <c r="H125" s="4"/>
      <c r="K125" s="4"/>
      <c r="N125" s="4"/>
    </row>
    <row r="126" spans="5:14" customFormat="1" x14ac:dyDescent="0.4">
      <c r="E126" s="4"/>
      <c r="H126" s="4"/>
      <c r="K126" s="4"/>
      <c r="N126" s="4"/>
    </row>
    <row r="127" spans="5:14" customFormat="1" x14ac:dyDescent="0.4">
      <c r="E127" s="4"/>
      <c r="H127" s="4"/>
      <c r="K127" s="4"/>
      <c r="N127" s="4"/>
    </row>
    <row r="128" spans="5:14" customFormat="1" x14ac:dyDescent="0.4">
      <c r="E128" s="4"/>
      <c r="H128" s="4"/>
      <c r="K128" s="4"/>
      <c r="N128" s="4"/>
    </row>
    <row r="129" spans="5:14" customFormat="1" x14ac:dyDescent="0.4">
      <c r="E129" s="4"/>
      <c r="H129" s="4"/>
      <c r="K129" s="4"/>
      <c r="N129" s="4"/>
    </row>
    <row r="130" spans="5:14" customFormat="1" x14ac:dyDescent="0.4">
      <c r="E130" s="4"/>
      <c r="H130" s="4"/>
      <c r="K130" s="4"/>
      <c r="N130" s="4"/>
    </row>
    <row r="131" spans="5:14" customFormat="1" x14ac:dyDescent="0.4">
      <c r="E131" s="4"/>
      <c r="H131" s="4"/>
      <c r="K131" s="4"/>
      <c r="N131" s="4"/>
    </row>
    <row r="132" spans="5:14" customFormat="1" x14ac:dyDescent="0.4">
      <c r="E132" s="4"/>
      <c r="H132" s="4"/>
      <c r="K132" s="4"/>
      <c r="N132" s="4"/>
    </row>
    <row r="133" spans="5:14" customFormat="1" x14ac:dyDescent="0.4">
      <c r="E133" s="4"/>
      <c r="H133" s="4"/>
      <c r="K133" s="4"/>
      <c r="N133" s="4"/>
    </row>
    <row r="134" spans="5:14" customFormat="1" x14ac:dyDescent="0.4">
      <c r="E134" s="4"/>
      <c r="H134" s="4"/>
      <c r="K134" s="4"/>
      <c r="N134" s="4"/>
    </row>
    <row r="135" spans="5:14" customFormat="1" x14ac:dyDescent="0.4">
      <c r="E135" s="4"/>
      <c r="H135" s="4"/>
      <c r="K135" s="4"/>
      <c r="N135" s="4"/>
    </row>
    <row r="136" spans="5:14" customFormat="1" x14ac:dyDescent="0.4">
      <c r="E136" s="4"/>
      <c r="H136" s="4"/>
      <c r="K136" s="4"/>
      <c r="N136" s="4"/>
    </row>
    <row r="137" spans="5:14" customFormat="1" x14ac:dyDescent="0.4">
      <c r="E137" s="4"/>
      <c r="H137" s="4"/>
      <c r="K137" s="4"/>
      <c r="N137" s="4"/>
    </row>
    <row r="138" spans="5:14" customFormat="1" x14ac:dyDescent="0.4">
      <c r="E138" s="4"/>
      <c r="H138" s="4"/>
      <c r="K138" s="4"/>
      <c r="N138" s="4"/>
    </row>
    <row r="139" spans="5:14" customFormat="1" x14ac:dyDescent="0.4">
      <c r="E139" s="4"/>
      <c r="H139" s="4"/>
      <c r="K139" s="4"/>
      <c r="N139" s="4"/>
    </row>
    <row r="140" spans="5:14" customFormat="1" x14ac:dyDescent="0.4">
      <c r="E140" s="4"/>
      <c r="H140" s="4"/>
      <c r="K140" s="4"/>
      <c r="N140" s="4"/>
    </row>
    <row r="141" spans="5:14" customFormat="1" x14ac:dyDescent="0.4">
      <c r="E141" s="4"/>
      <c r="H141" s="4"/>
      <c r="K141" s="4"/>
      <c r="N141" s="4"/>
    </row>
    <row r="142" spans="5:14" customFormat="1" x14ac:dyDescent="0.4">
      <c r="E142" s="4"/>
      <c r="H142" s="4"/>
      <c r="K142" s="4"/>
      <c r="N142" s="4"/>
    </row>
    <row r="143" spans="5:14" customFormat="1" x14ac:dyDescent="0.4">
      <c r="E143" s="4"/>
      <c r="H143" s="4"/>
      <c r="K143" s="4"/>
      <c r="N143" s="4"/>
    </row>
    <row r="144" spans="5:14" customFormat="1" x14ac:dyDescent="0.4">
      <c r="E144" s="4"/>
      <c r="H144" s="4"/>
      <c r="K144" s="4"/>
      <c r="N144" s="4"/>
    </row>
    <row r="145" spans="5:14" customFormat="1" x14ac:dyDescent="0.4">
      <c r="E145" s="4"/>
      <c r="H145" s="4"/>
      <c r="K145" s="4"/>
      <c r="N145" s="4"/>
    </row>
    <row r="146" spans="5:14" customFormat="1" x14ac:dyDescent="0.4">
      <c r="E146" s="4"/>
      <c r="H146" s="4"/>
      <c r="K146" s="4"/>
      <c r="N146" s="4"/>
    </row>
    <row r="147" spans="5:14" customFormat="1" x14ac:dyDescent="0.4">
      <c r="E147" s="4"/>
      <c r="H147" s="4"/>
      <c r="K147" s="4"/>
      <c r="N147" s="4"/>
    </row>
    <row r="148" spans="5:14" customFormat="1" x14ac:dyDescent="0.4">
      <c r="E148" s="4"/>
      <c r="H148" s="4"/>
      <c r="K148" s="4"/>
      <c r="N148" s="4"/>
    </row>
    <row r="149" spans="5:14" customFormat="1" x14ac:dyDescent="0.4">
      <c r="E149" s="4"/>
      <c r="H149" s="4"/>
      <c r="K149" s="4"/>
      <c r="N149" s="4"/>
    </row>
    <row r="150" spans="5:14" customFormat="1" x14ac:dyDescent="0.4">
      <c r="E150" s="4"/>
      <c r="H150" s="4"/>
      <c r="K150" s="4"/>
      <c r="N150" s="4"/>
    </row>
    <row r="151" spans="5:14" customFormat="1" x14ac:dyDescent="0.4">
      <c r="E151" s="4"/>
      <c r="H151" s="4"/>
      <c r="K151" s="4"/>
      <c r="N151" s="4"/>
    </row>
    <row r="152" spans="5:14" customFormat="1" x14ac:dyDescent="0.4">
      <c r="E152" s="4"/>
      <c r="H152" s="4"/>
      <c r="K152" s="4"/>
      <c r="N152" s="4"/>
    </row>
    <row r="153" spans="5:14" customFormat="1" x14ac:dyDescent="0.4">
      <c r="E153" s="4"/>
      <c r="H153" s="4"/>
      <c r="K153" s="4"/>
      <c r="N153" s="4"/>
    </row>
    <row r="154" spans="5:14" customFormat="1" x14ac:dyDescent="0.4">
      <c r="E154" s="4"/>
      <c r="H154" s="4"/>
      <c r="K154" s="4"/>
      <c r="N154" s="4"/>
    </row>
    <row r="155" spans="5:14" customFormat="1" x14ac:dyDescent="0.4">
      <c r="E155" s="4"/>
      <c r="H155" s="4"/>
      <c r="K155" s="4"/>
      <c r="N155" s="4"/>
    </row>
    <row r="156" spans="5:14" customFormat="1" x14ac:dyDescent="0.4">
      <c r="E156" s="4"/>
      <c r="H156" s="4"/>
      <c r="K156" s="4"/>
      <c r="N156" s="4"/>
    </row>
    <row r="157" spans="5:14" customFormat="1" x14ac:dyDescent="0.4">
      <c r="E157" s="4"/>
      <c r="H157" s="4"/>
      <c r="K157" s="4"/>
      <c r="N157" s="4"/>
    </row>
    <row r="158" spans="5:14" customFormat="1" x14ac:dyDescent="0.4">
      <c r="E158" s="4"/>
      <c r="H158" s="4"/>
      <c r="K158" s="4"/>
      <c r="N158" s="4"/>
    </row>
    <row r="159" spans="5:14" customFormat="1" x14ac:dyDescent="0.4">
      <c r="E159" s="4"/>
      <c r="H159" s="4"/>
      <c r="K159" s="4"/>
      <c r="N159" s="4"/>
    </row>
    <row r="160" spans="5:14" customFormat="1" x14ac:dyDescent="0.4">
      <c r="E160" s="4"/>
      <c r="H160" s="4"/>
      <c r="K160" s="4"/>
      <c r="N160" s="4"/>
    </row>
    <row r="161" spans="5:14" customFormat="1" x14ac:dyDescent="0.4">
      <c r="E161" s="4"/>
      <c r="H161" s="4"/>
      <c r="K161" s="4"/>
      <c r="N161" s="4"/>
    </row>
    <row r="162" spans="5:14" customFormat="1" x14ac:dyDescent="0.4">
      <c r="E162" s="4"/>
      <c r="H162" s="4"/>
      <c r="K162" s="4"/>
      <c r="N162" s="4"/>
    </row>
    <row r="163" spans="5:14" customFormat="1" x14ac:dyDescent="0.4">
      <c r="E163" s="4"/>
      <c r="H163" s="4"/>
      <c r="K163" s="4"/>
      <c r="N163" s="4"/>
    </row>
    <row r="164" spans="5:14" customFormat="1" x14ac:dyDescent="0.4">
      <c r="E164" s="4"/>
      <c r="H164" s="4"/>
      <c r="K164" s="4"/>
      <c r="N164" s="4"/>
    </row>
    <row r="165" spans="5:14" customFormat="1" x14ac:dyDescent="0.4">
      <c r="E165" s="4"/>
      <c r="H165" s="4"/>
      <c r="K165" s="4"/>
      <c r="N165" s="4"/>
    </row>
    <row r="166" spans="5:14" customFormat="1" x14ac:dyDescent="0.4">
      <c r="E166" s="4"/>
      <c r="H166" s="4"/>
      <c r="K166" s="4"/>
      <c r="N166" s="4"/>
    </row>
    <row r="167" spans="5:14" customFormat="1" x14ac:dyDescent="0.4">
      <c r="E167" s="4"/>
      <c r="H167" s="4"/>
      <c r="K167" s="4"/>
      <c r="N167" s="4"/>
    </row>
    <row r="168" spans="5:14" customFormat="1" x14ac:dyDescent="0.4">
      <c r="E168" s="4"/>
      <c r="H168" s="4"/>
      <c r="K168" s="4"/>
      <c r="N168" s="4"/>
    </row>
    <row r="169" spans="5:14" customFormat="1" x14ac:dyDescent="0.4">
      <c r="E169" s="4"/>
      <c r="H169" s="4"/>
      <c r="K169" s="4"/>
      <c r="N169" s="4"/>
    </row>
    <row r="170" spans="5:14" customFormat="1" x14ac:dyDescent="0.4">
      <c r="E170" s="4"/>
      <c r="H170" s="4"/>
      <c r="K170" s="4"/>
      <c r="N170" s="4"/>
    </row>
    <row r="171" spans="5:14" customFormat="1" x14ac:dyDescent="0.4">
      <c r="E171" s="4"/>
      <c r="H171" s="4"/>
      <c r="K171" s="4"/>
      <c r="N171" s="4"/>
    </row>
    <row r="172" spans="5:14" customFormat="1" x14ac:dyDescent="0.4">
      <c r="E172" s="4"/>
      <c r="H172" s="4"/>
      <c r="K172" s="4"/>
      <c r="N172" s="4"/>
    </row>
    <row r="173" spans="5:14" customFormat="1" x14ac:dyDescent="0.4">
      <c r="E173" s="4"/>
      <c r="H173" s="4"/>
      <c r="K173" s="4"/>
      <c r="N173" s="4"/>
    </row>
    <row r="174" spans="5:14" customFormat="1" x14ac:dyDescent="0.4">
      <c r="E174" s="4"/>
      <c r="H174" s="4"/>
      <c r="K174" s="4"/>
      <c r="N174" s="4"/>
    </row>
    <row r="175" spans="5:14" customFormat="1" x14ac:dyDescent="0.4">
      <c r="E175" s="4"/>
      <c r="H175" s="4"/>
      <c r="K175" s="4"/>
      <c r="N175" s="4"/>
    </row>
    <row r="176" spans="5:14" customFormat="1" x14ac:dyDescent="0.4">
      <c r="E176" s="4"/>
      <c r="H176" s="4"/>
      <c r="K176" s="4"/>
      <c r="N176" s="4"/>
    </row>
    <row r="177" spans="5:14" customFormat="1" x14ac:dyDescent="0.4">
      <c r="E177" s="4"/>
      <c r="H177" s="4"/>
      <c r="K177" s="4"/>
      <c r="N177" s="4"/>
    </row>
    <row r="178" spans="5:14" customFormat="1" x14ac:dyDescent="0.4">
      <c r="E178" s="4"/>
      <c r="H178" s="4"/>
      <c r="K178" s="4"/>
      <c r="N178" s="4"/>
    </row>
    <row r="179" spans="5:14" customFormat="1" x14ac:dyDescent="0.4">
      <c r="E179" s="4"/>
      <c r="H179" s="4"/>
      <c r="K179" s="4"/>
      <c r="N179" s="4"/>
    </row>
    <row r="180" spans="5:14" customFormat="1" x14ac:dyDescent="0.4">
      <c r="E180" s="4"/>
      <c r="H180" s="4"/>
      <c r="K180" s="4"/>
      <c r="N180" s="4"/>
    </row>
    <row r="181" spans="5:14" customFormat="1" x14ac:dyDescent="0.4">
      <c r="E181" s="4"/>
      <c r="H181" s="4"/>
      <c r="K181" s="4"/>
      <c r="N181" s="4"/>
    </row>
    <row r="182" spans="5:14" customFormat="1" x14ac:dyDescent="0.4">
      <c r="E182" s="4"/>
      <c r="H182" s="4"/>
      <c r="K182" s="4"/>
      <c r="N182" s="4"/>
    </row>
    <row r="183" spans="5:14" customFormat="1" x14ac:dyDescent="0.4">
      <c r="E183" s="4"/>
      <c r="H183" s="4"/>
      <c r="K183" s="4"/>
      <c r="N183" s="4"/>
    </row>
    <row r="184" spans="5:14" customFormat="1" x14ac:dyDescent="0.4">
      <c r="E184" s="4"/>
      <c r="H184" s="4"/>
      <c r="K184" s="4"/>
      <c r="N184" s="4"/>
    </row>
    <row r="185" spans="5:14" customFormat="1" x14ac:dyDescent="0.4">
      <c r="E185" s="4"/>
      <c r="H185" s="4"/>
      <c r="K185" s="4"/>
      <c r="N185" s="4"/>
    </row>
    <row r="186" spans="5:14" customFormat="1" x14ac:dyDescent="0.4">
      <c r="E186" s="4"/>
      <c r="H186" s="4"/>
      <c r="K186" s="4"/>
      <c r="N186" s="4"/>
    </row>
    <row r="187" spans="5:14" customFormat="1" x14ac:dyDescent="0.4">
      <c r="E187" s="4"/>
      <c r="H187" s="4"/>
      <c r="K187" s="4"/>
      <c r="N187" s="4"/>
    </row>
    <row r="188" spans="5:14" customFormat="1" x14ac:dyDescent="0.4">
      <c r="E188" s="4"/>
      <c r="H188" s="4"/>
      <c r="K188" s="4"/>
      <c r="N188" s="4"/>
    </row>
    <row r="189" spans="5:14" customFormat="1" x14ac:dyDescent="0.4">
      <c r="E189" s="4"/>
      <c r="H189" s="4"/>
      <c r="K189" s="4"/>
      <c r="N189" s="4"/>
    </row>
    <row r="190" spans="5:14" customFormat="1" x14ac:dyDescent="0.4">
      <c r="E190" s="4"/>
      <c r="H190" s="4"/>
      <c r="K190" s="4"/>
      <c r="N190" s="4"/>
    </row>
    <row r="191" spans="5:14" customFormat="1" x14ac:dyDescent="0.4">
      <c r="E191" s="4"/>
      <c r="H191" s="4"/>
      <c r="K191" s="4"/>
      <c r="N191" s="4"/>
    </row>
    <row r="192" spans="5:14" customFormat="1" x14ac:dyDescent="0.4">
      <c r="E192" s="4"/>
      <c r="H192" s="4"/>
      <c r="K192" s="4"/>
      <c r="N192" s="4"/>
    </row>
    <row r="193" spans="5:14" customFormat="1" x14ac:dyDescent="0.4">
      <c r="E193" s="4"/>
      <c r="H193" s="4"/>
      <c r="K193" s="4"/>
      <c r="N193" s="4"/>
    </row>
    <row r="194" spans="5:14" customFormat="1" x14ac:dyDescent="0.4">
      <c r="E194" s="4"/>
      <c r="H194" s="4"/>
      <c r="K194" s="4"/>
      <c r="N194" s="4"/>
    </row>
    <row r="195" spans="5:14" customFormat="1" x14ac:dyDescent="0.4">
      <c r="E195" s="4"/>
      <c r="H195" s="4"/>
      <c r="K195" s="4"/>
      <c r="N195" s="4"/>
    </row>
    <row r="196" spans="5:14" customFormat="1" x14ac:dyDescent="0.4">
      <c r="E196" s="4"/>
      <c r="H196" s="4"/>
      <c r="K196" s="4"/>
      <c r="N196" s="4"/>
    </row>
    <row r="197" spans="5:14" customFormat="1" x14ac:dyDescent="0.4">
      <c r="E197" s="4"/>
      <c r="H197" s="4"/>
      <c r="K197" s="4"/>
      <c r="N197" s="4"/>
    </row>
    <row r="198" spans="5:14" customFormat="1" x14ac:dyDescent="0.4">
      <c r="E198" s="4"/>
      <c r="H198" s="4"/>
      <c r="K198" s="4"/>
      <c r="N198" s="4"/>
    </row>
    <row r="199" spans="5:14" customFormat="1" x14ac:dyDescent="0.4">
      <c r="E199" s="4"/>
      <c r="H199" s="4"/>
      <c r="K199" s="4"/>
      <c r="N199" s="4"/>
    </row>
    <row r="200" spans="5:14" customFormat="1" x14ac:dyDescent="0.4">
      <c r="E200" s="4"/>
      <c r="H200" s="4"/>
      <c r="K200" s="4"/>
      <c r="N200" s="4"/>
    </row>
    <row r="201" spans="5:14" customFormat="1" x14ac:dyDescent="0.4">
      <c r="E201" s="4"/>
      <c r="H201" s="4"/>
      <c r="K201" s="4"/>
      <c r="N201" s="4"/>
    </row>
    <row r="202" spans="5:14" customFormat="1" x14ac:dyDescent="0.4">
      <c r="E202" s="4"/>
      <c r="H202" s="4"/>
      <c r="K202" s="4"/>
      <c r="N202" s="4"/>
    </row>
    <row r="203" spans="5:14" customFormat="1" x14ac:dyDescent="0.4">
      <c r="E203" s="4"/>
      <c r="H203" s="4"/>
      <c r="K203" s="4"/>
      <c r="N203" s="4"/>
    </row>
    <row r="204" spans="5:14" customFormat="1" x14ac:dyDescent="0.4">
      <c r="E204" s="4"/>
      <c r="H204" s="4"/>
      <c r="K204" s="4"/>
      <c r="N204" s="4"/>
    </row>
    <row r="205" spans="5:14" customFormat="1" x14ac:dyDescent="0.4">
      <c r="E205" s="4"/>
      <c r="H205" s="4"/>
      <c r="K205" s="4"/>
      <c r="N205" s="4"/>
    </row>
    <row r="206" spans="5:14" customFormat="1" x14ac:dyDescent="0.4">
      <c r="E206" s="4"/>
      <c r="H206" s="4"/>
      <c r="K206" s="4"/>
      <c r="N206" s="4"/>
    </row>
    <row r="207" spans="5:14" customFormat="1" x14ac:dyDescent="0.4">
      <c r="E207" s="4"/>
      <c r="H207" s="4"/>
      <c r="K207" s="4"/>
      <c r="N207" s="4"/>
    </row>
    <row r="208" spans="5:14" customFormat="1" x14ac:dyDescent="0.4">
      <c r="E208" s="4"/>
      <c r="H208" s="4"/>
      <c r="K208" s="4"/>
      <c r="N208" s="4"/>
    </row>
    <row r="209" spans="5:14" customFormat="1" x14ac:dyDescent="0.4">
      <c r="E209" s="4"/>
      <c r="H209" s="4"/>
      <c r="K209" s="4"/>
      <c r="N209" s="4"/>
    </row>
    <row r="210" spans="5:14" customFormat="1" x14ac:dyDescent="0.4">
      <c r="E210" s="4"/>
      <c r="H210" s="4"/>
      <c r="K210" s="4"/>
      <c r="N210" s="4"/>
    </row>
    <row r="211" spans="5:14" customFormat="1" x14ac:dyDescent="0.4">
      <c r="E211" s="4"/>
      <c r="H211" s="4"/>
      <c r="K211" s="4"/>
      <c r="N211" s="4"/>
    </row>
    <row r="212" spans="5:14" customFormat="1" x14ac:dyDescent="0.4">
      <c r="E212" s="4"/>
      <c r="H212" s="4"/>
      <c r="K212" s="4"/>
      <c r="N212" s="4"/>
    </row>
    <row r="213" spans="5:14" customFormat="1" x14ac:dyDescent="0.4">
      <c r="E213" s="4"/>
      <c r="H213" s="4"/>
      <c r="K213" s="4"/>
      <c r="N213" s="4"/>
    </row>
    <row r="214" spans="5:14" customFormat="1" x14ac:dyDescent="0.4">
      <c r="E214" s="4"/>
      <c r="H214" s="4"/>
      <c r="K214" s="4"/>
      <c r="N214" s="4"/>
    </row>
    <row r="215" spans="5:14" customFormat="1" x14ac:dyDescent="0.4">
      <c r="E215" s="4"/>
      <c r="H215" s="4"/>
      <c r="K215" s="4"/>
      <c r="N215" s="4"/>
    </row>
    <row r="216" spans="5:14" customFormat="1" x14ac:dyDescent="0.4">
      <c r="E216" s="4"/>
      <c r="H216" s="4"/>
      <c r="K216" s="4"/>
      <c r="N216" s="4"/>
    </row>
    <row r="217" spans="5:14" customFormat="1" x14ac:dyDescent="0.4">
      <c r="E217" s="4"/>
      <c r="H217" s="4"/>
      <c r="K217" s="4"/>
      <c r="N217" s="4"/>
    </row>
    <row r="218" spans="5:14" customFormat="1" x14ac:dyDescent="0.4">
      <c r="E218" s="4"/>
      <c r="H218" s="4"/>
      <c r="K218" s="4"/>
      <c r="N218" s="4"/>
    </row>
    <row r="219" spans="5:14" customFormat="1" x14ac:dyDescent="0.4">
      <c r="E219" s="4"/>
      <c r="H219" s="4"/>
      <c r="K219" s="4"/>
      <c r="N219" s="4"/>
    </row>
    <row r="220" spans="5:14" customFormat="1" x14ac:dyDescent="0.4">
      <c r="E220" s="4"/>
      <c r="H220" s="4"/>
      <c r="K220" s="4"/>
      <c r="N220" s="4"/>
    </row>
    <row r="221" spans="5:14" customFormat="1" x14ac:dyDescent="0.4">
      <c r="E221" s="4"/>
      <c r="H221" s="4"/>
      <c r="K221" s="4"/>
      <c r="N221" s="4"/>
    </row>
    <row r="222" spans="5:14" customFormat="1" x14ac:dyDescent="0.4">
      <c r="E222" s="4"/>
      <c r="H222" s="4"/>
      <c r="K222" s="4"/>
      <c r="N222" s="4"/>
    </row>
    <row r="223" spans="5:14" customFormat="1" x14ac:dyDescent="0.4">
      <c r="E223" s="4"/>
      <c r="H223" s="4"/>
      <c r="K223" s="4"/>
      <c r="N223" s="4"/>
    </row>
    <row r="224" spans="5:14" customFormat="1" x14ac:dyDescent="0.4">
      <c r="E224" s="4"/>
      <c r="H224" s="4"/>
      <c r="K224" s="4"/>
      <c r="N224" s="4"/>
    </row>
    <row r="225" spans="5:14" customFormat="1" x14ac:dyDescent="0.4">
      <c r="E225" s="4"/>
      <c r="H225" s="4"/>
      <c r="K225" s="4"/>
      <c r="N225" s="4"/>
    </row>
    <row r="226" spans="5:14" customFormat="1" x14ac:dyDescent="0.4">
      <c r="E226" s="4"/>
      <c r="H226" s="4"/>
      <c r="K226" s="4"/>
      <c r="N226" s="4"/>
    </row>
    <row r="227" spans="5:14" customFormat="1" x14ac:dyDescent="0.4">
      <c r="E227" s="4"/>
      <c r="H227" s="4"/>
      <c r="K227" s="4"/>
      <c r="N227" s="4"/>
    </row>
    <row r="228" spans="5:14" customFormat="1" x14ac:dyDescent="0.4">
      <c r="E228" s="4"/>
      <c r="H228" s="4"/>
      <c r="K228" s="4"/>
      <c r="N228" s="4"/>
    </row>
    <row r="229" spans="5:14" customFormat="1" x14ac:dyDescent="0.4">
      <c r="E229" s="4"/>
      <c r="H229" s="4"/>
      <c r="K229" s="4"/>
      <c r="N229" s="4"/>
    </row>
    <row r="230" spans="5:14" customFormat="1" x14ac:dyDescent="0.4">
      <c r="E230" s="4"/>
      <c r="H230" s="4"/>
      <c r="K230" s="4"/>
      <c r="N230" s="4"/>
    </row>
    <row r="231" spans="5:14" customFormat="1" x14ac:dyDescent="0.4">
      <c r="E231" s="4"/>
      <c r="H231" s="4"/>
      <c r="K231" s="4"/>
      <c r="N231" s="4"/>
    </row>
    <row r="232" spans="5:14" customFormat="1" x14ac:dyDescent="0.4">
      <c r="E232" s="4"/>
      <c r="H232" s="4"/>
      <c r="K232" s="4"/>
      <c r="N232" s="4"/>
    </row>
    <row r="233" spans="5:14" customFormat="1" x14ac:dyDescent="0.4">
      <c r="E233" s="4"/>
      <c r="H233" s="4"/>
      <c r="K233" s="4"/>
      <c r="N233" s="4"/>
    </row>
    <row r="234" spans="5:14" customFormat="1" x14ac:dyDescent="0.4">
      <c r="E234" s="4"/>
      <c r="H234" s="4"/>
      <c r="K234" s="4"/>
      <c r="N234" s="4"/>
    </row>
    <row r="235" spans="5:14" customFormat="1" x14ac:dyDescent="0.4">
      <c r="E235" s="4"/>
      <c r="H235" s="4"/>
      <c r="K235" s="4"/>
      <c r="N235" s="4"/>
    </row>
    <row r="236" spans="5:14" customFormat="1" x14ac:dyDescent="0.4">
      <c r="E236" s="4"/>
      <c r="H236" s="4"/>
      <c r="K236" s="4"/>
      <c r="N236" s="4"/>
    </row>
    <row r="237" spans="5:14" customFormat="1" x14ac:dyDescent="0.4">
      <c r="E237" s="4"/>
      <c r="H237" s="4"/>
      <c r="K237" s="4"/>
      <c r="N237" s="4"/>
    </row>
    <row r="238" spans="5:14" customFormat="1" x14ac:dyDescent="0.4">
      <c r="E238" s="4"/>
      <c r="H238" s="4"/>
      <c r="K238" s="4"/>
      <c r="N238" s="4"/>
    </row>
    <row r="239" spans="5:14" customFormat="1" x14ac:dyDescent="0.4">
      <c r="E239" s="4"/>
      <c r="H239" s="4"/>
      <c r="K239" s="4"/>
      <c r="N239" s="4"/>
    </row>
    <row r="240" spans="5:14" customFormat="1" x14ac:dyDescent="0.4">
      <c r="E240" s="4"/>
      <c r="H240" s="4"/>
      <c r="K240" s="4"/>
      <c r="N240" s="4"/>
    </row>
    <row r="241" spans="5:14" customFormat="1" x14ac:dyDescent="0.4">
      <c r="E241" s="4"/>
      <c r="H241" s="4"/>
      <c r="K241" s="4"/>
      <c r="N241" s="4"/>
    </row>
    <row r="242" spans="5:14" customFormat="1" x14ac:dyDescent="0.4">
      <c r="E242" s="4"/>
      <c r="H242" s="4"/>
      <c r="K242" s="4"/>
      <c r="N242" s="4"/>
    </row>
    <row r="243" spans="5:14" customFormat="1" x14ac:dyDescent="0.4">
      <c r="E243" s="4"/>
      <c r="H243" s="4"/>
      <c r="K243" s="4"/>
      <c r="N243" s="4"/>
    </row>
    <row r="244" spans="5:14" customFormat="1" x14ac:dyDescent="0.4">
      <c r="E244" s="4"/>
      <c r="H244" s="4"/>
      <c r="K244" s="4"/>
      <c r="N244" s="4"/>
    </row>
    <row r="245" spans="5:14" customFormat="1" x14ac:dyDescent="0.4">
      <c r="E245" s="4"/>
      <c r="H245" s="4"/>
      <c r="K245" s="4"/>
      <c r="N245" s="4"/>
    </row>
    <row r="246" spans="5:14" customFormat="1" x14ac:dyDescent="0.4">
      <c r="E246" s="4"/>
      <c r="H246" s="4"/>
      <c r="K246" s="4"/>
      <c r="N246" s="4"/>
    </row>
    <row r="247" spans="5:14" customFormat="1" x14ac:dyDescent="0.4">
      <c r="E247" s="4"/>
      <c r="H247" s="4"/>
      <c r="K247" s="4"/>
      <c r="N247" s="4"/>
    </row>
    <row r="248" spans="5:14" customFormat="1" x14ac:dyDescent="0.4">
      <c r="E248" s="4"/>
      <c r="H248" s="4"/>
      <c r="K248" s="4"/>
      <c r="N248" s="4"/>
    </row>
    <row r="249" spans="5:14" customFormat="1" x14ac:dyDescent="0.4">
      <c r="E249" s="4"/>
      <c r="H249" s="4"/>
      <c r="K249" s="4"/>
      <c r="N249" s="4"/>
    </row>
    <row r="250" spans="5:14" customFormat="1" x14ac:dyDescent="0.4">
      <c r="E250" s="4"/>
      <c r="H250" s="4"/>
      <c r="K250" s="4"/>
      <c r="N250" s="4"/>
    </row>
    <row r="251" spans="5:14" customFormat="1" x14ac:dyDescent="0.4">
      <c r="E251" s="4"/>
      <c r="H251" s="4"/>
      <c r="K251" s="4"/>
      <c r="N251" s="4"/>
    </row>
    <row r="252" spans="5:14" customFormat="1" x14ac:dyDescent="0.4">
      <c r="E252" s="4"/>
      <c r="H252" s="4"/>
      <c r="K252" s="4"/>
      <c r="N252" s="4"/>
    </row>
    <row r="253" spans="5:14" customFormat="1" x14ac:dyDescent="0.4">
      <c r="E253" s="4"/>
      <c r="H253" s="4"/>
      <c r="K253" s="4"/>
      <c r="N253" s="4"/>
    </row>
    <row r="254" spans="5:14" customFormat="1" x14ac:dyDescent="0.4">
      <c r="E254" s="4"/>
      <c r="H254" s="4"/>
      <c r="K254" s="4"/>
      <c r="N254" s="4"/>
    </row>
    <row r="255" spans="5:14" customFormat="1" x14ac:dyDescent="0.4">
      <c r="E255" s="4"/>
      <c r="H255" s="4"/>
      <c r="K255" s="4"/>
      <c r="N255" s="4"/>
    </row>
    <row r="256" spans="5:14" customFormat="1" x14ac:dyDescent="0.4">
      <c r="E256" s="4"/>
      <c r="H256" s="4"/>
      <c r="K256" s="4"/>
      <c r="N256" s="4"/>
    </row>
    <row r="257" spans="5:14" customFormat="1" x14ac:dyDescent="0.4">
      <c r="E257" s="4"/>
      <c r="H257" s="4"/>
      <c r="K257" s="4"/>
      <c r="N257" s="4"/>
    </row>
    <row r="258" spans="5:14" customFormat="1" x14ac:dyDescent="0.4">
      <c r="E258" s="4"/>
      <c r="H258" s="4"/>
      <c r="K258" s="4"/>
      <c r="N258" s="4"/>
    </row>
    <row r="259" spans="5:14" customFormat="1" x14ac:dyDescent="0.4">
      <c r="E259" s="4"/>
      <c r="H259" s="4"/>
      <c r="K259" s="4"/>
      <c r="N259" s="4"/>
    </row>
    <row r="260" spans="5:14" customFormat="1" x14ac:dyDescent="0.4">
      <c r="E260" s="4"/>
      <c r="H260" s="4"/>
      <c r="K260" s="4"/>
      <c r="N260" s="4"/>
    </row>
    <row r="261" spans="5:14" customFormat="1" x14ac:dyDescent="0.4">
      <c r="E261" s="4"/>
      <c r="H261" s="4"/>
      <c r="K261" s="4"/>
      <c r="N261" s="4"/>
    </row>
    <row r="262" spans="5:14" customFormat="1" x14ac:dyDescent="0.4">
      <c r="E262" s="4"/>
      <c r="H262" s="4"/>
      <c r="K262" s="4"/>
      <c r="N262" s="4"/>
    </row>
    <row r="263" spans="5:14" customFormat="1" x14ac:dyDescent="0.4">
      <c r="E263" s="4"/>
      <c r="H263" s="4"/>
      <c r="K263" s="4"/>
      <c r="N263" s="4"/>
    </row>
    <row r="264" spans="5:14" customFormat="1" x14ac:dyDescent="0.4">
      <c r="E264" s="4"/>
      <c r="H264" s="4"/>
      <c r="K264" s="4"/>
      <c r="N264" s="4"/>
    </row>
    <row r="265" spans="5:14" customFormat="1" x14ac:dyDescent="0.4">
      <c r="E265" s="4"/>
      <c r="H265" s="4"/>
      <c r="K265" s="4"/>
      <c r="N265" s="4"/>
    </row>
    <row r="266" spans="5:14" customFormat="1" x14ac:dyDescent="0.4">
      <c r="E266" s="4"/>
      <c r="H266" s="4"/>
      <c r="K266" s="4"/>
      <c r="N266" s="4"/>
    </row>
    <row r="267" spans="5:14" customFormat="1" x14ac:dyDescent="0.4">
      <c r="E267" s="4"/>
      <c r="H267" s="4"/>
      <c r="K267" s="4"/>
      <c r="N267" s="4"/>
    </row>
    <row r="268" spans="5:14" customFormat="1" x14ac:dyDescent="0.4">
      <c r="E268" s="4"/>
      <c r="H268" s="4"/>
      <c r="K268" s="4"/>
      <c r="N268" s="4"/>
    </row>
    <row r="269" spans="5:14" customFormat="1" x14ac:dyDescent="0.4">
      <c r="E269" s="4"/>
      <c r="H269" s="4"/>
      <c r="K269" s="4"/>
      <c r="N269" s="4"/>
    </row>
    <row r="270" spans="5:14" customFormat="1" x14ac:dyDescent="0.4">
      <c r="E270" s="4"/>
      <c r="H270" s="4"/>
      <c r="K270" s="4"/>
      <c r="N270" s="4"/>
    </row>
    <row r="271" spans="5:14" customFormat="1" x14ac:dyDescent="0.4">
      <c r="E271" s="4"/>
      <c r="H271" s="4"/>
      <c r="K271" s="4"/>
      <c r="N271" s="4"/>
    </row>
    <row r="272" spans="5:14" customFormat="1" x14ac:dyDescent="0.4">
      <c r="E272" s="4"/>
      <c r="H272" s="4"/>
      <c r="K272" s="4"/>
      <c r="N272" s="4"/>
    </row>
    <row r="273" spans="5:14" customFormat="1" x14ac:dyDescent="0.4">
      <c r="E273" s="4"/>
      <c r="H273" s="4"/>
      <c r="K273" s="4"/>
      <c r="N273" s="4"/>
    </row>
    <row r="274" spans="5:14" customFormat="1" x14ac:dyDescent="0.4">
      <c r="E274" s="4"/>
      <c r="H274" s="4"/>
      <c r="K274" s="4"/>
      <c r="N274" s="4"/>
    </row>
    <row r="275" spans="5:14" customFormat="1" x14ac:dyDescent="0.4">
      <c r="E275" s="4"/>
      <c r="H275" s="4"/>
      <c r="K275" s="4"/>
      <c r="N275" s="4"/>
    </row>
    <row r="276" spans="5:14" customFormat="1" x14ac:dyDescent="0.4">
      <c r="E276" s="4"/>
      <c r="H276" s="4"/>
      <c r="K276" s="4"/>
      <c r="N276" s="4"/>
    </row>
    <row r="277" spans="5:14" customFormat="1" x14ac:dyDescent="0.4">
      <c r="E277" s="4"/>
      <c r="H277" s="4"/>
      <c r="K277" s="4"/>
      <c r="N277" s="4"/>
    </row>
    <row r="278" spans="5:14" customFormat="1" x14ac:dyDescent="0.4">
      <c r="E278" s="4"/>
      <c r="H278" s="4"/>
      <c r="K278" s="4"/>
      <c r="N278" s="4"/>
    </row>
    <row r="279" spans="5:14" customFormat="1" x14ac:dyDescent="0.4">
      <c r="E279" s="4"/>
      <c r="H279" s="4"/>
      <c r="K279" s="4"/>
      <c r="N279" s="4"/>
    </row>
    <row r="280" spans="5:14" customFormat="1" x14ac:dyDescent="0.4">
      <c r="E280" s="4"/>
      <c r="H280" s="4"/>
      <c r="K280" s="4"/>
      <c r="N280" s="4"/>
    </row>
    <row r="281" spans="5:14" customFormat="1" x14ac:dyDescent="0.4">
      <c r="E281" s="4"/>
      <c r="H281" s="4"/>
      <c r="K281" s="4"/>
      <c r="N281" s="4"/>
    </row>
    <row r="282" spans="5:14" customFormat="1" x14ac:dyDescent="0.4">
      <c r="E282" s="4"/>
      <c r="H282" s="4"/>
      <c r="K282" s="4"/>
      <c r="N282" s="4"/>
    </row>
    <row r="283" spans="5:14" customFormat="1" x14ac:dyDescent="0.4">
      <c r="E283" s="4"/>
      <c r="H283" s="4"/>
      <c r="K283" s="4"/>
      <c r="N283" s="4"/>
    </row>
    <row r="284" spans="5:14" customFormat="1" x14ac:dyDescent="0.4">
      <c r="E284" s="4"/>
      <c r="H284" s="4"/>
      <c r="K284" s="4"/>
      <c r="N284" s="4"/>
    </row>
    <row r="285" spans="5:14" customFormat="1" x14ac:dyDescent="0.4">
      <c r="E285" s="4"/>
      <c r="H285" s="4"/>
      <c r="K285" s="4"/>
      <c r="N285" s="4"/>
    </row>
    <row r="286" spans="5:14" customFormat="1" x14ac:dyDescent="0.4">
      <c r="E286" s="4"/>
      <c r="H286" s="4"/>
      <c r="K286" s="4"/>
      <c r="N286" s="4"/>
    </row>
    <row r="287" spans="5:14" customFormat="1" x14ac:dyDescent="0.4">
      <c r="E287" s="4"/>
      <c r="H287" s="4"/>
      <c r="K287" s="4"/>
      <c r="N287" s="4"/>
    </row>
    <row r="288" spans="5:14" customFormat="1" x14ac:dyDescent="0.4">
      <c r="E288" s="4"/>
      <c r="H288" s="4"/>
      <c r="K288" s="4"/>
      <c r="N288" s="4"/>
    </row>
    <row r="289" spans="5:14" customFormat="1" x14ac:dyDescent="0.4">
      <c r="E289" s="4"/>
      <c r="H289" s="4"/>
      <c r="K289" s="4"/>
      <c r="N289" s="4"/>
    </row>
    <row r="290" spans="5:14" customFormat="1" x14ac:dyDescent="0.4">
      <c r="E290" s="4"/>
      <c r="H290" s="4"/>
      <c r="K290" s="4"/>
      <c r="N290" s="4"/>
    </row>
    <row r="291" spans="5:14" customFormat="1" x14ac:dyDescent="0.4">
      <c r="E291" s="4"/>
      <c r="H291" s="4"/>
      <c r="K291" s="4"/>
      <c r="N291" s="4"/>
    </row>
    <row r="292" spans="5:14" customFormat="1" x14ac:dyDescent="0.4">
      <c r="E292" s="4"/>
      <c r="H292" s="4"/>
      <c r="K292" s="4"/>
      <c r="N292" s="4"/>
    </row>
    <row r="293" spans="5:14" customFormat="1" x14ac:dyDescent="0.4">
      <c r="E293" s="4"/>
      <c r="H293" s="4"/>
      <c r="K293" s="4"/>
      <c r="N293" s="4"/>
    </row>
    <row r="294" spans="5:14" customFormat="1" x14ac:dyDescent="0.4">
      <c r="E294" s="4"/>
      <c r="H294" s="4"/>
      <c r="K294" s="4"/>
      <c r="N294" s="4"/>
    </row>
    <row r="295" spans="5:14" customFormat="1" x14ac:dyDescent="0.4">
      <c r="E295" s="4"/>
      <c r="H295" s="4"/>
      <c r="K295" s="4"/>
      <c r="N295" s="4"/>
    </row>
    <row r="296" spans="5:14" customFormat="1" x14ac:dyDescent="0.4">
      <c r="E296" s="4"/>
      <c r="H296" s="4"/>
      <c r="K296" s="4"/>
      <c r="N296" s="4"/>
    </row>
    <row r="297" spans="5:14" customFormat="1" x14ac:dyDescent="0.4">
      <c r="E297" s="4"/>
      <c r="H297" s="4"/>
      <c r="K297" s="4"/>
      <c r="N297" s="4"/>
    </row>
    <row r="298" spans="5:14" customFormat="1" x14ac:dyDescent="0.4">
      <c r="E298" s="4"/>
      <c r="H298" s="4"/>
      <c r="K298" s="4"/>
      <c r="N298" s="4"/>
    </row>
    <row r="299" spans="5:14" customFormat="1" x14ac:dyDescent="0.4">
      <c r="E299" s="4"/>
      <c r="H299" s="4"/>
      <c r="K299" s="4"/>
      <c r="N299" s="4"/>
    </row>
    <row r="300" spans="5:14" customFormat="1" x14ac:dyDescent="0.4">
      <c r="E300" s="4"/>
      <c r="H300" s="4"/>
      <c r="K300" s="4"/>
      <c r="N300" s="4"/>
    </row>
    <row r="301" spans="5:14" customFormat="1" x14ac:dyDescent="0.4">
      <c r="E301" s="4"/>
      <c r="H301" s="4"/>
      <c r="K301" s="4"/>
      <c r="N301" s="4"/>
    </row>
    <row r="302" spans="5:14" customFormat="1" x14ac:dyDescent="0.4">
      <c r="E302" s="4"/>
      <c r="H302" s="4"/>
      <c r="K302" s="4"/>
      <c r="N302" s="4"/>
    </row>
    <row r="303" spans="5:14" customFormat="1" x14ac:dyDescent="0.4">
      <c r="E303" s="4"/>
      <c r="H303" s="4"/>
      <c r="K303" s="4"/>
      <c r="N303" s="4"/>
    </row>
    <row r="304" spans="5:14" customFormat="1" x14ac:dyDescent="0.4">
      <c r="E304" s="4"/>
      <c r="H304" s="4"/>
      <c r="K304" s="4"/>
      <c r="N304" s="4"/>
    </row>
    <row r="305" spans="5:14" customFormat="1" x14ac:dyDescent="0.4">
      <c r="E305" s="4"/>
      <c r="H305" s="4"/>
      <c r="K305" s="4"/>
      <c r="N305" s="4"/>
    </row>
    <row r="306" spans="5:14" customFormat="1" x14ac:dyDescent="0.4">
      <c r="E306" s="4"/>
      <c r="H306" s="4"/>
      <c r="K306" s="4"/>
      <c r="N306" s="4"/>
    </row>
    <row r="307" spans="5:14" customFormat="1" x14ac:dyDescent="0.4">
      <c r="E307" s="4"/>
      <c r="H307" s="4"/>
      <c r="K307" s="4"/>
      <c r="N307" s="4"/>
    </row>
    <row r="308" spans="5:14" customFormat="1" x14ac:dyDescent="0.4">
      <c r="E308" s="4"/>
      <c r="H308" s="4"/>
      <c r="K308" s="4"/>
      <c r="N308" s="4"/>
    </row>
    <row r="309" spans="5:14" customFormat="1" x14ac:dyDescent="0.4">
      <c r="E309" s="4"/>
      <c r="H309" s="4"/>
      <c r="K309" s="4"/>
      <c r="N309" s="4"/>
    </row>
    <row r="310" spans="5:14" customFormat="1" x14ac:dyDescent="0.4">
      <c r="E310" s="4"/>
      <c r="H310" s="4"/>
      <c r="K310" s="4"/>
      <c r="N310" s="4"/>
    </row>
    <row r="311" spans="5:14" customFormat="1" x14ac:dyDescent="0.4">
      <c r="E311" s="4"/>
      <c r="H311" s="4"/>
      <c r="K311" s="4"/>
      <c r="N311" s="4"/>
    </row>
    <row r="312" spans="5:14" customFormat="1" x14ac:dyDescent="0.4">
      <c r="E312" s="4"/>
      <c r="H312" s="4"/>
      <c r="K312" s="4"/>
      <c r="N312" s="4"/>
    </row>
    <row r="313" spans="5:14" customFormat="1" x14ac:dyDescent="0.4">
      <c r="E313" s="4"/>
      <c r="H313" s="4"/>
      <c r="K313" s="4"/>
      <c r="N313" s="4"/>
    </row>
    <row r="314" spans="5:14" customFormat="1" x14ac:dyDescent="0.4">
      <c r="E314" s="4"/>
      <c r="H314" s="4"/>
      <c r="K314" s="4"/>
      <c r="N314" s="4"/>
    </row>
    <row r="315" spans="5:14" customFormat="1" x14ac:dyDescent="0.4">
      <c r="E315" s="4"/>
      <c r="H315" s="4"/>
      <c r="K315" s="4"/>
      <c r="N315" s="4"/>
    </row>
    <row r="316" spans="5:14" customFormat="1" x14ac:dyDescent="0.4">
      <c r="E316" s="4"/>
      <c r="H316" s="4"/>
      <c r="K316" s="4"/>
      <c r="N316" s="4"/>
    </row>
    <row r="317" spans="5:14" customFormat="1" x14ac:dyDescent="0.4">
      <c r="E317" s="4"/>
      <c r="H317" s="4"/>
      <c r="K317" s="4"/>
      <c r="N317" s="4"/>
    </row>
    <row r="318" spans="5:14" customFormat="1" x14ac:dyDescent="0.4">
      <c r="E318" s="4"/>
      <c r="H318" s="4"/>
      <c r="K318" s="4"/>
      <c r="N318" s="4"/>
    </row>
    <row r="319" spans="5:14" customFormat="1" x14ac:dyDescent="0.4">
      <c r="E319" s="4"/>
      <c r="H319" s="4"/>
      <c r="K319" s="4"/>
      <c r="N319" s="4"/>
    </row>
    <row r="320" spans="5:14" customFormat="1" x14ac:dyDescent="0.4">
      <c r="E320" s="4"/>
      <c r="H320" s="4"/>
      <c r="K320" s="4"/>
      <c r="N320" s="4"/>
    </row>
    <row r="321" spans="5:14" customFormat="1" x14ac:dyDescent="0.4">
      <c r="E321" s="4"/>
      <c r="H321" s="4"/>
      <c r="K321" s="4"/>
      <c r="N321" s="4"/>
    </row>
    <row r="322" spans="5:14" customFormat="1" x14ac:dyDescent="0.4">
      <c r="E322" s="4"/>
      <c r="H322" s="4"/>
      <c r="K322" s="4"/>
      <c r="N322" s="4"/>
    </row>
    <row r="323" spans="5:14" customFormat="1" x14ac:dyDescent="0.4">
      <c r="E323" s="4"/>
      <c r="H323" s="4"/>
      <c r="K323" s="4"/>
      <c r="N323" s="4"/>
    </row>
    <row r="324" spans="5:14" customFormat="1" x14ac:dyDescent="0.4">
      <c r="E324" s="4"/>
      <c r="H324" s="4"/>
      <c r="K324" s="4"/>
      <c r="N324" s="4"/>
    </row>
    <row r="325" spans="5:14" customFormat="1" x14ac:dyDescent="0.4">
      <c r="E325" s="4"/>
      <c r="H325" s="4"/>
      <c r="K325" s="4"/>
      <c r="N325" s="4"/>
    </row>
    <row r="326" spans="5:14" customFormat="1" x14ac:dyDescent="0.4">
      <c r="E326" s="4"/>
      <c r="H326" s="4"/>
      <c r="K326" s="4"/>
      <c r="N326" s="4"/>
    </row>
    <row r="327" spans="5:14" customFormat="1" x14ac:dyDescent="0.4">
      <c r="E327" s="4"/>
      <c r="H327" s="4"/>
      <c r="K327" s="4"/>
      <c r="N327" s="4"/>
    </row>
    <row r="328" spans="5:14" customFormat="1" x14ac:dyDescent="0.4">
      <c r="E328" s="4"/>
      <c r="H328" s="4"/>
      <c r="K328" s="4"/>
      <c r="N328" s="4"/>
    </row>
    <row r="329" spans="5:14" customFormat="1" x14ac:dyDescent="0.4">
      <c r="E329" s="4"/>
      <c r="H329" s="4"/>
      <c r="K329" s="4"/>
      <c r="N329" s="4"/>
    </row>
    <row r="330" spans="5:14" customFormat="1" x14ac:dyDescent="0.4">
      <c r="E330" s="4"/>
      <c r="H330" s="4"/>
      <c r="K330" s="4"/>
      <c r="N330" s="4"/>
    </row>
    <row r="331" spans="5:14" customFormat="1" x14ac:dyDescent="0.4">
      <c r="E331" s="4"/>
      <c r="H331" s="4"/>
      <c r="K331" s="4"/>
      <c r="N331" s="4"/>
    </row>
    <row r="332" spans="5:14" customFormat="1" x14ac:dyDescent="0.4">
      <c r="E332" s="4"/>
      <c r="H332" s="4"/>
      <c r="K332" s="4"/>
      <c r="N332" s="4"/>
    </row>
    <row r="333" spans="5:14" customFormat="1" x14ac:dyDescent="0.4">
      <c r="E333" s="4"/>
      <c r="H333" s="4"/>
      <c r="K333" s="4"/>
      <c r="N333" s="4"/>
    </row>
    <row r="334" spans="5:14" customFormat="1" x14ac:dyDescent="0.4">
      <c r="E334" s="4"/>
      <c r="H334" s="4"/>
      <c r="K334" s="4"/>
      <c r="N334" s="4"/>
    </row>
    <row r="335" spans="5:14" customFormat="1" x14ac:dyDescent="0.4">
      <c r="E335" s="4"/>
      <c r="H335" s="4"/>
      <c r="K335" s="4"/>
      <c r="N335" s="4"/>
    </row>
    <row r="336" spans="5:14" customFormat="1" x14ac:dyDescent="0.4">
      <c r="E336" s="4"/>
      <c r="H336" s="4"/>
      <c r="K336" s="4"/>
      <c r="N336" s="4"/>
    </row>
    <row r="337" spans="5:14" customFormat="1" x14ac:dyDescent="0.4">
      <c r="E337" s="4"/>
      <c r="H337" s="4"/>
      <c r="K337" s="4"/>
      <c r="N337" s="4"/>
    </row>
    <row r="338" spans="5:14" customFormat="1" x14ac:dyDescent="0.4">
      <c r="E338" s="4"/>
      <c r="H338" s="4"/>
      <c r="K338" s="4"/>
      <c r="N338" s="4"/>
    </row>
    <row r="339" spans="5:14" customFormat="1" x14ac:dyDescent="0.4">
      <c r="E339" s="4"/>
      <c r="H339" s="4"/>
      <c r="K339" s="4"/>
      <c r="N339" s="4"/>
    </row>
    <row r="340" spans="5:14" customFormat="1" x14ac:dyDescent="0.4">
      <c r="E340" s="4"/>
      <c r="H340" s="4"/>
      <c r="K340" s="4"/>
      <c r="N340" s="4"/>
    </row>
    <row r="341" spans="5:14" customFormat="1" x14ac:dyDescent="0.4">
      <c r="E341" s="4"/>
      <c r="H341" s="4"/>
      <c r="K341" s="4"/>
      <c r="N341" s="4"/>
    </row>
    <row r="342" spans="5:14" customFormat="1" x14ac:dyDescent="0.4">
      <c r="E342" s="4"/>
      <c r="H342" s="4"/>
      <c r="K342" s="4"/>
      <c r="N342" s="4"/>
    </row>
    <row r="343" spans="5:14" customFormat="1" x14ac:dyDescent="0.4">
      <c r="E343" s="4"/>
      <c r="H343" s="4"/>
      <c r="K343" s="4"/>
      <c r="N343" s="4"/>
    </row>
    <row r="344" spans="5:14" customFormat="1" x14ac:dyDescent="0.4">
      <c r="E344" s="4"/>
      <c r="H344" s="4"/>
      <c r="K344" s="4"/>
      <c r="N344" s="4"/>
    </row>
    <row r="345" spans="5:14" customFormat="1" x14ac:dyDescent="0.4">
      <c r="E345" s="4"/>
      <c r="H345" s="4"/>
      <c r="K345" s="4"/>
      <c r="N345" s="4"/>
    </row>
    <row r="346" spans="5:14" customFormat="1" x14ac:dyDescent="0.4">
      <c r="E346" s="4"/>
      <c r="H346" s="4"/>
      <c r="K346" s="4"/>
      <c r="N346" s="4"/>
    </row>
    <row r="347" spans="5:14" customFormat="1" x14ac:dyDescent="0.4">
      <c r="E347" s="4"/>
      <c r="H347" s="4"/>
      <c r="K347" s="4"/>
      <c r="N347" s="4"/>
    </row>
    <row r="348" spans="5:14" customFormat="1" x14ac:dyDescent="0.4">
      <c r="E348" s="4"/>
      <c r="H348" s="4"/>
      <c r="K348" s="4"/>
      <c r="N348" s="4"/>
    </row>
    <row r="349" spans="5:14" customFormat="1" x14ac:dyDescent="0.4">
      <c r="E349" s="4"/>
      <c r="H349" s="4"/>
      <c r="K349" s="4"/>
      <c r="N349" s="4"/>
    </row>
    <row r="350" spans="5:14" customFormat="1" x14ac:dyDescent="0.4">
      <c r="E350" s="4"/>
      <c r="H350" s="4"/>
      <c r="K350" s="4"/>
      <c r="N350" s="4"/>
    </row>
    <row r="351" spans="5:14" customFormat="1" x14ac:dyDescent="0.4">
      <c r="E351" s="4"/>
      <c r="H351" s="4"/>
      <c r="K351" s="4"/>
      <c r="N351" s="4"/>
    </row>
    <row r="352" spans="5:14" customFormat="1" x14ac:dyDescent="0.4">
      <c r="E352" s="4"/>
      <c r="H352" s="4"/>
      <c r="K352" s="4"/>
      <c r="N352" s="4"/>
    </row>
    <row r="353" spans="5:14" customFormat="1" x14ac:dyDescent="0.4">
      <c r="E353" s="4"/>
      <c r="H353" s="4"/>
      <c r="K353" s="4"/>
      <c r="N353" s="4"/>
    </row>
    <row r="354" spans="5:14" customFormat="1" x14ac:dyDescent="0.4">
      <c r="E354" s="4"/>
      <c r="H354" s="4"/>
      <c r="K354" s="4"/>
      <c r="N354" s="4"/>
    </row>
    <row r="355" spans="5:14" customFormat="1" x14ac:dyDescent="0.4">
      <c r="E355" s="4"/>
      <c r="H355" s="4"/>
      <c r="K355" s="4"/>
      <c r="N355" s="4"/>
    </row>
    <row r="356" spans="5:14" customFormat="1" x14ac:dyDescent="0.4">
      <c r="E356" s="4"/>
      <c r="H356" s="4"/>
      <c r="K356" s="4"/>
      <c r="N356" s="4"/>
    </row>
    <row r="357" spans="5:14" customFormat="1" x14ac:dyDescent="0.4">
      <c r="E357" s="4"/>
      <c r="H357" s="4"/>
      <c r="K357" s="4"/>
      <c r="N357" s="4"/>
    </row>
    <row r="358" spans="5:14" customFormat="1" x14ac:dyDescent="0.4">
      <c r="E358" s="4"/>
      <c r="H358" s="4"/>
      <c r="K358" s="4"/>
      <c r="N358" s="4"/>
    </row>
    <row r="359" spans="5:14" customFormat="1" x14ac:dyDescent="0.4">
      <c r="E359" s="4"/>
      <c r="H359" s="4"/>
      <c r="K359" s="4"/>
      <c r="N359" s="4"/>
    </row>
    <row r="360" spans="5:14" customFormat="1" x14ac:dyDescent="0.4">
      <c r="E360" s="4"/>
      <c r="H360" s="4"/>
      <c r="K360" s="4"/>
      <c r="N360" s="4"/>
    </row>
    <row r="361" spans="5:14" customFormat="1" x14ac:dyDescent="0.4">
      <c r="E361" s="4"/>
      <c r="H361" s="4"/>
      <c r="K361" s="4"/>
      <c r="N361" s="4"/>
    </row>
    <row r="362" spans="5:14" customFormat="1" x14ac:dyDescent="0.4">
      <c r="E362" s="4"/>
      <c r="H362" s="4"/>
      <c r="K362" s="4"/>
      <c r="N362" s="4"/>
    </row>
    <row r="363" spans="5:14" customFormat="1" x14ac:dyDescent="0.4">
      <c r="E363" s="4"/>
      <c r="H363" s="4"/>
      <c r="K363" s="4"/>
      <c r="N363" s="4"/>
    </row>
    <row r="364" spans="5:14" customFormat="1" x14ac:dyDescent="0.4">
      <c r="E364" s="4"/>
      <c r="H364" s="4"/>
      <c r="K364" s="4"/>
      <c r="N364" s="4"/>
    </row>
    <row r="365" spans="5:14" customFormat="1" x14ac:dyDescent="0.4">
      <c r="E365" s="4"/>
      <c r="H365" s="4"/>
      <c r="K365" s="4"/>
      <c r="N365" s="4"/>
    </row>
    <row r="366" spans="5:14" customFormat="1" x14ac:dyDescent="0.4">
      <c r="E366" s="4"/>
      <c r="H366" s="4"/>
      <c r="K366" s="4"/>
      <c r="N366" s="4"/>
    </row>
    <row r="367" spans="5:14" customFormat="1" x14ac:dyDescent="0.4">
      <c r="E367" s="4"/>
      <c r="H367" s="4"/>
      <c r="K367" s="4"/>
      <c r="N367" s="4"/>
    </row>
    <row r="368" spans="5:14" customFormat="1" x14ac:dyDescent="0.4">
      <c r="E368" s="4"/>
      <c r="H368" s="4"/>
      <c r="K368" s="4"/>
      <c r="N368" s="4"/>
    </row>
    <row r="369" spans="5:14" customFormat="1" x14ac:dyDescent="0.4">
      <c r="E369" s="4"/>
      <c r="H369" s="4"/>
      <c r="K369" s="4"/>
      <c r="N369" s="4"/>
    </row>
    <row r="370" spans="5:14" customFormat="1" x14ac:dyDescent="0.4">
      <c r="E370" s="4"/>
      <c r="H370" s="4"/>
      <c r="K370" s="4"/>
      <c r="N370" s="4"/>
    </row>
    <row r="371" spans="5:14" customFormat="1" x14ac:dyDescent="0.4">
      <c r="E371" s="4"/>
      <c r="H371" s="4"/>
      <c r="K371" s="4"/>
      <c r="N371" s="4"/>
    </row>
    <row r="372" spans="5:14" customFormat="1" x14ac:dyDescent="0.4">
      <c r="E372" s="4"/>
      <c r="H372" s="4"/>
      <c r="K372" s="4"/>
      <c r="N372" s="4"/>
    </row>
    <row r="373" spans="5:14" customFormat="1" x14ac:dyDescent="0.4">
      <c r="E373" s="4"/>
      <c r="H373" s="4"/>
      <c r="K373" s="4"/>
      <c r="N373" s="4"/>
    </row>
    <row r="374" spans="5:14" customFormat="1" x14ac:dyDescent="0.4">
      <c r="E374" s="4"/>
      <c r="H374" s="4"/>
      <c r="K374" s="4"/>
      <c r="N374" s="4"/>
    </row>
    <row r="375" spans="5:14" customFormat="1" x14ac:dyDescent="0.4">
      <c r="E375" s="4"/>
      <c r="H375" s="4"/>
      <c r="K375" s="4"/>
      <c r="N375" s="4"/>
    </row>
    <row r="376" spans="5:14" customFormat="1" x14ac:dyDescent="0.4">
      <c r="E376" s="4"/>
      <c r="H376" s="4"/>
      <c r="K376" s="4"/>
      <c r="N376" s="4"/>
    </row>
    <row r="377" spans="5:14" customFormat="1" x14ac:dyDescent="0.4">
      <c r="E377" s="4"/>
      <c r="H377" s="4"/>
      <c r="K377" s="4"/>
      <c r="N377" s="4"/>
    </row>
    <row r="378" spans="5:14" customFormat="1" x14ac:dyDescent="0.4">
      <c r="E378" s="4"/>
      <c r="H378" s="4"/>
      <c r="K378" s="4"/>
      <c r="N378" s="4"/>
    </row>
    <row r="379" spans="5:14" customFormat="1" x14ac:dyDescent="0.4">
      <c r="E379" s="4"/>
      <c r="H379" s="4"/>
      <c r="K379" s="4"/>
      <c r="N379" s="4"/>
    </row>
    <row r="380" spans="5:14" customFormat="1" x14ac:dyDescent="0.4">
      <c r="E380" s="4"/>
      <c r="H380" s="4"/>
      <c r="K380" s="4"/>
      <c r="N380" s="4"/>
    </row>
    <row r="381" spans="5:14" customFormat="1" x14ac:dyDescent="0.4">
      <c r="E381" s="4"/>
      <c r="H381" s="4"/>
      <c r="K381" s="4"/>
      <c r="N381" s="4"/>
    </row>
    <row r="382" spans="5:14" customFormat="1" x14ac:dyDescent="0.4">
      <c r="E382" s="4"/>
      <c r="H382" s="4"/>
      <c r="K382" s="4"/>
      <c r="N382" s="4"/>
    </row>
    <row r="383" spans="5:14" customFormat="1" x14ac:dyDescent="0.4">
      <c r="E383" s="4"/>
      <c r="H383" s="4"/>
      <c r="K383" s="4"/>
      <c r="N383" s="4"/>
    </row>
    <row r="384" spans="5:14" customFormat="1" x14ac:dyDescent="0.4">
      <c r="E384" s="4"/>
      <c r="H384" s="4"/>
      <c r="K384" s="4"/>
      <c r="N384" s="4"/>
    </row>
    <row r="385" spans="5:14" customFormat="1" x14ac:dyDescent="0.4">
      <c r="E385" s="4"/>
      <c r="H385" s="4"/>
      <c r="K385" s="4"/>
      <c r="N385" s="4"/>
    </row>
    <row r="386" spans="5:14" customFormat="1" x14ac:dyDescent="0.4">
      <c r="E386" s="4"/>
      <c r="H386" s="4"/>
      <c r="K386" s="4"/>
      <c r="N386" s="4"/>
    </row>
    <row r="387" spans="5:14" customFormat="1" x14ac:dyDescent="0.4">
      <c r="E387" s="4"/>
      <c r="H387" s="4"/>
      <c r="K387" s="4"/>
      <c r="N387" s="4"/>
    </row>
    <row r="388" spans="5:14" customFormat="1" x14ac:dyDescent="0.4">
      <c r="E388" s="4"/>
      <c r="H388" s="4"/>
      <c r="K388" s="4"/>
      <c r="N388" s="4"/>
    </row>
    <row r="389" spans="5:14" customFormat="1" x14ac:dyDescent="0.4">
      <c r="E389" s="4"/>
      <c r="H389" s="4"/>
      <c r="K389" s="4"/>
      <c r="N389" s="4"/>
    </row>
    <row r="390" spans="5:14" customFormat="1" x14ac:dyDescent="0.4">
      <c r="E390" s="4"/>
      <c r="H390" s="4"/>
      <c r="K390" s="4"/>
      <c r="N390" s="4"/>
    </row>
    <row r="391" spans="5:14" customFormat="1" x14ac:dyDescent="0.4">
      <c r="E391" s="4"/>
      <c r="H391" s="4"/>
      <c r="K391" s="4"/>
      <c r="N391" s="4"/>
    </row>
    <row r="392" spans="5:14" customFormat="1" x14ac:dyDescent="0.4">
      <c r="E392" s="4"/>
      <c r="H392" s="4"/>
      <c r="K392" s="4"/>
      <c r="N392" s="4"/>
    </row>
    <row r="393" spans="5:14" customFormat="1" x14ac:dyDescent="0.4">
      <c r="E393" s="4"/>
      <c r="H393" s="4"/>
      <c r="K393" s="4"/>
      <c r="N393" s="4"/>
    </row>
    <row r="394" spans="5:14" customFormat="1" x14ac:dyDescent="0.4">
      <c r="E394" s="4"/>
      <c r="H394" s="4"/>
      <c r="K394" s="4"/>
      <c r="N394" s="4"/>
    </row>
    <row r="395" spans="5:14" customFormat="1" x14ac:dyDescent="0.4">
      <c r="E395" s="4"/>
      <c r="H395" s="4"/>
      <c r="K395" s="4"/>
      <c r="N395" s="4"/>
    </row>
    <row r="396" spans="5:14" customFormat="1" x14ac:dyDescent="0.4">
      <c r="E396" s="4"/>
      <c r="H396" s="4"/>
      <c r="K396" s="4"/>
      <c r="N396" s="4"/>
    </row>
    <row r="397" spans="5:14" customFormat="1" x14ac:dyDescent="0.4">
      <c r="E397" s="4"/>
      <c r="H397" s="4"/>
      <c r="K397" s="4"/>
      <c r="N397" s="4"/>
    </row>
    <row r="398" spans="5:14" customFormat="1" x14ac:dyDescent="0.4">
      <c r="E398" s="4"/>
      <c r="H398" s="4"/>
      <c r="K398" s="4"/>
      <c r="N398" s="4"/>
    </row>
    <row r="399" spans="5:14" customFormat="1" x14ac:dyDescent="0.4">
      <c r="E399" s="4"/>
      <c r="H399" s="4"/>
      <c r="K399" s="4"/>
      <c r="N399" s="4"/>
    </row>
    <row r="400" spans="5:14" customFormat="1" x14ac:dyDescent="0.4">
      <c r="E400" s="4"/>
      <c r="H400" s="4"/>
      <c r="K400" s="4"/>
      <c r="N400" s="4"/>
    </row>
    <row r="401" spans="5:14" customFormat="1" x14ac:dyDescent="0.4">
      <c r="E401" s="4"/>
      <c r="H401" s="4"/>
      <c r="K401" s="4"/>
      <c r="N401" s="4"/>
    </row>
    <row r="402" spans="5:14" customFormat="1" x14ac:dyDescent="0.4">
      <c r="E402" s="4"/>
      <c r="H402" s="4"/>
      <c r="K402" s="4"/>
      <c r="N402" s="4"/>
    </row>
    <row r="403" spans="5:14" customFormat="1" x14ac:dyDescent="0.4">
      <c r="E403" s="4"/>
      <c r="H403" s="4"/>
      <c r="K403" s="4"/>
      <c r="N403" s="4"/>
    </row>
    <row r="404" spans="5:14" customFormat="1" x14ac:dyDescent="0.4">
      <c r="E404" s="4"/>
      <c r="H404" s="4"/>
      <c r="K404" s="4"/>
      <c r="N404" s="4"/>
    </row>
    <row r="405" spans="5:14" customFormat="1" x14ac:dyDescent="0.4">
      <c r="E405" s="4"/>
      <c r="H405" s="4"/>
      <c r="K405" s="4"/>
      <c r="N405" s="4"/>
    </row>
    <row r="406" spans="5:14" customFormat="1" x14ac:dyDescent="0.4">
      <c r="E406" s="4"/>
      <c r="H406" s="4"/>
      <c r="K406" s="4"/>
      <c r="N406" s="4"/>
    </row>
    <row r="407" spans="5:14" customFormat="1" x14ac:dyDescent="0.4">
      <c r="E407" s="4"/>
      <c r="H407" s="4"/>
      <c r="K407" s="4"/>
      <c r="N407" s="4"/>
    </row>
    <row r="408" spans="5:14" customFormat="1" x14ac:dyDescent="0.4">
      <c r="E408" s="4"/>
      <c r="H408" s="4"/>
      <c r="K408" s="4"/>
      <c r="N408" s="4"/>
    </row>
    <row r="409" spans="5:14" customFormat="1" x14ac:dyDescent="0.4">
      <c r="E409" s="4"/>
      <c r="H409" s="4"/>
      <c r="K409" s="4"/>
      <c r="N409" s="4"/>
    </row>
    <row r="410" spans="5:14" customFormat="1" x14ac:dyDescent="0.4">
      <c r="E410" s="4"/>
      <c r="H410" s="4"/>
      <c r="K410" s="4"/>
      <c r="N410" s="4"/>
    </row>
    <row r="411" spans="5:14" customFormat="1" x14ac:dyDescent="0.4">
      <c r="E411" s="4"/>
      <c r="H411" s="4"/>
      <c r="K411" s="4"/>
      <c r="N411" s="4"/>
    </row>
    <row r="412" spans="5:14" customFormat="1" x14ac:dyDescent="0.4">
      <c r="E412" s="4"/>
      <c r="H412" s="4"/>
      <c r="K412" s="4"/>
      <c r="N412" s="4"/>
    </row>
    <row r="413" spans="5:14" customFormat="1" x14ac:dyDescent="0.4">
      <c r="E413" s="4"/>
      <c r="H413" s="4"/>
      <c r="K413" s="4"/>
      <c r="N413" s="4"/>
    </row>
    <row r="414" spans="5:14" customFormat="1" x14ac:dyDescent="0.4">
      <c r="E414" s="4"/>
      <c r="H414" s="4"/>
      <c r="K414" s="4"/>
      <c r="N414" s="4"/>
    </row>
    <row r="415" spans="5:14" customFormat="1" x14ac:dyDescent="0.4">
      <c r="E415" s="4"/>
      <c r="H415" s="4"/>
      <c r="K415" s="4"/>
      <c r="N415" s="4"/>
    </row>
    <row r="416" spans="5:14" customFormat="1" x14ac:dyDescent="0.4">
      <c r="E416" s="4"/>
      <c r="H416" s="4"/>
      <c r="K416" s="4"/>
      <c r="N416" s="4"/>
    </row>
    <row r="417" spans="5:14" customFormat="1" x14ac:dyDescent="0.4">
      <c r="E417" s="4"/>
      <c r="H417" s="4"/>
      <c r="K417" s="4"/>
      <c r="N417" s="4"/>
    </row>
    <row r="418" spans="5:14" customFormat="1" x14ac:dyDescent="0.4">
      <c r="E418" s="4"/>
      <c r="H418" s="4"/>
      <c r="K418" s="4"/>
      <c r="N418" s="4"/>
    </row>
    <row r="419" spans="5:14" customFormat="1" x14ac:dyDescent="0.4">
      <c r="E419" s="4"/>
      <c r="H419" s="4"/>
      <c r="K419" s="4"/>
      <c r="N419" s="4"/>
    </row>
    <row r="420" spans="5:14" customFormat="1" x14ac:dyDescent="0.4">
      <c r="E420" s="4"/>
      <c r="H420" s="4"/>
      <c r="K420" s="4"/>
      <c r="N420" s="4"/>
    </row>
    <row r="421" spans="5:14" customFormat="1" x14ac:dyDescent="0.4">
      <c r="E421" s="4"/>
      <c r="H421" s="4"/>
      <c r="K421" s="4"/>
      <c r="N421" s="4"/>
    </row>
    <row r="422" spans="5:14" customFormat="1" x14ac:dyDescent="0.4">
      <c r="E422" s="4"/>
      <c r="H422" s="4"/>
      <c r="K422" s="4"/>
      <c r="N422" s="4"/>
    </row>
    <row r="423" spans="5:14" customFormat="1" x14ac:dyDescent="0.4">
      <c r="E423" s="4"/>
      <c r="H423" s="4"/>
      <c r="K423" s="4"/>
      <c r="N423" s="4"/>
    </row>
    <row r="424" spans="5:14" customFormat="1" x14ac:dyDescent="0.4">
      <c r="E424" s="4"/>
      <c r="H424" s="4"/>
      <c r="K424" s="4"/>
      <c r="N424" s="4"/>
    </row>
    <row r="425" spans="5:14" customFormat="1" x14ac:dyDescent="0.4">
      <c r="E425" s="4"/>
      <c r="H425" s="4"/>
      <c r="K425" s="4"/>
      <c r="N425" s="4"/>
    </row>
    <row r="426" spans="5:14" customFormat="1" x14ac:dyDescent="0.4">
      <c r="E426" s="4"/>
      <c r="H426" s="4"/>
      <c r="K426" s="4"/>
      <c r="N426" s="4"/>
    </row>
    <row r="427" spans="5:14" customFormat="1" x14ac:dyDescent="0.4">
      <c r="E427" s="4"/>
      <c r="H427" s="4"/>
      <c r="K427" s="4"/>
      <c r="N427" s="4"/>
    </row>
    <row r="428" spans="5:14" customFormat="1" x14ac:dyDescent="0.4">
      <c r="E428" s="4"/>
      <c r="H428" s="4"/>
      <c r="K428" s="4"/>
      <c r="N428" s="4"/>
    </row>
    <row r="429" spans="5:14" customFormat="1" x14ac:dyDescent="0.4">
      <c r="E429" s="4"/>
      <c r="H429" s="4"/>
      <c r="K429" s="4"/>
      <c r="N429" s="4"/>
    </row>
    <row r="430" spans="5:14" customFormat="1" x14ac:dyDescent="0.4">
      <c r="E430" s="4"/>
      <c r="H430" s="4"/>
      <c r="K430" s="4"/>
      <c r="N430" s="4"/>
    </row>
    <row r="431" spans="5:14" customFormat="1" x14ac:dyDescent="0.4">
      <c r="E431" s="4"/>
      <c r="H431" s="4"/>
      <c r="K431" s="4"/>
      <c r="N431" s="4"/>
    </row>
    <row r="432" spans="5:14" customFormat="1" x14ac:dyDescent="0.4">
      <c r="E432" s="4"/>
      <c r="H432" s="4"/>
      <c r="K432" s="4"/>
      <c r="N432" s="4"/>
    </row>
    <row r="433" spans="5:14" customFormat="1" x14ac:dyDescent="0.4">
      <c r="E433" s="4"/>
      <c r="H433" s="4"/>
      <c r="K433" s="4"/>
      <c r="N433" s="4"/>
    </row>
    <row r="434" spans="5:14" customFormat="1" x14ac:dyDescent="0.4">
      <c r="E434" s="4"/>
      <c r="H434" s="4"/>
      <c r="K434" s="4"/>
      <c r="N434" s="4"/>
    </row>
    <row r="435" spans="5:14" customFormat="1" x14ac:dyDescent="0.4">
      <c r="E435" s="4"/>
      <c r="H435" s="4"/>
      <c r="K435" s="4"/>
      <c r="N435" s="4"/>
    </row>
    <row r="436" spans="5:14" customFormat="1" x14ac:dyDescent="0.4">
      <c r="E436" s="4"/>
      <c r="H436" s="4"/>
      <c r="K436" s="4"/>
      <c r="N436" s="4"/>
    </row>
    <row r="437" spans="5:14" customFormat="1" x14ac:dyDescent="0.4">
      <c r="E437" s="4"/>
      <c r="H437" s="4"/>
      <c r="K437" s="4"/>
      <c r="N437" s="4"/>
    </row>
    <row r="438" spans="5:14" customFormat="1" x14ac:dyDescent="0.4">
      <c r="E438" s="4"/>
      <c r="H438" s="4"/>
      <c r="K438" s="4"/>
      <c r="N438" s="4"/>
    </row>
    <row r="439" spans="5:14" customFormat="1" x14ac:dyDescent="0.4">
      <c r="E439" s="4"/>
      <c r="H439" s="4"/>
      <c r="K439" s="4"/>
      <c r="N439" s="4"/>
    </row>
    <row r="440" spans="5:14" customFormat="1" x14ac:dyDescent="0.4">
      <c r="E440" s="4"/>
      <c r="H440" s="4"/>
      <c r="K440" s="4"/>
      <c r="N440" s="4"/>
    </row>
    <row r="441" spans="5:14" customFormat="1" x14ac:dyDescent="0.4">
      <c r="E441" s="4"/>
      <c r="H441" s="4"/>
      <c r="K441" s="4"/>
      <c r="N441" s="4"/>
    </row>
    <row r="442" spans="5:14" customFormat="1" x14ac:dyDescent="0.4">
      <c r="E442" s="4"/>
      <c r="H442" s="4"/>
      <c r="K442" s="4"/>
      <c r="N442" s="4"/>
    </row>
    <row r="443" spans="5:14" customFormat="1" x14ac:dyDescent="0.4">
      <c r="E443" s="4"/>
      <c r="H443" s="4"/>
      <c r="K443" s="4"/>
      <c r="N443" s="4"/>
    </row>
    <row r="444" spans="5:14" customFormat="1" x14ac:dyDescent="0.4">
      <c r="E444" s="4"/>
      <c r="H444" s="4"/>
      <c r="K444" s="4"/>
      <c r="N444" s="4"/>
    </row>
    <row r="445" spans="5:14" customFormat="1" x14ac:dyDescent="0.4">
      <c r="E445" s="4"/>
      <c r="H445" s="4"/>
      <c r="K445" s="4"/>
      <c r="N445" s="4"/>
    </row>
    <row r="446" spans="5:14" customFormat="1" x14ac:dyDescent="0.4">
      <c r="E446" s="4"/>
      <c r="H446" s="4"/>
      <c r="K446" s="4"/>
      <c r="N446" s="4"/>
    </row>
    <row r="447" spans="5:14" customFormat="1" x14ac:dyDescent="0.4">
      <c r="E447" s="4"/>
      <c r="H447" s="4"/>
      <c r="K447" s="4"/>
      <c r="N447" s="4"/>
    </row>
    <row r="448" spans="5:14" customFormat="1" x14ac:dyDescent="0.4">
      <c r="E448" s="4"/>
      <c r="H448" s="4"/>
      <c r="K448" s="4"/>
      <c r="N448" s="4"/>
    </row>
    <row r="449" spans="5:14" customFormat="1" x14ac:dyDescent="0.4">
      <c r="E449" s="4"/>
      <c r="H449" s="4"/>
      <c r="K449" s="4"/>
      <c r="N449" s="4"/>
    </row>
    <row r="450" spans="5:14" customFormat="1" x14ac:dyDescent="0.4">
      <c r="E450" s="4"/>
      <c r="H450" s="4"/>
      <c r="K450" s="4"/>
      <c r="N450" s="4"/>
    </row>
    <row r="451" spans="5:14" customFormat="1" x14ac:dyDescent="0.4">
      <c r="E451" s="4"/>
      <c r="H451" s="4"/>
      <c r="K451" s="4"/>
      <c r="N451" s="4"/>
    </row>
    <row r="452" spans="5:14" customFormat="1" x14ac:dyDescent="0.4">
      <c r="E452" s="4"/>
      <c r="H452" s="4"/>
      <c r="K452" s="4"/>
      <c r="N452" s="4"/>
    </row>
    <row r="453" spans="5:14" customFormat="1" x14ac:dyDescent="0.4">
      <c r="E453" s="4"/>
      <c r="H453" s="4"/>
      <c r="K453" s="4"/>
      <c r="N453" s="4"/>
    </row>
    <row r="454" spans="5:14" customFormat="1" x14ac:dyDescent="0.4">
      <c r="E454" s="4"/>
      <c r="H454" s="4"/>
      <c r="K454" s="4"/>
      <c r="N454" s="4"/>
    </row>
    <row r="455" spans="5:14" customFormat="1" x14ac:dyDescent="0.4">
      <c r="E455" s="4"/>
      <c r="H455" s="4"/>
      <c r="K455" s="4"/>
      <c r="N455" s="4"/>
    </row>
    <row r="456" spans="5:14" customFormat="1" x14ac:dyDescent="0.4">
      <c r="E456" s="4"/>
      <c r="H456" s="4"/>
      <c r="K456" s="4"/>
      <c r="N456" s="4"/>
    </row>
    <row r="457" spans="5:14" customFormat="1" x14ac:dyDescent="0.4">
      <c r="E457" s="4"/>
      <c r="H457" s="4"/>
      <c r="K457" s="4"/>
      <c r="N457" s="4"/>
    </row>
    <row r="458" spans="5:14" customFormat="1" x14ac:dyDescent="0.4">
      <c r="E458" s="4"/>
      <c r="H458" s="4"/>
      <c r="K458" s="4"/>
      <c r="N458" s="4"/>
    </row>
    <row r="459" spans="5:14" customFormat="1" x14ac:dyDescent="0.4">
      <c r="E459" s="4"/>
      <c r="H459" s="4"/>
      <c r="K459" s="4"/>
      <c r="N459" s="4"/>
    </row>
    <row r="460" spans="5:14" customFormat="1" x14ac:dyDescent="0.4">
      <c r="E460" s="4"/>
      <c r="H460" s="4"/>
      <c r="K460" s="4"/>
      <c r="N460" s="4"/>
    </row>
    <row r="461" spans="5:14" customFormat="1" x14ac:dyDescent="0.4">
      <c r="E461" s="4"/>
      <c r="H461" s="4"/>
      <c r="K461" s="4"/>
      <c r="N461" s="4"/>
    </row>
    <row r="462" spans="5:14" customFormat="1" x14ac:dyDescent="0.4">
      <c r="E462" s="4"/>
      <c r="H462" s="4"/>
      <c r="K462" s="4"/>
      <c r="N462" s="4"/>
    </row>
    <row r="463" spans="5:14" customFormat="1" x14ac:dyDescent="0.4">
      <c r="E463" s="4"/>
      <c r="H463" s="4"/>
      <c r="K463" s="4"/>
      <c r="N463" s="4"/>
    </row>
    <row r="464" spans="5:14" customFormat="1" x14ac:dyDescent="0.4">
      <c r="E464" s="4"/>
      <c r="H464" s="4"/>
      <c r="K464" s="4"/>
      <c r="N464" s="4"/>
    </row>
    <row r="465" spans="5:14" customFormat="1" x14ac:dyDescent="0.4">
      <c r="E465" s="4"/>
      <c r="H465" s="4"/>
      <c r="K465" s="4"/>
      <c r="N465" s="4"/>
    </row>
    <row r="466" spans="5:14" customFormat="1" x14ac:dyDescent="0.4">
      <c r="E466" s="4"/>
      <c r="H466" s="4"/>
      <c r="K466" s="4"/>
      <c r="N466" s="4"/>
    </row>
    <row r="467" spans="5:14" customFormat="1" x14ac:dyDescent="0.4">
      <c r="E467" s="4"/>
      <c r="H467" s="4"/>
      <c r="K467" s="4"/>
      <c r="N467" s="4"/>
    </row>
    <row r="468" spans="5:14" customFormat="1" x14ac:dyDescent="0.4">
      <c r="E468" s="4"/>
      <c r="H468" s="4"/>
      <c r="K468" s="4"/>
      <c r="N468" s="4"/>
    </row>
    <row r="469" spans="5:14" customFormat="1" x14ac:dyDescent="0.4">
      <c r="E469" s="4"/>
      <c r="H469" s="4"/>
      <c r="K469" s="4"/>
      <c r="N469" s="4"/>
    </row>
    <row r="470" spans="5:14" customFormat="1" x14ac:dyDescent="0.4">
      <c r="E470" s="4"/>
      <c r="H470" s="4"/>
      <c r="K470" s="4"/>
      <c r="N470" s="4"/>
    </row>
    <row r="471" spans="5:14" customFormat="1" x14ac:dyDescent="0.4">
      <c r="E471" s="4"/>
      <c r="H471" s="4"/>
      <c r="K471" s="4"/>
      <c r="N471" s="4"/>
    </row>
    <row r="472" spans="5:14" customFormat="1" x14ac:dyDescent="0.4">
      <c r="E472" s="4"/>
      <c r="H472" s="4"/>
      <c r="K472" s="4"/>
      <c r="N472" s="4"/>
    </row>
    <row r="473" spans="5:14" customFormat="1" x14ac:dyDescent="0.4">
      <c r="E473" s="4"/>
      <c r="H473" s="4"/>
      <c r="K473" s="4"/>
      <c r="N473" s="4"/>
    </row>
    <row r="474" spans="5:14" customFormat="1" x14ac:dyDescent="0.4">
      <c r="E474" s="4"/>
      <c r="H474" s="4"/>
      <c r="K474" s="4"/>
      <c r="N474" s="4"/>
    </row>
    <row r="475" spans="5:14" customFormat="1" x14ac:dyDescent="0.4">
      <c r="E475" s="4"/>
      <c r="H475" s="4"/>
      <c r="K475" s="4"/>
      <c r="N475" s="4"/>
    </row>
    <row r="476" spans="5:14" customFormat="1" x14ac:dyDescent="0.4">
      <c r="E476" s="4"/>
      <c r="H476" s="4"/>
      <c r="K476" s="4"/>
      <c r="N476" s="4"/>
    </row>
    <row r="477" spans="5:14" customFormat="1" x14ac:dyDescent="0.4">
      <c r="E477" s="4"/>
      <c r="H477" s="4"/>
      <c r="K477" s="4"/>
      <c r="N477" s="4"/>
    </row>
    <row r="478" spans="5:14" customFormat="1" x14ac:dyDescent="0.4">
      <c r="E478" s="4"/>
      <c r="H478" s="4"/>
      <c r="K478" s="4"/>
      <c r="N478" s="4"/>
    </row>
    <row r="479" spans="5:14" customFormat="1" x14ac:dyDescent="0.4">
      <c r="E479" s="4"/>
      <c r="H479" s="4"/>
      <c r="K479" s="4"/>
      <c r="N479" s="4"/>
    </row>
    <row r="480" spans="5:14" customFormat="1" x14ac:dyDescent="0.4">
      <c r="E480" s="4"/>
      <c r="H480" s="4"/>
      <c r="K480" s="4"/>
      <c r="N480" s="4"/>
    </row>
    <row r="481" spans="5:14" customFormat="1" x14ac:dyDescent="0.4">
      <c r="E481" s="4"/>
      <c r="H481" s="4"/>
      <c r="K481" s="4"/>
      <c r="N481" s="4"/>
    </row>
    <row r="482" spans="5:14" customFormat="1" x14ac:dyDescent="0.4">
      <c r="E482" s="4"/>
      <c r="H482" s="4"/>
      <c r="K482" s="4"/>
      <c r="N482" s="4"/>
    </row>
    <row r="483" spans="5:14" customFormat="1" x14ac:dyDescent="0.4">
      <c r="E483" s="4"/>
      <c r="H483" s="4"/>
      <c r="K483" s="4"/>
      <c r="N483" s="4"/>
    </row>
    <row r="484" spans="5:14" customFormat="1" x14ac:dyDescent="0.4">
      <c r="E484" s="4"/>
      <c r="H484" s="4"/>
      <c r="K484" s="4"/>
      <c r="N484" s="4"/>
    </row>
    <row r="485" spans="5:14" customFormat="1" x14ac:dyDescent="0.4">
      <c r="E485" s="4"/>
      <c r="H485" s="4"/>
      <c r="K485" s="4"/>
      <c r="N485" s="4"/>
    </row>
    <row r="486" spans="5:14" customFormat="1" x14ac:dyDescent="0.4">
      <c r="E486" s="4"/>
      <c r="H486" s="4"/>
      <c r="K486" s="4"/>
      <c r="N486" s="4"/>
    </row>
    <row r="487" spans="5:14" customFormat="1" x14ac:dyDescent="0.4">
      <c r="E487" s="4"/>
      <c r="H487" s="4"/>
      <c r="K487" s="4"/>
      <c r="N487" s="4"/>
    </row>
    <row r="488" spans="5:14" customFormat="1" x14ac:dyDescent="0.4">
      <c r="E488" s="4"/>
      <c r="H488" s="4"/>
      <c r="K488" s="4"/>
      <c r="N488" s="4"/>
    </row>
    <row r="489" spans="5:14" customFormat="1" x14ac:dyDescent="0.4">
      <c r="E489" s="4"/>
      <c r="H489" s="4"/>
      <c r="K489" s="4"/>
      <c r="N489" s="4"/>
    </row>
    <row r="490" spans="5:14" customFormat="1" x14ac:dyDescent="0.4">
      <c r="E490" s="4"/>
      <c r="H490" s="4"/>
      <c r="K490" s="4"/>
      <c r="N490" s="4"/>
    </row>
    <row r="491" spans="5:14" customFormat="1" x14ac:dyDescent="0.4">
      <c r="E491" s="4"/>
      <c r="H491" s="4"/>
      <c r="K491" s="4"/>
      <c r="N491" s="4"/>
    </row>
    <row r="492" spans="5:14" customFormat="1" x14ac:dyDescent="0.4">
      <c r="E492" s="4"/>
      <c r="H492" s="4"/>
      <c r="K492" s="4"/>
      <c r="N492" s="4"/>
    </row>
    <row r="493" spans="5:14" customFormat="1" x14ac:dyDescent="0.4">
      <c r="E493" s="4"/>
      <c r="H493" s="4"/>
      <c r="K493" s="4"/>
      <c r="N493" s="4"/>
    </row>
    <row r="494" spans="5:14" customFormat="1" x14ac:dyDescent="0.4">
      <c r="E494" s="4"/>
      <c r="H494" s="4"/>
      <c r="K494" s="4"/>
      <c r="N494" s="4"/>
    </row>
    <row r="495" spans="5:14" customFormat="1" x14ac:dyDescent="0.4">
      <c r="E495" s="4"/>
      <c r="H495" s="4"/>
      <c r="K495" s="4"/>
      <c r="N495" s="4"/>
    </row>
    <row r="496" spans="5:14" customFormat="1" x14ac:dyDescent="0.4">
      <c r="E496" s="4"/>
      <c r="H496" s="4"/>
      <c r="K496" s="4"/>
      <c r="N496" s="4"/>
    </row>
    <row r="497" spans="5:14" customFormat="1" x14ac:dyDescent="0.4">
      <c r="E497" s="4"/>
      <c r="H497" s="4"/>
      <c r="K497" s="4"/>
      <c r="N497" s="4"/>
    </row>
    <row r="498" spans="5:14" customFormat="1" x14ac:dyDescent="0.4">
      <c r="E498" s="4"/>
      <c r="H498" s="4"/>
      <c r="K498" s="4"/>
      <c r="N498" s="4"/>
    </row>
    <row r="499" spans="5:14" customFormat="1" x14ac:dyDescent="0.4">
      <c r="E499" s="4"/>
      <c r="H499" s="4"/>
      <c r="K499" s="4"/>
      <c r="N499" s="4"/>
    </row>
    <row r="500" spans="5:14" customFormat="1" x14ac:dyDescent="0.4">
      <c r="E500" s="4"/>
      <c r="H500" s="4"/>
      <c r="K500" s="4"/>
      <c r="N500" s="4"/>
    </row>
    <row r="501" spans="5:14" customFormat="1" x14ac:dyDescent="0.4">
      <c r="E501" s="4"/>
      <c r="H501" s="4"/>
      <c r="K501" s="4"/>
      <c r="N501" s="4"/>
    </row>
    <row r="502" spans="5:14" customFormat="1" x14ac:dyDescent="0.4">
      <c r="E502" s="4"/>
      <c r="H502" s="4"/>
      <c r="K502" s="4"/>
      <c r="N502" s="4"/>
    </row>
    <row r="503" spans="5:14" customFormat="1" x14ac:dyDescent="0.4">
      <c r="E503" s="4"/>
      <c r="H503" s="4"/>
      <c r="K503" s="4"/>
      <c r="N503" s="4"/>
    </row>
    <row r="504" spans="5:14" customFormat="1" x14ac:dyDescent="0.4">
      <c r="E504" s="4"/>
      <c r="H504" s="4"/>
      <c r="K504" s="4"/>
      <c r="N504" s="4"/>
    </row>
    <row r="505" spans="5:14" customFormat="1" x14ac:dyDescent="0.4">
      <c r="E505" s="4"/>
      <c r="H505" s="4"/>
      <c r="K505" s="4"/>
      <c r="N505" s="4"/>
    </row>
    <row r="506" spans="5:14" customFormat="1" x14ac:dyDescent="0.4">
      <c r="E506" s="4"/>
      <c r="H506" s="4"/>
      <c r="K506" s="4"/>
      <c r="N506" s="4"/>
    </row>
    <row r="507" spans="5:14" customFormat="1" x14ac:dyDescent="0.4">
      <c r="E507" s="4"/>
      <c r="H507" s="4"/>
      <c r="K507" s="4"/>
      <c r="N507" s="4"/>
    </row>
    <row r="508" spans="5:14" customFormat="1" x14ac:dyDescent="0.4">
      <c r="E508" s="4"/>
      <c r="H508" s="4"/>
      <c r="K508" s="4"/>
      <c r="N508" s="4"/>
    </row>
    <row r="509" spans="5:14" customFormat="1" x14ac:dyDescent="0.4">
      <c r="E509" s="4"/>
      <c r="H509" s="4"/>
      <c r="K509" s="4"/>
      <c r="N509" s="4"/>
    </row>
    <row r="510" spans="5:14" customFormat="1" x14ac:dyDescent="0.4">
      <c r="E510" s="4"/>
      <c r="H510" s="4"/>
      <c r="K510" s="4"/>
      <c r="N510" s="4"/>
    </row>
    <row r="511" spans="5:14" customFormat="1" x14ac:dyDescent="0.4">
      <c r="E511" s="4"/>
      <c r="H511" s="4"/>
      <c r="K511" s="4"/>
      <c r="N511" s="4"/>
    </row>
    <row r="512" spans="5:14" customFormat="1" x14ac:dyDescent="0.4">
      <c r="E512" s="4"/>
      <c r="H512" s="4"/>
      <c r="K512" s="4"/>
      <c r="N512" s="4"/>
    </row>
    <row r="513" spans="5:14" customFormat="1" x14ac:dyDescent="0.4">
      <c r="E513" s="4"/>
      <c r="H513" s="4"/>
      <c r="K513" s="4"/>
      <c r="N513" s="4"/>
    </row>
    <row r="514" spans="5:14" customFormat="1" x14ac:dyDescent="0.4">
      <c r="E514" s="4"/>
      <c r="H514" s="4"/>
      <c r="K514" s="4"/>
      <c r="N514" s="4"/>
    </row>
    <row r="515" spans="5:14" customFormat="1" x14ac:dyDescent="0.4">
      <c r="E515" s="4"/>
      <c r="H515" s="4"/>
      <c r="K515" s="4"/>
      <c r="N515" s="4"/>
    </row>
    <row r="516" spans="5:14" customFormat="1" x14ac:dyDescent="0.4">
      <c r="E516" s="4"/>
      <c r="H516" s="4"/>
      <c r="K516" s="4"/>
      <c r="N516" s="4"/>
    </row>
    <row r="517" spans="5:14" customFormat="1" x14ac:dyDescent="0.4">
      <c r="E517" s="4"/>
      <c r="H517" s="4"/>
      <c r="K517" s="4"/>
      <c r="N517" s="4"/>
    </row>
    <row r="518" spans="5:14" customFormat="1" x14ac:dyDescent="0.4">
      <c r="E518" s="4"/>
      <c r="H518" s="4"/>
      <c r="K518" s="4"/>
      <c r="N518" s="4"/>
    </row>
    <row r="519" spans="5:14" customFormat="1" x14ac:dyDescent="0.4">
      <c r="E519" s="4"/>
      <c r="H519" s="4"/>
      <c r="K519" s="4"/>
      <c r="N519" s="4"/>
    </row>
    <row r="520" spans="5:14" customFormat="1" x14ac:dyDescent="0.4">
      <c r="E520" s="4"/>
      <c r="H520" s="4"/>
      <c r="K520" s="4"/>
      <c r="N520" s="4"/>
    </row>
    <row r="521" spans="5:14" customFormat="1" x14ac:dyDescent="0.4">
      <c r="E521" s="4"/>
      <c r="H521" s="4"/>
      <c r="K521" s="4"/>
      <c r="N521" s="4"/>
    </row>
    <row r="522" spans="5:14" customFormat="1" x14ac:dyDescent="0.4">
      <c r="E522" s="4"/>
      <c r="H522" s="4"/>
      <c r="K522" s="4"/>
      <c r="N522" s="4"/>
    </row>
    <row r="523" spans="5:14" customFormat="1" x14ac:dyDescent="0.4">
      <c r="E523" s="4"/>
      <c r="H523" s="4"/>
      <c r="K523" s="4"/>
      <c r="N523" s="4"/>
    </row>
    <row r="524" spans="5:14" customFormat="1" x14ac:dyDescent="0.4">
      <c r="E524" s="4"/>
      <c r="H524" s="4"/>
      <c r="K524" s="4"/>
      <c r="N524" s="4"/>
    </row>
    <row r="525" spans="5:14" customFormat="1" x14ac:dyDescent="0.4">
      <c r="E525" s="4"/>
      <c r="H525" s="4"/>
      <c r="K525" s="4"/>
      <c r="N525" s="4"/>
    </row>
    <row r="526" spans="5:14" customFormat="1" x14ac:dyDescent="0.4">
      <c r="E526" s="4"/>
      <c r="H526" s="4"/>
      <c r="K526" s="4"/>
      <c r="N526" s="4"/>
    </row>
    <row r="527" spans="5:14" customFormat="1" x14ac:dyDescent="0.4">
      <c r="E527" s="4"/>
      <c r="H527" s="4"/>
      <c r="K527" s="4"/>
      <c r="N527" s="4"/>
    </row>
    <row r="528" spans="5:14" customFormat="1" x14ac:dyDescent="0.4">
      <c r="E528" s="4"/>
      <c r="H528" s="4"/>
      <c r="K528" s="4"/>
      <c r="N528" s="4"/>
    </row>
    <row r="529" spans="5:14" customFormat="1" x14ac:dyDescent="0.4">
      <c r="E529" s="4"/>
      <c r="H529" s="4"/>
      <c r="K529" s="4"/>
      <c r="N529" s="4"/>
    </row>
    <row r="530" spans="5:14" customFormat="1" x14ac:dyDescent="0.4">
      <c r="E530" s="4"/>
      <c r="H530" s="4"/>
      <c r="K530" s="4"/>
      <c r="N530" s="4"/>
    </row>
    <row r="531" spans="5:14" customFormat="1" x14ac:dyDescent="0.4">
      <c r="E531" s="4"/>
      <c r="H531" s="4"/>
      <c r="K531" s="4"/>
      <c r="N531" s="4"/>
    </row>
    <row r="532" spans="5:14" customFormat="1" x14ac:dyDescent="0.4">
      <c r="E532" s="4"/>
      <c r="H532" s="4"/>
      <c r="K532" s="4"/>
      <c r="N532" s="4"/>
    </row>
    <row r="533" spans="5:14" customFormat="1" x14ac:dyDescent="0.4">
      <c r="E533" s="4"/>
      <c r="H533" s="4"/>
      <c r="K533" s="4"/>
      <c r="N533" s="4"/>
    </row>
    <row r="534" spans="5:14" customFormat="1" x14ac:dyDescent="0.4">
      <c r="E534" s="4"/>
      <c r="H534" s="4"/>
      <c r="K534" s="4"/>
      <c r="N534" s="4"/>
    </row>
    <row r="535" spans="5:14" customFormat="1" x14ac:dyDescent="0.4">
      <c r="E535" s="4"/>
      <c r="H535" s="4"/>
      <c r="K535" s="4"/>
      <c r="N535" s="4"/>
    </row>
    <row r="536" spans="5:14" customFormat="1" x14ac:dyDescent="0.4">
      <c r="E536" s="4"/>
      <c r="H536" s="4"/>
      <c r="K536" s="4"/>
      <c r="N536" s="4"/>
    </row>
    <row r="537" spans="5:14" customFormat="1" x14ac:dyDescent="0.4">
      <c r="E537" s="4"/>
      <c r="H537" s="4"/>
      <c r="K537" s="4"/>
      <c r="N537" s="4"/>
    </row>
    <row r="538" spans="5:14" customFormat="1" x14ac:dyDescent="0.4">
      <c r="E538" s="4"/>
      <c r="H538" s="4"/>
      <c r="K538" s="4"/>
      <c r="N538" s="4"/>
    </row>
    <row r="539" spans="5:14" customFormat="1" x14ac:dyDescent="0.4">
      <c r="E539" s="4"/>
      <c r="H539" s="4"/>
      <c r="K539" s="4"/>
      <c r="N539" s="4"/>
    </row>
    <row r="540" spans="5:14" customFormat="1" x14ac:dyDescent="0.4">
      <c r="E540" s="4"/>
      <c r="H540" s="4"/>
      <c r="K540" s="4"/>
      <c r="N540" s="4"/>
    </row>
    <row r="541" spans="5:14" customFormat="1" x14ac:dyDescent="0.4">
      <c r="E541" s="4"/>
      <c r="H541" s="4"/>
      <c r="K541" s="4"/>
      <c r="N541" s="4"/>
    </row>
    <row r="542" spans="5:14" customFormat="1" x14ac:dyDescent="0.4">
      <c r="E542" s="4"/>
      <c r="H542" s="4"/>
      <c r="K542" s="4"/>
      <c r="N542" s="4"/>
    </row>
    <row r="543" spans="5:14" customFormat="1" x14ac:dyDescent="0.4">
      <c r="E543" s="4"/>
      <c r="H543" s="4"/>
      <c r="K543" s="4"/>
      <c r="N543" s="4"/>
    </row>
    <row r="544" spans="5:14" customFormat="1" x14ac:dyDescent="0.4">
      <c r="E544" s="4"/>
      <c r="H544" s="4"/>
      <c r="K544" s="4"/>
      <c r="N544" s="4"/>
    </row>
    <row r="545" spans="5:14" customFormat="1" x14ac:dyDescent="0.4">
      <c r="E545" s="4"/>
      <c r="H545" s="4"/>
      <c r="K545" s="4"/>
      <c r="N545" s="4"/>
    </row>
    <row r="546" spans="5:14" customFormat="1" x14ac:dyDescent="0.4">
      <c r="E546" s="4"/>
      <c r="H546" s="4"/>
      <c r="K546" s="4"/>
      <c r="N546" s="4"/>
    </row>
    <row r="547" spans="5:14" customFormat="1" x14ac:dyDescent="0.4">
      <c r="E547" s="4"/>
      <c r="H547" s="4"/>
      <c r="K547" s="4"/>
      <c r="N547" s="4"/>
    </row>
    <row r="548" spans="5:14" customFormat="1" x14ac:dyDescent="0.4">
      <c r="E548" s="4"/>
      <c r="H548" s="4"/>
      <c r="K548" s="4"/>
      <c r="N548" s="4"/>
    </row>
    <row r="549" spans="5:14" customFormat="1" x14ac:dyDescent="0.4">
      <c r="E549" s="4"/>
      <c r="H549" s="4"/>
      <c r="K549" s="4"/>
      <c r="N549" s="4"/>
    </row>
    <row r="550" spans="5:14" customFormat="1" x14ac:dyDescent="0.4">
      <c r="E550" s="4"/>
      <c r="H550" s="4"/>
      <c r="K550" s="4"/>
      <c r="N550" s="4"/>
    </row>
    <row r="551" spans="5:14" customFormat="1" x14ac:dyDescent="0.4">
      <c r="E551" s="4"/>
      <c r="H551" s="4"/>
      <c r="K551" s="4"/>
      <c r="N551" s="4"/>
    </row>
    <row r="552" spans="5:14" customFormat="1" x14ac:dyDescent="0.4">
      <c r="E552" s="4"/>
      <c r="H552" s="4"/>
      <c r="K552" s="4"/>
      <c r="N552" s="4"/>
    </row>
    <row r="553" spans="5:14" customFormat="1" x14ac:dyDescent="0.4">
      <c r="E553" s="4"/>
      <c r="H553" s="4"/>
      <c r="K553" s="4"/>
      <c r="N553" s="4"/>
    </row>
    <row r="554" spans="5:14" customFormat="1" x14ac:dyDescent="0.4">
      <c r="E554" s="4"/>
      <c r="H554" s="4"/>
      <c r="K554" s="4"/>
      <c r="N554" s="4"/>
    </row>
    <row r="555" spans="5:14" customFormat="1" x14ac:dyDescent="0.4">
      <c r="E555" s="4"/>
      <c r="H555" s="4"/>
      <c r="K555" s="4"/>
      <c r="N555" s="4"/>
    </row>
    <row r="556" spans="5:14" customFormat="1" x14ac:dyDescent="0.4">
      <c r="E556" s="4"/>
      <c r="H556" s="4"/>
      <c r="K556" s="4"/>
      <c r="N556" s="4"/>
    </row>
    <row r="557" spans="5:14" customFormat="1" x14ac:dyDescent="0.4">
      <c r="E557" s="4"/>
      <c r="H557" s="4"/>
      <c r="K557" s="4"/>
      <c r="N557" s="4"/>
    </row>
    <row r="558" spans="5:14" customFormat="1" x14ac:dyDescent="0.4">
      <c r="E558" s="4"/>
      <c r="H558" s="4"/>
      <c r="K558" s="4"/>
      <c r="N558" s="4"/>
    </row>
    <row r="559" spans="5:14" customFormat="1" x14ac:dyDescent="0.4">
      <c r="E559" s="4"/>
      <c r="H559" s="4"/>
      <c r="K559" s="4"/>
      <c r="N559" s="4"/>
    </row>
    <row r="560" spans="5:14" customFormat="1" x14ac:dyDescent="0.4">
      <c r="E560" s="4"/>
      <c r="H560" s="4"/>
      <c r="K560" s="4"/>
      <c r="N560" s="4"/>
    </row>
    <row r="561" spans="5:14" customFormat="1" x14ac:dyDescent="0.4">
      <c r="E561" s="4"/>
      <c r="H561" s="4"/>
      <c r="K561" s="4"/>
      <c r="N561" s="4"/>
    </row>
    <row r="562" spans="5:14" customFormat="1" x14ac:dyDescent="0.4">
      <c r="E562" s="4"/>
      <c r="H562" s="4"/>
      <c r="K562" s="4"/>
      <c r="N562" s="4"/>
    </row>
    <row r="563" spans="5:14" customFormat="1" x14ac:dyDescent="0.4">
      <c r="E563" s="4"/>
      <c r="H563" s="4"/>
      <c r="K563" s="4"/>
      <c r="N563" s="4"/>
    </row>
    <row r="564" spans="5:14" customFormat="1" x14ac:dyDescent="0.4">
      <c r="E564" s="4"/>
      <c r="H564" s="4"/>
      <c r="K564" s="4"/>
      <c r="N564" s="4"/>
    </row>
    <row r="565" spans="5:14" customFormat="1" x14ac:dyDescent="0.4">
      <c r="E565" s="4"/>
      <c r="H565" s="4"/>
      <c r="K565" s="4"/>
      <c r="N565" s="4"/>
    </row>
    <row r="566" spans="5:14" customFormat="1" x14ac:dyDescent="0.4">
      <c r="E566" s="4"/>
      <c r="H566" s="4"/>
      <c r="K566" s="4"/>
      <c r="N566" s="4"/>
    </row>
    <row r="567" spans="5:14" customFormat="1" x14ac:dyDescent="0.4">
      <c r="E567" s="4"/>
      <c r="H567" s="4"/>
      <c r="K567" s="4"/>
      <c r="N567" s="4"/>
    </row>
    <row r="568" spans="5:14" customFormat="1" x14ac:dyDescent="0.4">
      <c r="E568" s="4"/>
      <c r="H568" s="4"/>
      <c r="K568" s="4"/>
      <c r="N568" s="4"/>
    </row>
    <row r="569" spans="5:14" customFormat="1" x14ac:dyDescent="0.4">
      <c r="E569" s="4"/>
      <c r="H569" s="4"/>
      <c r="K569" s="4"/>
      <c r="N569" s="4"/>
    </row>
    <row r="570" spans="5:14" customFormat="1" x14ac:dyDescent="0.4">
      <c r="E570" s="4"/>
      <c r="H570" s="4"/>
      <c r="K570" s="4"/>
      <c r="N570" s="4"/>
    </row>
    <row r="571" spans="5:14" customFormat="1" x14ac:dyDescent="0.4">
      <c r="E571" s="4"/>
      <c r="H571" s="4"/>
      <c r="K571" s="4"/>
      <c r="N571" s="4"/>
    </row>
    <row r="572" spans="5:14" customFormat="1" x14ac:dyDescent="0.4">
      <c r="E572" s="4"/>
      <c r="H572" s="4"/>
      <c r="K572" s="4"/>
      <c r="N572" s="4"/>
    </row>
    <row r="573" spans="5:14" customFormat="1" x14ac:dyDescent="0.4">
      <c r="E573" s="4"/>
      <c r="H573" s="4"/>
      <c r="K573" s="4"/>
      <c r="N573" s="4"/>
    </row>
    <row r="574" spans="5:14" customFormat="1" x14ac:dyDescent="0.4">
      <c r="E574" s="4"/>
      <c r="H574" s="4"/>
      <c r="K574" s="4"/>
      <c r="N574" s="4"/>
    </row>
    <row r="575" spans="5:14" customFormat="1" x14ac:dyDescent="0.4">
      <c r="E575" s="4"/>
      <c r="H575" s="4"/>
      <c r="K575" s="4"/>
      <c r="N575" s="4"/>
    </row>
    <row r="576" spans="5:14" customFormat="1" x14ac:dyDescent="0.4">
      <c r="E576" s="4"/>
      <c r="H576" s="4"/>
      <c r="K576" s="4"/>
      <c r="N576" s="4"/>
    </row>
    <row r="577" spans="5:14" customFormat="1" x14ac:dyDescent="0.4">
      <c r="E577" s="4"/>
      <c r="H577" s="4"/>
      <c r="K577" s="4"/>
      <c r="N577" s="4"/>
    </row>
    <row r="578" spans="5:14" customFormat="1" x14ac:dyDescent="0.4">
      <c r="E578" s="4"/>
      <c r="H578" s="4"/>
      <c r="K578" s="4"/>
      <c r="N578" s="4"/>
    </row>
    <row r="579" spans="5:14" customFormat="1" x14ac:dyDescent="0.4">
      <c r="E579" s="4"/>
      <c r="H579" s="4"/>
      <c r="K579" s="4"/>
      <c r="N579" s="4"/>
    </row>
    <row r="580" spans="5:14" customFormat="1" x14ac:dyDescent="0.4">
      <c r="E580" s="4"/>
      <c r="H580" s="4"/>
      <c r="K580" s="4"/>
      <c r="N580" s="4"/>
    </row>
    <row r="581" spans="5:14" customFormat="1" x14ac:dyDescent="0.4">
      <c r="E581" s="4"/>
      <c r="H581" s="4"/>
      <c r="K581" s="4"/>
      <c r="N581" s="4"/>
    </row>
    <row r="582" spans="5:14" customFormat="1" x14ac:dyDescent="0.4">
      <c r="E582" s="4"/>
      <c r="H582" s="4"/>
      <c r="K582" s="4"/>
      <c r="N582" s="4"/>
    </row>
    <row r="583" spans="5:14" customFormat="1" x14ac:dyDescent="0.4">
      <c r="E583" s="4"/>
      <c r="H583" s="4"/>
      <c r="K583" s="4"/>
      <c r="N583" s="4"/>
    </row>
    <row r="584" spans="5:14" customFormat="1" x14ac:dyDescent="0.4">
      <c r="E584" s="4"/>
      <c r="H584" s="4"/>
      <c r="K584" s="4"/>
      <c r="N584" s="4"/>
    </row>
    <row r="585" spans="5:14" customFormat="1" x14ac:dyDescent="0.4">
      <c r="E585" s="4"/>
      <c r="H585" s="4"/>
      <c r="K585" s="4"/>
      <c r="N585" s="4"/>
    </row>
    <row r="586" spans="5:14" customFormat="1" x14ac:dyDescent="0.4">
      <c r="E586" s="4"/>
      <c r="H586" s="4"/>
      <c r="K586" s="4"/>
      <c r="N586" s="4"/>
    </row>
    <row r="587" spans="5:14" customFormat="1" x14ac:dyDescent="0.4">
      <c r="E587" s="4"/>
      <c r="H587" s="4"/>
      <c r="K587" s="4"/>
      <c r="N587" s="4"/>
    </row>
    <row r="588" spans="5:14" customFormat="1" x14ac:dyDescent="0.4">
      <c r="E588" s="4"/>
      <c r="H588" s="4"/>
      <c r="K588" s="4"/>
      <c r="N588" s="4"/>
    </row>
    <row r="589" spans="5:14" customFormat="1" x14ac:dyDescent="0.4">
      <c r="E589" s="4"/>
      <c r="H589" s="4"/>
      <c r="K589" s="4"/>
      <c r="N589" s="4"/>
    </row>
    <row r="590" spans="5:14" customFormat="1" x14ac:dyDescent="0.4">
      <c r="E590" s="4"/>
      <c r="H590" s="4"/>
      <c r="K590" s="4"/>
      <c r="N590" s="4"/>
    </row>
    <row r="591" spans="5:14" customFormat="1" x14ac:dyDescent="0.4">
      <c r="E591" s="4"/>
      <c r="H591" s="4"/>
      <c r="K591" s="4"/>
      <c r="N591" s="4"/>
    </row>
    <row r="592" spans="5:14" customFormat="1" x14ac:dyDescent="0.4">
      <c r="E592" s="4"/>
      <c r="H592" s="4"/>
      <c r="K592" s="4"/>
      <c r="N592" s="4"/>
    </row>
    <row r="593" spans="5:14" customFormat="1" x14ac:dyDescent="0.4">
      <c r="E593" s="4"/>
      <c r="H593" s="4"/>
      <c r="K593" s="4"/>
      <c r="N593" s="4"/>
    </row>
    <row r="594" spans="5:14" customFormat="1" x14ac:dyDescent="0.4">
      <c r="E594" s="4"/>
      <c r="H594" s="4"/>
      <c r="K594" s="4"/>
      <c r="N594" s="4"/>
    </row>
    <row r="595" spans="5:14" customFormat="1" x14ac:dyDescent="0.4">
      <c r="E595" s="4"/>
      <c r="H595" s="4"/>
      <c r="K595" s="4"/>
      <c r="N595" s="4"/>
    </row>
    <row r="596" spans="5:14" customFormat="1" x14ac:dyDescent="0.4">
      <c r="E596" s="4"/>
      <c r="H596" s="4"/>
      <c r="K596" s="4"/>
      <c r="N596" s="4"/>
    </row>
    <row r="597" spans="5:14" customFormat="1" x14ac:dyDescent="0.4">
      <c r="E597" s="4"/>
      <c r="H597" s="4"/>
      <c r="K597" s="4"/>
      <c r="N597" s="4"/>
    </row>
    <row r="598" spans="5:14" customFormat="1" x14ac:dyDescent="0.4">
      <c r="E598" s="4"/>
      <c r="H598" s="4"/>
      <c r="K598" s="4"/>
      <c r="N598" s="4"/>
    </row>
    <row r="599" spans="5:14" customFormat="1" x14ac:dyDescent="0.4">
      <c r="E599" s="4"/>
      <c r="H599" s="4"/>
      <c r="K599" s="4"/>
      <c r="N599" s="4"/>
    </row>
    <row r="600" spans="5:14" customFormat="1" x14ac:dyDescent="0.4">
      <c r="E600" s="4"/>
      <c r="H600" s="4"/>
      <c r="K600" s="4"/>
      <c r="N600" s="4"/>
    </row>
    <row r="601" spans="5:14" customFormat="1" x14ac:dyDescent="0.4">
      <c r="E601" s="4"/>
      <c r="H601" s="4"/>
      <c r="K601" s="4"/>
      <c r="N601" s="4"/>
    </row>
    <row r="602" spans="5:14" customFormat="1" x14ac:dyDescent="0.4">
      <c r="E602" s="4"/>
      <c r="H602" s="4"/>
      <c r="K602" s="4"/>
      <c r="N602" s="4"/>
    </row>
    <row r="603" spans="5:14" customFormat="1" x14ac:dyDescent="0.4">
      <c r="E603" s="4"/>
      <c r="H603" s="4"/>
      <c r="K603" s="4"/>
      <c r="N603" s="4"/>
    </row>
    <row r="604" spans="5:14" customFormat="1" x14ac:dyDescent="0.4">
      <c r="E604" s="4"/>
      <c r="H604" s="4"/>
      <c r="K604" s="4"/>
      <c r="N604" s="4"/>
    </row>
    <row r="605" spans="5:14" customFormat="1" x14ac:dyDescent="0.4">
      <c r="E605" s="4"/>
      <c r="H605" s="4"/>
      <c r="K605" s="4"/>
      <c r="N605" s="4"/>
    </row>
    <row r="606" spans="5:14" customFormat="1" x14ac:dyDescent="0.4">
      <c r="E606" s="4"/>
      <c r="H606" s="4"/>
      <c r="K606" s="4"/>
      <c r="N606" s="4"/>
    </row>
    <row r="607" spans="5:14" customFormat="1" x14ac:dyDescent="0.4">
      <c r="E607" s="4"/>
      <c r="H607" s="4"/>
      <c r="K607" s="4"/>
      <c r="N607" s="4"/>
    </row>
    <row r="608" spans="5:14" customFormat="1" x14ac:dyDescent="0.4">
      <c r="E608" s="4"/>
      <c r="H608" s="4"/>
      <c r="K608" s="4"/>
      <c r="N608" s="4"/>
    </row>
    <row r="609" spans="5:14" customFormat="1" x14ac:dyDescent="0.4">
      <c r="E609" s="4"/>
      <c r="H609" s="4"/>
      <c r="K609" s="4"/>
      <c r="N609" s="4"/>
    </row>
    <row r="610" spans="5:14" customFormat="1" x14ac:dyDescent="0.4">
      <c r="E610" s="4"/>
      <c r="H610" s="4"/>
      <c r="K610" s="4"/>
      <c r="N610" s="4"/>
    </row>
    <row r="611" spans="5:14" customFormat="1" x14ac:dyDescent="0.4">
      <c r="E611" s="4"/>
      <c r="H611" s="4"/>
      <c r="K611" s="4"/>
      <c r="N611" s="4"/>
    </row>
    <row r="612" spans="5:14" customFormat="1" x14ac:dyDescent="0.4">
      <c r="E612" s="4"/>
      <c r="H612" s="4"/>
      <c r="K612" s="4"/>
      <c r="N612" s="4"/>
    </row>
    <row r="613" spans="5:14" customFormat="1" x14ac:dyDescent="0.4">
      <c r="E613" s="4"/>
      <c r="H613" s="4"/>
      <c r="K613" s="4"/>
      <c r="N613" s="4"/>
    </row>
    <row r="614" spans="5:14" customFormat="1" x14ac:dyDescent="0.4">
      <c r="E614" s="4"/>
      <c r="H614" s="4"/>
      <c r="K614" s="4"/>
      <c r="N614" s="4"/>
    </row>
    <row r="615" spans="5:14" customFormat="1" x14ac:dyDescent="0.4">
      <c r="E615" s="4"/>
      <c r="H615" s="4"/>
      <c r="K615" s="4"/>
      <c r="N615" s="4"/>
    </row>
    <row r="616" spans="5:14" customFormat="1" x14ac:dyDescent="0.4">
      <c r="E616" s="4"/>
      <c r="H616" s="4"/>
      <c r="K616" s="4"/>
      <c r="N616" s="4"/>
    </row>
    <row r="617" spans="5:14" customFormat="1" x14ac:dyDescent="0.4">
      <c r="E617" s="4"/>
      <c r="H617" s="4"/>
      <c r="K617" s="4"/>
      <c r="N617" s="4"/>
    </row>
    <row r="618" spans="5:14" customFormat="1" x14ac:dyDescent="0.4">
      <c r="E618" s="4"/>
      <c r="H618" s="4"/>
      <c r="K618" s="4"/>
      <c r="N618" s="4"/>
    </row>
    <row r="619" spans="5:14" customFormat="1" x14ac:dyDescent="0.4">
      <c r="E619" s="4"/>
      <c r="H619" s="4"/>
      <c r="K619" s="4"/>
      <c r="N619" s="4"/>
    </row>
    <row r="620" spans="5:14" customFormat="1" x14ac:dyDescent="0.4">
      <c r="E620" s="4"/>
      <c r="H620" s="4"/>
      <c r="K620" s="4"/>
      <c r="N620" s="4"/>
    </row>
    <row r="621" spans="5:14" customFormat="1" x14ac:dyDescent="0.4">
      <c r="E621" s="4"/>
      <c r="H621" s="4"/>
      <c r="K621" s="4"/>
      <c r="N621" s="4"/>
    </row>
    <row r="622" spans="5:14" customFormat="1" x14ac:dyDescent="0.4">
      <c r="E622" s="4"/>
      <c r="H622" s="4"/>
      <c r="K622" s="4"/>
      <c r="N622" s="4"/>
    </row>
    <row r="623" spans="5:14" customFormat="1" x14ac:dyDescent="0.4">
      <c r="E623" s="4"/>
      <c r="H623" s="4"/>
      <c r="K623" s="4"/>
      <c r="N623" s="4"/>
    </row>
    <row r="624" spans="5:14" customFormat="1" x14ac:dyDescent="0.4">
      <c r="E624" s="4"/>
      <c r="H624" s="4"/>
      <c r="K624" s="4"/>
      <c r="N624" s="4"/>
    </row>
    <row r="625" spans="5:14" customFormat="1" x14ac:dyDescent="0.4">
      <c r="E625" s="4"/>
      <c r="H625" s="4"/>
      <c r="K625" s="4"/>
      <c r="N625" s="4"/>
    </row>
    <row r="626" spans="5:14" customFormat="1" x14ac:dyDescent="0.4">
      <c r="E626" s="4"/>
      <c r="H626" s="4"/>
      <c r="K626" s="4"/>
      <c r="N626" s="4"/>
    </row>
    <row r="627" spans="5:14" customFormat="1" x14ac:dyDescent="0.4">
      <c r="E627" s="4"/>
      <c r="H627" s="4"/>
      <c r="K627" s="4"/>
      <c r="N627" s="4"/>
    </row>
    <row r="628" spans="5:14" customFormat="1" x14ac:dyDescent="0.4">
      <c r="E628" s="4"/>
      <c r="H628" s="4"/>
      <c r="K628" s="4"/>
      <c r="N628" s="4"/>
    </row>
    <row r="629" spans="5:14" customFormat="1" x14ac:dyDescent="0.4">
      <c r="E629" s="4"/>
      <c r="H629" s="4"/>
      <c r="K629" s="4"/>
      <c r="N629" s="4"/>
    </row>
    <row r="630" spans="5:14" customFormat="1" x14ac:dyDescent="0.4">
      <c r="E630" s="4"/>
      <c r="H630" s="4"/>
      <c r="K630" s="4"/>
      <c r="N630" s="4"/>
    </row>
    <row r="631" spans="5:14" customFormat="1" x14ac:dyDescent="0.4">
      <c r="E631" s="4"/>
      <c r="H631" s="4"/>
      <c r="K631" s="4"/>
      <c r="N631" s="4"/>
    </row>
    <row r="632" spans="5:14" customFormat="1" x14ac:dyDescent="0.4">
      <c r="E632" s="4"/>
      <c r="H632" s="4"/>
      <c r="K632" s="4"/>
      <c r="N632" s="4"/>
    </row>
    <row r="633" spans="5:14" customFormat="1" x14ac:dyDescent="0.4">
      <c r="E633" s="4"/>
      <c r="H633" s="4"/>
      <c r="K633" s="4"/>
      <c r="N633" s="4"/>
    </row>
    <row r="634" spans="5:14" customFormat="1" x14ac:dyDescent="0.4">
      <c r="E634" s="4"/>
      <c r="H634" s="4"/>
      <c r="K634" s="4"/>
      <c r="N634" s="4"/>
    </row>
    <row r="635" spans="5:14" customFormat="1" x14ac:dyDescent="0.4">
      <c r="E635" s="4"/>
      <c r="H635" s="4"/>
      <c r="K635" s="4"/>
      <c r="N635" s="4"/>
    </row>
    <row r="636" spans="5:14" customFormat="1" x14ac:dyDescent="0.4">
      <c r="E636" s="4"/>
      <c r="H636" s="4"/>
      <c r="K636" s="4"/>
      <c r="N636" s="4"/>
    </row>
    <row r="637" spans="5:14" customFormat="1" x14ac:dyDescent="0.4">
      <c r="E637" s="4"/>
      <c r="H637" s="4"/>
      <c r="K637" s="4"/>
      <c r="N637" s="4"/>
    </row>
    <row r="638" spans="5:14" customFormat="1" x14ac:dyDescent="0.4">
      <c r="E638" s="4"/>
      <c r="H638" s="4"/>
      <c r="K638" s="4"/>
      <c r="N638" s="4"/>
    </row>
    <row r="639" spans="5:14" customFormat="1" x14ac:dyDescent="0.4">
      <c r="E639" s="4"/>
      <c r="H639" s="4"/>
      <c r="K639" s="4"/>
      <c r="N639" s="4"/>
    </row>
    <row r="640" spans="5:14" customFormat="1" x14ac:dyDescent="0.4">
      <c r="E640" s="4"/>
      <c r="H640" s="4"/>
      <c r="K640" s="4"/>
      <c r="N640" s="4"/>
    </row>
    <row r="641" spans="5:14" customFormat="1" x14ac:dyDescent="0.4">
      <c r="E641" s="4"/>
      <c r="H641" s="4"/>
      <c r="K641" s="4"/>
      <c r="N641" s="4"/>
    </row>
    <row r="642" spans="5:14" customFormat="1" x14ac:dyDescent="0.4">
      <c r="E642" s="4"/>
      <c r="H642" s="4"/>
      <c r="K642" s="4"/>
      <c r="N642" s="4"/>
    </row>
    <row r="643" spans="5:14" customFormat="1" x14ac:dyDescent="0.4">
      <c r="E643" s="4"/>
      <c r="H643" s="4"/>
      <c r="K643" s="4"/>
      <c r="N643" s="4"/>
    </row>
    <row r="644" spans="5:14" customFormat="1" x14ac:dyDescent="0.4">
      <c r="E644" s="4"/>
      <c r="H644" s="4"/>
      <c r="K644" s="4"/>
      <c r="N644" s="4"/>
    </row>
    <row r="645" spans="5:14" customFormat="1" x14ac:dyDescent="0.4">
      <c r="E645" s="4"/>
      <c r="H645" s="4"/>
      <c r="K645" s="4"/>
      <c r="N645" s="4"/>
    </row>
    <row r="646" spans="5:14" customFormat="1" x14ac:dyDescent="0.4">
      <c r="E646" s="4"/>
      <c r="H646" s="4"/>
      <c r="K646" s="4"/>
      <c r="N646" s="4"/>
    </row>
    <row r="647" spans="5:14" customFormat="1" x14ac:dyDescent="0.4">
      <c r="E647" s="4"/>
      <c r="H647" s="4"/>
      <c r="K647" s="4"/>
      <c r="N647" s="4"/>
    </row>
    <row r="648" spans="5:14" customFormat="1" x14ac:dyDescent="0.4">
      <c r="E648" s="4"/>
      <c r="H648" s="4"/>
      <c r="K648" s="4"/>
      <c r="N648" s="4"/>
    </row>
    <row r="649" spans="5:14" customFormat="1" x14ac:dyDescent="0.4">
      <c r="E649" s="4"/>
      <c r="H649" s="4"/>
      <c r="K649" s="4"/>
      <c r="N649" s="4"/>
    </row>
    <row r="650" spans="5:14" customFormat="1" x14ac:dyDescent="0.4">
      <c r="E650" s="4"/>
      <c r="H650" s="4"/>
      <c r="K650" s="4"/>
      <c r="N650" s="4"/>
    </row>
    <row r="651" spans="5:14" customFormat="1" x14ac:dyDescent="0.4">
      <c r="E651" s="4"/>
      <c r="H651" s="4"/>
      <c r="K651" s="4"/>
      <c r="N651" s="4"/>
    </row>
    <row r="652" spans="5:14" customFormat="1" x14ac:dyDescent="0.4">
      <c r="E652" s="4"/>
      <c r="H652" s="4"/>
      <c r="K652" s="4"/>
      <c r="N652" s="4"/>
    </row>
    <row r="653" spans="5:14" customFormat="1" x14ac:dyDescent="0.4">
      <c r="E653" s="4"/>
      <c r="H653" s="4"/>
      <c r="K653" s="4"/>
      <c r="N653" s="4"/>
    </row>
    <row r="654" spans="5:14" customFormat="1" x14ac:dyDescent="0.4">
      <c r="E654" s="4"/>
      <c r="H654" s="4"/>
      <c r="K654" s="4"/>
      <c r="N654" s="4"/>
    </row>
    <row r="655" spans="5:14" customFormat="1" x14ac:dyDescent="0.4">
      <c r="E655" s="4"/>
      <c r="H655" s="4"/>
      <c r="K655" s="4"/>
      <c r="N655" s="4"/>
    </row>
    <row r="656" spans="5:14" customFormat="1" x14ac:dyDescent="0.4">
      <c r="E656" s="4"/>
      <c r="H656" s="4"/>
      <c r="K656" s="4"/>
      <c r="N656" s="4"/>
    </row>
    <row r="657" spans="5:14" customFormat="1" x14ac:dyDescent="0.4">
      <c r="E657" s="4"/>
      <c r="H657" s="4"/>
      <c r="K657" s="4"/>
      <c r="N657" s="4"/>
    </row>
    <row r="658" spans="5:14" customFormat="1" x14ac:dyDescent="0.4">
      <c r="E658" s="4"/>
      <c r="H658" s="4"/>
      <c r="K658" s="4"/>
      <c r="N658" s="4"/>
    </row>
    <row r="659" spans="5:14" customFormat="1" x14ac:dyDescent="0.4">
      <c r="E659" s="4"/>
      <c r="H659" s="4"/>
      <c r="K659" s="4"/>
      <c r="N659" s="4"/>
    </row>
    <row r="660" spans="5:14" customFormat="1" x14ac:dyDescent="0.4">
      <c r="E660" s="4"/>
      <c r="H660" s="4"/>
      <c r="K660" s="4"/>
      <c r="N660" s="4"/>
    </row>
    <row r="661" spans="5:14" customFormat="1" x14ac:dyDescent="0.4">
      <c r="E661" s="4"/>
      <c r="H661" s="4"/>
      <c r="K661" s="4"/>
      <c r="N661" s="4"/>
    </row>
    <row r="662" spans="5:14" customFormat="1" x14ac:dyDescent="0.4">
      <c r="E662" s="4"/>
      <c r="H662" s="4"/>
      <c r="K662" s="4"/>
      <c r="N662" s="4"/>
    </row>
    <row r="663" spans="5:14" customFormat="1" x14ac:dyDescent="0.4">
      <c r="E663" s="4"/>
      <c r="H663" s="4"/>
      <c r="K663" s="4"/>
      <c r="N663" s="4"/>
    </row>
    <row r="664" spans="5:14" customFormat="1" x14ac:dyDescent="0.4">
      <c r="E664" s="4"/>
      <c r="H664" s="4"/>
      <c r="K664" s="4"/>
      <c r="N664" s="4"/>
    </row>
    <row r="665" spans="5:14" customFormat="1" x14ac:dyDescent="0.4">
      <c r="E665" s="4"/>
      <c r="H665" s="4"/>
      <c r="K665" s="4"/>
      <c r="N665" s="4"/>
    </row>
    <row r="666" spans="5:14" customFormat="1" x14ac:dyDescent="0.4">
      <c r="E666" s="4"/>
      <c r="H666" s="4"/>
      <c r="K666" s="4"/>
      <c r="N666" s="4"/>
    </row>
    <row r="667" spans="5:14" customFormat="1" x14ac:dyDescent="0.4">
      <c r="E667" s="4"/>
      <c r="H667" s="4"/>
      <c r="K667" s="4"/>
      <c r="N667" s="4"/>
    </row>
    <row r="668" spans="5:14" customFormat="1" x14ac:dyDescent="0.4">
      <c r="E668" s="4"/>
      <c r="H668" s="4"/>
      <c r="K668" s="4"/>
      <c r="N668" s="4"/>
    </row>
    <row r="669" spans="5:14" customFormat="1" x14ac:dyDescent="0.4">
      <c r="E669" s="4"/>
      <c r="H669" s="4"/>
      <c r="K669" s="4"/>
      <c r="N669" s="4"/>
    </row>
    <row r="670" spans="5:14" customFormat="1" x14ac:dyDescent="0.4">
      <c r="E670" s="4"/>
      <c r="H670" s="4"/>
      <c r="K670" s="4"/>
      <c r="N670" s="4"/>
    </row>
    <row r="671" spans="5:14" customFormat="1" x14ac:dyDescent="0.4">
      <c r="E671" s="4"/>
      <c r="H671" s="4"/>
      <c r="K671" s="4"/>
      <c r="N671" s="4"/>
    </row>
    <row r="672" spans="5:14" customFormat="1" x14ac:dyDescent="0.4">
      <c r="E672" s="4"/>
      <c r="H672" s="4"/>
      <c r="K672" s="4"/>
      <c r="N672" s="4"/>
    </row>
    <row r="673" spans="5:14" customFormat="1" x14ac:dyDescent="0.4">
      <c r="E673" s="4"/>
      <c r="H673" s="4"/>
      <c r="K673" s="4"/>
      <c r="N673" s="4"/>
    </row>
    <row r="674" spans="5:14" customFormat="1" x14ac:dyDescent="0.4">
      <c r="E674" s="4"/>
      <c r="H674" s="4"/>
      <c r="K674" s="4"/>
      <c r="N674" s="4"/>
    </row>
    <row r="675" spans="5:14" customFormat="1" x14ac:dyDescent="0.4">
      <c r="E675" s="4"/>
      <c r="H675" s="4"/>
      <c r="K675" s="4"/>
      <c r="N675" s="4"/>
    </row>
    <row r="676" spans="5:14" customFormat="1" x14ac:dyDescent="0.4">
      <c r="E676" s="4"/>
      <c r="H676" s="4"/>
      <c r="K676" s="4"/>
      <c r="N676" s="4"/>
    </row>
    <row r="677" spans="5:14" customFormat="1" x14ac:dyDescent="0.4">
      <c r="E677" s="4"/>
      <c r="H677" s="4"/>
      <c r="K677" s="4"/>
      <c r="N677" s="4"/>
    </row>
    <row r="678" spans="5:14" customFormat="1" x14ac:dyDescent="0.4">
      <c r="E678" s="4"/>
      <c r="H678" s="4"/>
      <c r="K678" s="4"/>
      <c r="N678" s="4"/>
    </row>
    <row r="679" spans="5:14" customFormat="1" x14ac:dyDescent="0.4">
      <c r="E679" s="4"/>
      <c r="H679" s="4"/>
      <c r="K679" s="4"/>
      <c r="N679" s="4"/>
    </row>
    <row r="680" spans="5:14" customFormat="1" x14ac:dyDescent="0.4">
      <c r="E680" s="4"/>
      <c r="H680" s="4"/>
      <c r="K680" s="4"/>
      <c r="N680" s="4"/>
    </row>
    <row r="681" spans="5:14" customFormat="1" x14ac:dyDescent="0.4">
      <c r="E681" s="4"/>
      <c r="H681" s="4"/>
      <c r="K681" s="4"/>
      <c r="N681" s="4"/>
    </row>
    <row r="682" spans="5:14" customFormat="1" x14ac:dyDescent="0.4">
      <c r="E682" s="4"/>
      <c r="H682" s="4"/>
      <c r="K682" s="4"/>
      <c r="N682" s="4"/>
    </row>
    <row r="683" spans="5:14" customFormat="1" x14ac:dyDescent="0.4">
      <c r="E683" s="4"/>
      <c r="H683" s="4"/>
      <c r="K683" s="4"/>
      <c r="N683" s="4"/>
    </row>
    <row r="684" spans="5:14" customFormat="1" x14ac:dyDescent="0.4">
      <c r="E684" s="4"/>
      <c r="H684" s="4"/>
      <c r="K684" s="4"/>
      <c r="N684" s="4"/>
    </row>
    <row r="685" spans="5:14" customFormat="1" x14ac:dyDescent="0.4">
      <c r="E685" s="4"/>
      <c r="H685" s="4"/>
      <c r="K685" s="4"/>
      <c r="N685" s="4"/>
    </row>
    <row r="686" spans="5:14" customFormat="1" x14ac:dyDescent="0.4">
      <c r="E686" s="4"/>
      <c r="H686" s="4"/>
      <c r="K686" s="4"/>
      <c r="N686" s="4"/>
    </row>
    <row r="687" spans="5:14" customFormat="1" x14ac:dyDescent="0.4">
      <c r="E687" s="4"/>
      <c r="H687" s="4"/>
      <c r="K687" s="4"/>
      <c r="N687" s="4"/>
    </row>
    <row r="688" spans="5:14" customFormat="1" x14ac:dyDescent="0.4">
      <c r="E688" s="4"/>
      <c r="H688" s="4"/>
      <c r="K688" s="4"/>
      <c r="N688" s="4"/>
    </row>
    <row r="689" spans="5:14" customFormat="1" x14ac:dyDescent="0.4">
      <c r="E689" s="4"/>
      <c r="H689" s="4"/>
      <c r="K689" s="4"/>
      <c r="N689" s="4"/>
    </row>
    <row r="690" spans="5:14" customFormat="1" x14ac:dyDescent="0.4">
      <c r="E690" s="4"/>
      <c r="H690" s="4"/>
      <c r="K690" s="4"/>
      <c r="N690" s="4"/>
    </row>
    <row r="691" spans="5:14" customFormat="1" x14ac:dyDescent="0.4">
      <c r="E691" s="4"/>
      <c r="H691" s="4"/>
      <c r="K691" s="4"/>
      <c r="N691" s="4"/>
    </row>
    <row r="692" spans="5:14" customFormat="1" x14ac:dyDescent="0.4">
      <c r="E692" s="4"/>
      <c r="H692" s="4"/>
      <c r="K692" s="4"/>
      <c r="N692" s="4"/>
    </row>
    <row r="693" spans="5:14" customFormat="1" x14ac:dyDescent="0.4">
      <c r="E693" s="4"/>
      <c r="H693" s="4"/>
      <c r="K693" s="4"/>
      <c r="N693" s="4"/>
    </row>
    <row r="694" spans="5:14" customFormat="1" x14ac:dyDescent="0.4">
      <c r="E694" s="4"/>
      <c r="H694" s="4"/>
      <c r="K694" s="4"/>
      <c r="N694" s="4"/>
    </row>
    <row r="695" spans="5:14" customFormat="1" x14ac:dyDescent="0.4">
      <c r="E695" s="4"/>
      <c r="H695" s="4"/>
      <c r="K695" s="4"/>
      <c r="N695" s="4"/>
    </row>
    <row r="696" spans="5:14" customFormat="1" x14ac:dyDescent="0.4">
      <c r="E696" s="4"/>
      <c r="H696" s="4"/>
      <c r="K696" s="4"/>
      <c r="N696" s="4"/>
    </row>
    <row r="697" spans="5:14" customFormat="1" x14ac:dyDescent="0.4">
      <c r="E697" s="4"/>
      <c r="H697" s="4"/>
      <c r="K697" s="4"/>
      <c r="N697" s="4"/>
    </row>
    <row r="698" spans="5:14" customFormat="1" x14ac:dyDescent="0.4">
      <c r="E698" s="4"/>
      <c r="H698" s="4"/>
      <c r="K698" s="4"/>
      <c r="N698" s="4"/>
    </row>
    <row r="699" spans="5:14" customFormat="1" x14ac:dyDescent="0.4">
      <c r="E699" s="4"/>
      <c r="H699" s="4"/>
      <c r="K699" s="4"/>
      <c r="N699" s="4"/>
    </row>
    <row r="700" spans="5:14" customFormat="1" x14ac:dyDescent="0.4">
      <c r="E700" s="4"/>
      <c r="H700" s="4"/>
      <c r="K700" s="4"/>
      <c r="N700" s="4"/>
    </row>
    <row r="701" spans="5:14" customFormat="1" x14ac:dyDescent="0.4">
      <c r="E701" s="4"/>
      <c r="H701" s="4"/>
      <c r="K701" s="4"/>
      <c r="N701" s="4"/>
    </row>
    <row r="702" spans="5:14" customFormat="1" x14ac:dyDescent="0.4">
      <c r="E702" s="4"/>
      <c r="H702" s="4"/>
      <c r="K702" s="4"/>
      <c r="N702" s="4"/>
    </row>
    <row r="703" spans="5:14" customFormat="1" x14ac:dyDescent="0.4">
      <c r="E703" s="4"/>
      <c r="H703" s="4"/>
      <c r="K703" s="4"/>
      <c r="N703" s="4"/>
    </row>
    <row r="704" spans="5:14" customFormat="1" x14ac:dyDescent="0.4">
      <c r="E704" s="4"/>
      <c r="H704" s="4"/>
      <c r="K704" s="4"/>
      <c r="N704" s="4"/>
    </row>
    <row r="705" spans="5:14" customFormat="1" x14ac:dyDescent="0.4">
      <c r="E705" s="4"/>
      <c r="H705" s="4"/>
      <c r="K705" s="4"/>
      <c r="N705" s="4"/>
    </row>
    <row r="706" spans="5:14" customFormat="1" x14ac:dyDescent="0.4">
      <c r="E706" s="4"/>
      <c r="H706" s="4"/>
      <c r="K706" s="4"/>
      <c r="N706" s="4"/>
    </row>
    <row r="707" spans="5:14" customFormat="1" x14ac:dyDescent="0.4">
      <c r="E707" s="4"/>
      <c r="H707" s="4"/>
      <c r="K707" s="4"/>
      <c r="N707" s="4"/>
    </row>
    <row r="708" spans="5:14" customFormat="1" x14ac:dyDescent="0.4">
      <c r="E708" s="4"/>
      <c r="H708" s="4"/>
      <c r="K708" s="4"/>
      <c r="N708" s="4"/>
    </row>
    <row r="709" spans="5:14" customFormat="1" x14ac:dyDescent="0.4">
      <c r="E709" s="4"/>
      <c r="H709" s="4"/>
      <c r="K709" s="4"/>
      <c r="N709" s="4"/>
    </row>
    <row r="710" spans="5:14" customFormat="1" x14ac:dyDescent="0.4">
      <c r="E710" s="4"/>
      <c r="H710" s="4"/>
      <c r="K710" s="4"/>
      <c r="N710" s="4"/>
    </row>
    <row r="711" spans="5:14" customFormat="1" x14ac:dyDescent="0.4">
      <c r="E711" s="4"/>
      <c r="H711" s="4"/>
      <c r="K711" s="4"/>
      <c r="N711" s="4"/>
    </row>
    <row r="712" spans="5:14" customFormat="1" x14ac:dyDescent="0.4">
      <c r="E712" s="4"/>
      <c r="H712" s="4"/>
      <c r="K712" s="4"/>
      <c r="N712" s="4"/>
    </row>
    <row r="713" spans="5:14" customFormat="1" x14ac:dyDescent="0.4">
      <c r="E713" s="4"/>
      <c r="H713" s="4"/>
      <c r="K713" s="4"/>
      <c r="N713" s="4"/>
    </row>
    <row r="714" spans="5:14" customFormat="1" x14ac:dyDescent="0.4">
      <c r="E714" s="4"/>
      <c r="H714" s="4"/>
      <c r="K714" s="4"/>
      <c r="N714" s="4"/>
    </row>
    <row r="715" spans="5:14" customFormat="1" x14ac:dyDescent="0.4">
      <c r="E715" s="4"/>
      <c r="H715" s="4"/>
      <c r="K715" s="4"/>
      <c r="N715" s="4"/>
    </row>
    <row r="716" spans="5:14" customFormat="1" x14ac:dyDescent="0.4">
      <c r="E716" s="4"/>
      <c r="H716" s="4"/>
      <c r="K716" s="4"/>
      <c r="N716" s="4"/>
    </row>
    <row r="717" spans="5:14" customFormat="1" x14ac:dyDescent="0.4">
      <c r="E717" s="4"/>
      <c r="H717" s="4"/>
      <c r="K717" s="4"/>
      <c r="N717" s="4"/>
    </row>
    <row r="718" spans="5:14" customFormat="1" x14ac:dyDescent="0.4">
      <c r="E718" s="4"/>
      <c r="H718" s="4"/>
      <c r="K718" s="4"/>
      <c r="N718" s="4"/>
    </row>
    <row r="719" spans="5:14" customFormat="1" x14ac:dyDescent="0.4">
      <c r="E719" s="4"/>
      <c r="H719" s="4"/>
      <c r="K719" s="4"/>
      <c r="N719" s="4"/>
    </row>
    <row r="720" spans="5:14" customFormat="1" x14ac:dyDescent="0.4">
      <c r="E720" s="4"/>
      <c r="H720" s="4"/>
      <c r="K720" s="4"/>
      <c r="N720" s="4"/>
    </row>
    <row r="721" spans="5:14" customFormat="1" x14ac:dyDescent="0.4">
      <c r="E721" s="4"/>
      <c r="H721" s="4"/>
      <c r="K721" s="4"/>
      <c r="N721" s="4"/>
    </row>
    <row r="722" spans="5:14" customFormat="1" x14ac:dyDescent="0.4">
      <c r="E722" s="4"/>
      <c r="H722" s="4"/>
      <c r="K722" s="4"/>
      <c r="N722" s="4"/>
    </row>
    <row r="723" spans="5:14" customFormat="1" x14ac:dyDescent="0.4">
      <c r="E723" s="4"/>
      <c r="H723" s="4"/>
      <c r="K723" s="4"/>
      <c r="N723" s="4"/>
    </row>
    <row r="724" spans="5:14" customFormat="1" x14ac:dyDescent="0.4">
      <c r="E724" s="4"/>
      <c r="H724" s="4"/>
      <c r="K724" s="4"/>
      <c r="N724" s="4"/>
    </row>
    <row r="725" spans="5:14" customFormat="1" x14ac:dyDescent="0.4">
      <c r="E725" s="4"/>
      <c r="H725" s="4"/>
      <c r="K725" s="4"/>
      <c r="N725" s="4"/>
    </row>
    <row r="726" spans="5:14" customFormat="1" x14ac:dyDescent="0.4">
      <c r="E726" s="4"/>
      <c r="H726" s="4"/>
      <c r="K726" s="4"/>
      <c r="N726" s="4"/>
    </row>
    <row r="727" spans="5:14" customFormat="1" x14ac:dyDescent="0.4">
      <c r="E727" s="4"/>
      <c r="H727" s="4"/>
      <c r="K727" s="4"/>
      <c r="N727" s="4"/>
    </row>
    <row r="728" spans="5:14" customFormat="1" x14ac:dyDescent="0.4">
      <c r="E728" s="4"/>
      <c r="H728" s="4"/>
      <c r="K728" s="4"/>
      <c r="N728" s="4"/>
    </row>
    <row r="729" spans="5:14" customFormat="1" x14ac:dyDescent="0.4">
      <c r="E729" s="4"/>
      <c r="H729" s="4"/>
      <c r="K729" s="4"/>
      <c r="N729" s="4"/>
    </row>
    <row r="730" spans="5:14" customFormat="1" x14ac:dyDescent="0.4">
      <c r="E730" s="4"/>
      <c r="H730" s="4"/>
      <c r="K730" s="4"/>
      <c r="N730" s="4"/>
    </row>
    <row r="731" spans="5:14" customFormat="1" x14ac:dyDescent="0.4">
      <c r="E731" s="4"/>
      <c r="H731" s="4"/>
      <c r="K731" s="4"/>
      <c r="N731" s="4"/>
    </row>
    <row r="732" spans="5:14" customFormat="1" x14ac:dyDescent="0.4">
      <c r="E732" s="4"/>
      <c r="H732" s="4"/>
      <c r="K732" s="4"/>
      <c r="N732" s="4"/>
    </row>
    <row r="733" spans="5:14" customFormat="1" x14ac:dyDescent="0.4">
      <c r="E733" s="4"/>
      <c r="H733" s="4"/>
      <c r="K733" s="4"/>
      <c r="N733" s="4"/>
    </row>
    <row r="734" spans="5:14" customFormat="1" x14ac:dyDescent="0.4">
      <c r="E734" s="4"/>
      <c r="H734" s="4"/>
      <c r="K734" s="4"/>
      <c r="N734" s="4"/>
    </row>
    <row r="735" spans="5:14" customFormat="1" x14ac:dyDescent="0.4">
      <c r="E735" s="4"/>
      <c r="H735" s="4"/>
      <c r="K735" s="4"/>
      <c r="N735" s="4"/>
    </row>
    <row r="736" spans="5:14" customFormat="1" x14ac:dyDescent="0.4">
      <c r="E736" s="4"/>
      <c r="H736" s="4"/>
      <c r="K736" s="4"/>
      <c r="N736" s="4"/>
    </row>
    <row r="737" spans="5:14" customFormat="1" x14ac:dyDescent="0.4">
      <c r="E737" s="4"/>
      <c r="H737" s="4"/>
      <c r="K737" s="4"/>
      <c r="N737" s="4"/>
    </row>
    <row r="738" spans="5:14" customFormat="1" x14ac:dyDescent="0.4">
      <c r="E738" s="4"/>
      <c r="H738" s="4"/>
      <c r="K738" s="4"/>
      <c r="N738" s="4"/>
    </row>
    <row r="739" spans="5:14" customFormat="1" x14ac:dyDescent="0.4">
      <c r="E739" s="4"/>
      <c r="H739" s="4"/>
      <c r="K739" s="4"/>
      <c r="N739" s="4"/>
    </row>
    <row r="740" spans="5:14" customFormat="1" x14ac:dyDescent="0.4">
      <c r="E740" s="4"/>
      <c r="H740" s="4"/>
      <c r="K740" s="4"/>
      <c r="N740" s="4"/>
    </row>
    <row r="741" spans="5:14" customFormat="1" x14ac:dyDescent="0.4">
      <c r="E741" s="4"/>
      <c r="H741" s="4"/>
      <c r="K741" s="4"/>
      <c r="N741" s="4"/>
    </row>
    <row r="742" spans="5:14" customFormat="1" x14ac:dyDescent="0.4">
      <c r="E742" s="4"/>
      <c r="H742" s="4"/>
      <c r="K742" s="4"/>
      <c r="N742" s="4"/>
    </row>
    <row r="743" spans="5:14" customFormat="1" x14ac:dyDescent="0.4">
      <c r="E743" s="4"/>
      <c r="H743" s="4"/>
      <c r="K743" s="4"/>
      <c r="N743" s="4"/>
    </row>
    <row r="744" spans="5:14" customFormat="1" x14ac:dyDescent="0.4">
      <c r="E744" s="4"/>
      <c r="H744" s="4"/>
      <c r="K744" s="4"/>
      <c r="N744" s="4"/>
    </row>
    <row r="745" spans="5:14" customFormat="1" x14ac:dyDescent="0.4">
      <c r="E745" s="4"/>
      <c r="H745" s="4"/>
      <c r="K745" s="4"/>
      <c r="N745" s="4"/>
    </row>
    <row r="746" spans="5:14" customFormat="1" x14ac:dyDescent="0.4">
      <c r="E746" s="4"/>
      <c r="H746" s="4"/>
      <c r="K746" s="4"/>
      <c r="N746" s="4"/>
    </row>
    <row r="747" spans="5:14" customFormat="1" x14ac:dyDescent="0.4">
      <c r="E747" s="4"/>
      <c r="H747" s="4"/>
      <c r="K747" s="4"/>
      <c r="N747" s="4"/>
    </row>
    <row r="748" spans="5:14" customFormat="1" x14ac:dyDescent="0.4">
      <c r="E748" s="4"/>
      <c r="H748" s="4"/>
      <c r="K748" s="4"/>
      <c r="N748" s="4"/>
    </row>
    <row r="749" spans="5:14" customFormat="1" x14ac:dyDescent="0.4">
      <c r="E749" s="4"/>
      <c r="H749" s="4"/>
      <c r="K749" s="4"/>
      <c r="N749" s="4"/>
    </row>
    <row r="750" spans="5:14" customFormat="1" x14ac:dyDescent="0.4">
      <c r="E750" s="4"/>
      <c r="H750" s="4"/>
      <c r="K750" s="4"/>
      <c r="N750" s="4"/>
    </row>
    <row r="751" spans="5:14" customFormat="1" x14ac:dyDescent="0.4">
      <c r="E751" s="4"/>
      <c r="H751" s="4"/>
      <c r="K751" s="4"/>
      <c r="N751" s="4"/>
    </row>
    <row r="752" spans="5:14" customFormat="1" x14ac:dyDescent="0.4">
      <c r="E752" s="4"/>
      <c r="H752" s="4"/>
      <c r="K752" s="4"/>
      <c r="N752" s="4"/>
    </row>
    <row r="753" spans="5:14" customFormat="1" x14ac:dyDescent="0.4">
      <c r="E753" s="4"/>
      <c r="H753" s="4"/>
      <c r="K753" s="4"/>
      <c r="N753" s="4"/>
    </row>
    <row r="754" spans="5:14" customFormat="1" x14ac:dyDescent="0.4">
      <c r="E754" s="4"/>
      <c r="H754" s="4"/>
      <c r="K754" s="4"/>
      <c r="N754" s="4"/>
    </row>
    <row r="755" spans="5:14" customFormat="1" x14ac:dyDescent="0.4">
      <c r="E755" s="4"/>
      <c r="H755" s="4"/>
      <c r="K755" s="4"/>
      <c r="N755" s="4"/>
    </row>
    <row r="756" spans="5:14" customFormat="1" x14ac:dyDescent="0.4">
      <c r="E756" s="4"/>
      <c r="H756" s="4"/>
      <c r="K756" s="4"/>
      <c r="N756" s="4"/>
    </row>
    <row r="757" spans="5:14" customFormat="1" x14ac:dyDescent="0.4">
      <c r="E757" s="4"/>
      <c r="H757" s="4"/>
      <c r="K757" s="4"/>
      <c r="N757" s="4"/>
    </row>
    <row r="758" spans="5:14" customFormat="1" x14ac:dyDescent="0.4">
      <c r="E758" s="4"/>
      <c r="H758" s="4"/>
      <c r="K758" s="4"/>
      <c r="N758" s="4"/>
    </row>
    <row r="759" spans="5:14" customFormat="1" x14ac:dyDescent="0.4">
      <c r="E759" s="4"/>
      <c r="H759" s="4"/>
      <c r="K759" s="4"/>
      <c r="N759" s="4"/>
    </row>
    <row r="760" spans="5:14" customFormat="1" x14ac:dyDescent="0.4">
      <c r="E760" s="4"/>
      <c r="H760" s="4"/>
      <c r="K760" s="4"/>
      <c r="N760" s="4"/>
    </row>
    <row r="761" spans="5:14" customFormat="1" x14ac:dyDescent="0.4">
      <c r="E761" s="4"/>
      <c r="H761" s="4"/>
      <c r="K761" s="4"/>
      <c r="N761" s="4"/>
    </row>
    <row r="762" spans="5:14" customFormat="1" x14ac:dyDescent="0.4">
      <c r="E762" s="4"/>
      <c r="H762" s="4"/>
      <c r="K762" s="4"/>
      <c r="N762" s="4"/>
    </row>
    <row r="763" spans="5:14" customFormat="1" x14ac:dyDescent="0.4">
      <c r="E763" s="4"/>
      <c r="H763" s="4"/>
      <c r="K763" s="4"/>
      <c r="N763" s="4"/>
    </row>
    <row r="764" spans="5:14" customFormat="1" x14ac:dyDescent="0.4">
      <c r="E764" s="4"/>
      <c r="H764" s="4"/>
      <c r="K764" s="4"/>
      <c r="N764" s="4"/>
    </row>
    <row r="765" spans="5:14" customFormat="1" x14ac:dyDescent="0.4">
      <c r="E765" s="4"/>
      <c r="H765" s="4"/>
      <c r="K765" s="4"/>
      <c r="N765" s="4"/>
    </row>
    <row r="766" spans="5:14" customFormat="1" x14ac:dyDescent="0.4">
      <c r="E766" s="4"/>
      <c r="H766" s="4"/>
      <c r="K766" s="4"/>
      <c r="N766" s="4"/>
    </row>
    <row r="767" spans="5:14" customFormat="1" x14ac:dyDescent="0.4">
      <c r="E767" s="4"/>
      <c r="H767" s="4"/>
      <c r="K767" s="4"/>
      <c r="N767" s="4"/>
    </row>
    <row r="768" spans="5:14" customFormat="1" x14ac:dyDescent="0.4">
      <c r="E768" s="4"/>
      <c r="H768" s="4"/>
      <c r="K768" s="4"/>
      <c r="N768" s="4"/>
    </row>
    <row r="769" spans="5:14" customFormat="1" x14ac:dyDescent="0.4">
      <c r="E769" s="4"/>
      <c r="H769" s="4"/>
      <c r="K769" s="4"/>
      <c r="N769" s="4"/>
    </row>
    <row r="770" spans="5:14" customFormat="1" x14ac:dyDescent="0.4">
      <c r="E770" s="4"/>
      <c r="H770" s="4"/>
      <c r="K770" s="4"/>
      <c r="N770" s="4"/>
    </row>
    <row r="771" spans="5:14" customFormat="1" x14ac:dyDescent="0.4">
      <c r="E771" s="4"/>
      <c r="H771" s="4"/>
      <c r="K771" s="4"/>
      <c r="N771" s="4"/>
    </row>
    <row r="772" spans="5:14" customFormat="1" x14ac:dyDescent="0.4">
      <c r="E772" s="4"/>
      <c r="H772" s="4"/>
      <c r="K772" s="4"/>
      <c r="N772" s="4"/>
    </row>
    <row r="773" spans="5:14" customFormat="1" x14ac:dyDescent="0.4">
      <c r="E773" s="4"/>
      <c r="H773" s="4"/>
      <c r="K773" s="4"/>
      <c r="N773" s="4"/>
    </row>
    <row r="774" spans="5:14" customFormat="1" x14ac:dyDescent="0.4">
      <c r="E774" s="4"/>
      <c r="H774" s="4"/>
      <c r="K774" s="4"/>
      <c r="N774" s="4"/>
    </row>
    <row r="775" spans="5:14" customFormat="1" x14ac:dyDescent="0.4">
      <c r="E775" s="4"/>
      <c r="H775" s="4"/>
      <c r="K775" s="4"/>
      <c r="N775" s="4"/>
    </row>
    <row r="776" spans="5:14" customFormat="1" x14ac:dyDescent="0.4">
      <c r="E776" s="4"/>
      <c r="H776" s="4"/>
      <c r="K776" s="4"/>
      <c r="N776" s="4"/>
    </row>
    <row r="777" spans="5:14" customFormat="1" x14ac:dyDescent="0.4">
      <c r="E777" s="4"/>
      <c r="H777" s="4"/>
      <c r="K777" s="4"/>
      <c r="N777" s="4"/>
    </row>
    <row r="778" spans="5:14" customFormat="1" x14ac:dyDescent="0.4">
      <c r="E778" s="4"/>
      <c r="H778" s="4"/>
      <c r="K778" s="4"/>
      <c r="N778" s="4"/>
    </row>
    <row r="779" spans="5:14" customFormat="1" x14ac:dyDescent="0.4">
      <c r="E779" s="4"/>
      <c r="H779" s="4"/>
      <c r="K779" s="4"/>
      <c r="N779" s="4"/>
    </row>
    <row r="780" spans="5:14" customFormat="1" x14ac:dyDescent="0.4">
      <c r="E780" s="4"/>
      <c r="H780" s="4"/>
      <c r="K780" s="4"/>
      <c r="N780" s="4"/>
    </row>
    <row r="781" spans="5:14" customFormat="1" x14ac:dyDescent="0.4">
      <c r="E781" s="4"/>
      <c r="H781" s="4"/>
      <c r="K781" s="4"/>
      <c r="N781" s="4"/>
    </row>
    <row r="782" spans="5:14" customFormat="1" x14ac:dyDescent="0.4">
      <c r="E782" s="4"/>
      <c r="H782" s="4"/>
      <c r="K782" s="4"/>
      <c r="N782" s="4"/>
    </row>
    <row r="783" spans="5:14" customFormat="1" x14ac:dyDescent="0.4">
      <c r="E783" s="4"/>
      <c r="H783" s="4"/>
      <c r="K783" s="4"/>
      <c r="N783" s="4"/>
    </row>
    <row r="784" spans="5:14" customFormat="1" x14ac:dyDescent="0.4">
      <c r="E784" s="4"/>
      <c r="H784" s="4"/>
      <c r="K784" s="4"/>
      <c r="N784" s="4"/>
    </row>
    <row r="785" spans="5:14" customFormat="1" x14ac:dyDescent="0.4">
      <c r="E785" s="4"/>
      <c r="H785" s="4"/>
      <c r="K785" s="4"/>
      <c r="N785" s="4"/>
    </row>
    <row r="786" spans="5:14" customFormat="1" x14ac:dyDescent="0.4">
      <c r="E786" s="4"/>
      <c r="H786" s="4"/>
      <c r="K786" s="4"/>
      <c r="N786" s="4"/>
    </row>
    <row r="787" spans="5:14" customFormat="1" x14ac:dyDescent="0.4">
      <c r="E787" s="4"/>
      <c r="H787" s="4"/>
      <c r="K787" s="4"/>
      <c r="N787" s="4"/>
    </row>
    <row r="788" spans="5:14" customFormat="1" x14ac:dyDescent="0.4">
      <c r="E788" s="4"/>
      <c r="H788" s="4"/>
      <c r="K788" s="4"/>
      <c r="N788" s="4"/>
    </row>
    <row r="789" spans="5:14" customFormat="1" x14ac:dyDescent="0.4">
      <c r="E789" s="4"/>
      <c r="H789" s="4"/>
      <c r="K789" s="4"/>
      <c r="N789" s="4"/>
    </row>
    <row r="790" spans="5:14" customFormat="1" x14ac:dyDescent="0.4">
      <c r="E790" s="4"/>
      <c r="H790" s="4"/>
      <c r="K790" s="4"/>
      <c r="N790" s="4"/>
    </row>
    <row r="791" spans="5:14" customFormat="1" x14ac:dyDescent="0.4">
      <c r="E791" s="4"/>
      <c r="H791" s="4"/>
      <c r="K791" s="4"/>
      <c r="N791" s="4"/>
    </row>
    <row r="792" spans="5:14" customFormat="1" x14ac:dyDescent="0.4">
      <c r="E792" s="4"/>
      <c r="H792" s="4"/>
      <c r="K792" s="4"/>
      <c r="N792" s="4"/>
    </row>
    <row r="793" spans="5:14" customFormat="1" x14ac:dyDescent="0.4">
      <c r="E793" s="4"/>
      <c r="H793" s="4"/>
      <c r="K793" s="4"/>
      <c r="N793" s="4"/>
    </row>
    <row r="794" spans="5:14" customFormat="1" x14ac:dyDescent="0.4">
      <c r="E794" s="4"/>
      <c r="H794" s="4"/>
      <c r="K794" s="4"/>
      <c r="N794" s="4"/>
    </row>
    <row r="795" spans="5:14" customFormat="1" x14ac:dyDescent="0.4">
      <c r="E795" s="4"/>
      <c r="H795" s="4"/>
      <c r="K795" s="4"/>
      <c r="N795" s="4"/>
    </row>
    <row r="796" spans="5:14" customFormat="1" x14ac:dyDescent="0.4">
      <c r="E796" s="4"/>
      <c r="H796" s="4"/>
      <c r="K796" s="4"/>
      <c r="N796" s="4"/>
    </row>
    <row r="797" spans="5:14" customFormat="1" x14ac:dyDescent="0.4">
      <c r="E797" s="4"/>
      <c r="H797" s="4"/>
      <c r="K797" s="4"/>
      <c r="N797" s="4"/>
    </row>
    <row r="798" spans="5:14" customFormat="1" x14ac:dyDescent="0.4">
      <c r="E798" s="4"/>
      <c r="H798" s="4"/>
      <c r="K798" s="4"/>
      <c r="N798" s="4"/>
    </row>
    <row r="799" spans="5:14" customFormat="1" x14ac:dyDescent="0.4">
      <c r="E799" s="4"/>
      <c r="H799" s="4"/>
      <c r="K799" s="4"/>
      <c r="N799" s="4"/>
    </row>
    <row r="800" spans="5:14" customFormat="1" x14ac:dyDescent="0.4">
      <c r="E800" s="4"/>
      <c r="H800" s="4"/>
      <c r="K800" s="4"/>
      <c r="N800" s="4"/>
    </row>
    <row r="801" spans="5:14" customFormat="1" x14ac:dyDescent="0.4">
      <c r="E801" s="4"/>
      <c r="H801" s="4"/>
      <c r="K801" s="4"/>
      <c r="N801" s="4"/>
    </row>
    <row r="802" spans="5:14" customFormat="1" x14ac:dyDescent="0.4">
      <c r="E802" s="4"/>
      <c r="H802" s="4"/>
      <c r="K802" s="4"/>
      <c r="N802" s="4"/>
    </row>
    <row r="803" spans="5:14" customFormat="1" x14ac:dyDescent="0.4">
      <c r="E803" s="4"/>
      <c r="H803" s="4"/>
      <c r="K803" s="4"/>
      <c r="N803" s="4"/>
    </row>
    <row r="804" spans="5:14" customFormat="1" x14ac:dyDescent="0.4">
      <c r="E804" s="4"/>
      <c r="H804" s="4"/>
      <c r="K804" s="4"/>
      <c r="N804" s="4"/>
    </row>
    <row r="805" spans="5:14" customFormat="1" x14ac:dyDescent="0.4">
      <c r="E805" s="4"/>
      <c r="H805" s="4"/>
      <c r="K805" s="4"/>
      <c r="N805" s="4"/>
    </row>
    <row r="806" spans="5:14" customFormat="1" x14ac:dyDescent="0.4">
      <c r="E806" s="4"/>
      <c r="H806" s="4"/>
      <c r="K806" s="4"/>
      <c r="N806" s="4"/>
    </row>
    <row r="807" spans="5:14" customFormat="1" x14ac:dyDescent="0.4">
      <c r="E807" s="4"/>
      <c r="H807" s="4"/>
      <c r="K807" s="4"/>
      <c r="N807" s="4"/>
    </row>
    <row r="808" spans="5:14" customFormat="1" x14ac:dyDescent="0.4">
      <c r="E808" s="4"/>
      <c r="H808" s="4"/>
      <c r="K808" s="4"/>
      <c r="N808" s="4"/>
    </row>
    <row r="809" spans="5:14" customFormat="1" x14ac:dyDescent="0.4">
      <c r="E809" s="4"/>
      <c r="H809" s="4"/>
      <c r="K809" s="4"/>
      <c r="N809" s="4"/>
    </row>
    <row r="810" spans="5:14" customFormat="1" x14ac:dyDescent="0.4">
      <c r="E810" s="4"/>
      <c r="H810" s="4"/>
      <c r="K810" s="4"/>
      <c r="N810" s="4"/>
    </row>
    <row r="811" spans="5:14" customFormat="1" x14ac:dyDescent="0.4">
      <c r="E811" s="4"/>
      <c r="H811" s="4"/>
      <c r="K811" s="4"/>
      <c r="N811" s="4"/>
    </row>
    <row r="812" spans="5:14" customFormat="1" x14ac:dyDescent="0.4">
      <c r="E812" s="4"/>
      <c r="H812" s="4"/>
      <c r="K812" s="4"/>
      <c r="N812" s="4"/>
    </row>
    <row r="813" spans="5:14" customFormat="1" x14ac:dyDescent="0.4">
      <c r="E813" s="4"/>
      <c r="H813" s="4"/>
      <c r="K813" s="4"/>
      <c r="N813" s="4"/>
    </row>
    <row r="814" spans="5:14" customFormat="1" x14ac:dyDescent="0.4">
      <c r="E814" s="4"/>
      <c r="H814" s="4"/>
      <c r="K814" s="4"/>
      <c r="N814" s="4"/>
    </row>
    <row r="815" spans="5:14" customFormat="1" x14ac:dyDescent="0.4">
      <c r="E815" s="4"/>
      <c r="H815" s="4"/>
      <c r="K815" s="4"/>
      <c r="N815" s="4"/>
    </row>
    <row r="816" spans="5:14" customFormat="1" x14ac:dyDescent="0.4">
      <c r="E816" s="4"/>
      <c r="H816" s="4"/>
      <c r="K816" s="4"/>
      <c r="N816" s="4"/>
    </row>
    <row r="817" spans="5:14" customFormat="1" x14ac:dyDescent="0.4">
      <c r="E817" s="4"/>
      <c r="H817" s="4"/>
      <c r="K817" s="4"/>
      <c r="N817" s="4"/>
    </row>
    <row r="818" spans="5:14" customFormat="1" x14ac:dyDescent="0.4">
      <c r="E818" s="4"/>
      <c r="H818" s="4"/>
      <c r="K818" s="4"/>
      <c r="N818" s="4"/>
    </row>
    <row r="819" spans="5:14" customFormat="1" x14ac:dyDescent="0.4">
      <c r="E819" s="4"/>
      <c r="H819" s="4"/>
      <c r="K819" s="4"/>
      <c r="N819" s="4"/>
    </row>
    <row r="820" spans="5:14" customFormat="1" x14ac:dyDescent="0.4">
      <c r="E820" s="4"/>
      <c r="H820" s="4"/>
      <c r="K820" s="4"/>
      <c r="N820" s="4"/>
    </row>
    <row r="821" spans="5:14" customFormat="1" x14ac:dyDescent="0.4">
      <c r="E821" s="4"/>
      <c r="H821" s="4"/>
      <c r="K821" s="4"/>
      <c r="N821" s="4"/>
    </row>
    <row r="822" spans="5:14" customFormat="1" x14ac:dyDescent="0.4">
      <c r="E822" s="4"/>
      <c r="H822" s="4"/>
      <c r="K822" s="4"/>
      <c r="N822" s="4"/>
    </row>
    <row r="823" spans="5:14" customFormat="1" x14ac:dyDescent="0.4">
      <c r="E823" s="4"/>
      <c r="H823" s="4"/>
      <c r="K823" s="4"/>
      <c r="N823" s="4"/>
    </row>
    <row r="824" spans="5:14" customFormat="1" x14ac:dyDescent="0.4">
      <c r="E824" s="4"/>
      <c r="H824" s="4"/>
      <c r="K824" s="4"/>
      <c r="N824" s="4"/>
    </row>
    <row r="825" spans="5:14" customFormat="1" x14ac:dyDescent="0.4">
      <c r="E825" s="4"/>
      <c r="H825" s="4"/>
      <c r="K825" s="4"/>
      <c r="N825" s="4"/>
    </row>
    <row r="826" spans="5:14" customFormat="1" x14ac:dyDescent="0.4">
      <c r="E826" s="4"/>
      <c r="H826" s="4"/>
      <c r="K826" s="4"/>
      <c r="N826" s="4"/>
    </row>
    <row r="827" spans="5:14" customFormat="1" x14ac:dyDescent="0.4">
      <c r="E827" s="4"/>
      <c r="H827" s="4"/>
      <c r="K827" s="4"/>
      <c r="N827" s="4"/>
    </row>
    <row r="828" spans="5:14" customFormat="1" x14ac:dyDescent="0.4">
      <c r="E828" s="4"/>
      <c r="H828" s="4"/>
      <c r="K828" s="4"/>
      <c r="N828" s="4"/>
    </row>
    <row r="829" spans="5:14" customFormat="1" x14ac:dyDescent="0.4">
      <c r="E829" s="4"/>
      <c r="H829" s="4"/>
      <c r="K829" s="4"/>
      <c r="N829" s="4"/>
    </row>
    <row r="830" spans="5:14" customFormat="1" x14ac:dyDescent="0.4">
      <c r="E830" s="4"/>
      <c r="H830" s="4"/>
      <c r="K830" s="4"/>
      <c r="N830" s="4"/>
    </row>
    <row r="831" spans="5:14" customFormat="1" x14ac:dyDescent="0.4">
      <c r="E831" s="4"/>
      <c r="H831" s="4"/>
      <c r="K831" s="4"/>
      <c r="N831" s="4"/>
    </row>
    <row r="832" spans="5:14" customFormat="1" x14ac:dyDescent="0.4">
      <c r="E832" s="4"/>
      <c r="H832" s="4"/>
      <c r="K832" s="4"/>
      <c r="N832" s="4"/>
    </row>
    <row r="833" spans="5:14" customFormat="1" x14ac:dyDescent="0.4">
      <c r="E833" s="4"/>
      <c r="H833" s="4"/>
      <c r="K833" s="4"/>
      <c r="N833" s="4"/>
    </row>
    <row r="834" spans="5:14" customFormat="1" x14ac:dyDescent="0.4">
      <c r="E834" s="4"/>
      <c r="H834" s="4"/>
      <c r="K834" s="4"/>
      <c r="N834" s="4"/>
    </row>
    <row r="835" spans="5:14" customFormat="1" x14ac:dyDescent="0.4">
      <c r="E835" s="4"/>
      <c r="H835" s="4"/>
      <c r="K835" s="4"/>
      <c r="N835" s="4"/>
    </row>
    <row r="836" spans="5:14" customFormat="1" x14ac:dyDescent="0.4">
      <c r="E836" s="4"/>
      <c r="H836" s="4"/>
      <c r="K836" s="4"/>
      <c r="N836" s="4"/>
    </row>
    <row r="837" spans="5:14" customFormat="1" x14ac:dyDescent="0.4">
      <c r="E837" s="4"/>
      <c r="H837" s="4"/>
      <c r="K837" s="4"/>
      <c r="N837" s="4"/>
    </row>
    <row r="838" spans="5:14" customFormat="1" x14ac:dyDescent="0.4">
      <c r="E838" s="4"/>
      <c r="H838" s="4"/>
      <c r="K838" s="4"/>
      <c r="N838" s="4"/>
    </row>
    <row r="839" spans="5:14" customFormat="1" x14ac:dyDescent="0.4">
      <c r="E839" s="4"/>
      <c r="H839" s="4"/>
      <c r="K839" s="4"/>
      <c r="N839" s="4"/>
    </row>
    <row r="840" spans="5:14" customFormat="1" x14ac:dyDescent="0.4">
      <c r="E840" s="4"/>
      <c r="H840" s="4"/>
      <c r="K840" s="4"/>
      <c r="N840" s="4"/>
    </row>
    <row r="841" spans="5:14" customFormat="1" x14ac:dyDescent="0.4">
      <c r="E841" s="4"/>
      <c r="H841" s="4"/>
      <c r="K841" s="4"/>
      <c r="N841" s="4"/>
    </row>
    <row r="842" spans="5:14" customFormat="1" x14ac:dyDescent="0.4">
      <c r="E842" s="4"/>
      <c r="H842" s="4"/>
      <c r="K842" s="4"/>
      <c r="N842" s="4"/>
    </row>
    <row r="843" spans="5:14" customFormat="1" x14ac:dyDescent="0.4">
      <c r="E843" s="4"/>
      <c r="H843" s="4"/>
      <c r="K843" s="4"/>
      <c r="N843" s="4"/>
    </row>
    <row r="844" spans="5:14" customFormat="1" x14ac:dyDescent="0.4">
      <c r="E844" s="4"/>
      <c r="H844" s="4"/>
      <c r="K844" s="4"/>
      <c r="N844" s="4"/>
    </row>
    <row r="845" spans="5:14" customFormat="1" x14ac:dyDescent="0.4">
      <c r="E845" s="4"/>
      <c r="H845" s="4"/>
      <c r="K845" s="4"/>
      <c r="N845" s="4"/>
    </row>
    <row r="846" spans="5:14" customFormat="1" x14ac:dyDescent="0.4">
      <c r="E846" s="4"/>
      <c r="H846" s="4"/>
      <c r="K846" s="4"/>
      <c r="N846" s="4"/>
    </row>
    <row r="847" spans="5:14" customFormat="1" x14ac:dyDescent="0.4">
      <c r="E847" s="4"/>
      <c r="H847" s="4"/>
      <c r="K847" s="4"/>
      <c r="N847" s="4"/>
    </row>
    <row r="848" spans="5:14" customFormat="1" x14ac:dyDescent="0.4">
      <c r="E848" s="4"/>
      <c r="H848" s="4"/>
      <c r="K848" s="4"/>
      <c r="N848" s="4"/>
    </row>
    <row r="849" spans="5:14" customFormat="1" x14ac:dyDescent="0.4">
      <c r="E849" s="4"/>
      <c r="H849" s="4"/>
      <c r="K849" s="4"/>
      <c r="N849" s="4"/>
    </row>
    <row r="850" spans="5:14" customFormat="1" x14ac:dyDescent="0.4">
      <c r="E850" s="4"/>
      <c r="H850" s="4"/>
      <c r="K850" s="4"/>
      <c r="N850" s="4"/>
    </row>
    <row r="851" spans="5:14" customFormat="1" x14ac:dyDescent="0.4">
      <c r="E851" s="4"/>
      <c r="H851" s="4"/>
      <c r="K851" s="4"/>
      <c r="N851" s="4"/>
    </row>
    <row r="852" spans="5:14" customFormat="1" x14ac:dyDescent="0.4">
      <c r="E852" s="4"/>
      <c r="H852" s="4"/>
      <c r="K852" s="4"/>
      <c r="N852" s="4"/>
    </row>
    <row r="853" spans="5:14" customFormat="1" x14ac:dyDescent="0.4">
      <c r="E853" s="4"/>
      <c r="H853" s="4"/>
      <c r="K853" s="4"/>
      <c r="N853" s="4"/>
    </row>
    <row r="854" spans="5:14" customFormat="1" x14ac:dyDescent="0.4">
      <c r="E854" s="4"/>
      <c r="H854" s="4"/>
      <c r="K854" s="4"/>
      <c r="N854" s="4"/>
    </row>
    <row r="855" spans="5:14" customFormat="1" x14ac:dyDescent="0.4">
      <c r="E855" s="4"/>
      <c r="H855" s="4"/>
      <c r="K855" s="4"/>
      <c r="N855" s="4"/>
    </row>
    <row r="856" spans="5:14" customFormat="1" x14ac:dyDescent="0.4">
      <c r="E856" s="4"/>
      <c r="H856" s="4"/>
      <c r="K856" s="4"/>
      <c r="N856" s="4"/>
    </row>
    <row r="857" spans="5:14" customFormat="1" x14ac:dyDescent="0.4">
      <c r="E857" s="4"/>
      <c r="H857" s="4"/>
      <c r="K857" s="4"/>
      <c r="N857" s="4"/>
    </row>
    <row r="858" spans="5:14" customFormat="1" x14ac:dyDescent="0.4">
      <c r="E858" s="4"/>
      <c r="H858" s="4"/>
      <c r="K858" s="4"/>
      <c r="N858" s="4"/>
    </row>
    <row r="859" spans="5:14" customFormat="1" x14ac:dyDescent="0.4">
      <c r="E859" s="4"/>
      <c r="H859" s="4"/>
      <c r="K859" s="4"/>
      <c r="N859" s="4"/>
    </row>
    <row r="860" spans="5:14" customFormat="1" x14ac:dyDescent="0.4">
      <c r="E860" s="4"/>
      <c r="H860" s="4"/>
      <c r="K860" s="4"/>
      <c r="N860" s="4"/>
    </row>
    <row r="861" spans="5:14" customFormat="1" x14ac:dyDescent="0.4">
      <c r="E861" s="4"/>
      <c r="H861" s="4"/>
      <c r="K861" s="4"/>
      <c r="N861" s="4"/>
    </row>
    <row r="862" spans="5:14" customFormat="1" x14ac:dyDescent="0.4">
      <c r="E862" s="4"/>
      <c r="H862" s="4"/>
      <c r="K862" s="4"/>
      <c r="N862" s="4"/>
    </row>
    <row r="863" spans="5:14" customFormat="1" x14ac:dyDescent="0.4">
      <c r="E863" s="4"/>
      <c r="H863" s="4"/>
      <c r="K863" s="4"/>
      <c r="N863" s="4"/>
    </row>
    <row r="864" spans="5:14" customFormat="1" x14ac:dyDescent="0.4">
      <c r="E864" s="4"/>
      <c r="H864" s="4"/>
      <c r="K864" s="4"/>
      <c r="N864" s="4"/>
    </row>
    <row r="865" spans="5:14" customFormat="1" x14ac:dyDescent="0.4">
      <c r="E865" s="4"/>
      <c r="H865" s="4"/>
      <c r="K865" s="4"/>
      <c r="N865" s="4"/>
    </row>
    <row r="866" spans="5:14" customFormat="1" x14ac:dyDescent="0.4">
      <c r="E866" s="4"/>
      <c r="H866" s="4"/>
      <c r="K866" s="4"/>
      <c r="N866" s="4"/>
    </row>
    <row r="867" spans="5:14" customFormat="1" x14ac:dyDescent="0.4">
      <c r="E867" s="4"/>
      <c r="H867" s="4"/>
      <c r="K867" s="4"/>
      <c r="N867" s="4"/>
    </row>
    <row r="868" spans="5:14" customFormat="1" x14ac:dyDescent="0.4">
      <c r="E868" s="4"/>
      <c r="H868" s="4"/>
      <c r="K868" s="4"/>
      <c r="N868" s="4"/>
    </row>
    <row r="869" spans="5:14" customFormat="1" x14ac:dyDescent="0.4">
      <c r="E869" s="4"/>
      <c r="H869" s="4"/>
      <c r="K869" s="4"/>
      <c r="N869" s="4"/>
    </row>
    <row r="870" spans="5:14" customFormat="1" x14ac:dyDescent="0.4">
      <c r="E870" s="4"/>
      <c r="H870" s="4"/>
      <c r="K870" s="4"/>
      <c r="N870" s="4"/>
    </row>
    <row r="871" spans="5:14" customFormat="1" x14ac:dyDescent="0.4">
      <c r="E871" s="4"/>
      <c r="H871" s="4"/>
      <c r="K871" s="4"/>
      <c r="N871" s="4"/>
    </row>
    <row r="872" spans="5:14" customFormat="1" x14ac:dyDescent="0.4">
      <c r="E872" s="4"/>
      <c r="H872" s="4"/>
      <c r="K872" s="4"/>
      <c r="N872" s="4"/>
    </row>
    <row r="873" spans="5:14" customFormat="1" x14ac:dyDescent="0.4">
      <c r="E873" s="4"/>
      <c r="H873" s="4"/>
      <c r="K873" s="4"/>
      <c r="N873" s="4"/>
    </row>
    <row r="874" spans="5:14" customFormat="1" x14ac:dyDescent="0.4">
      <c r="E874" s="4"/>
      <c r="H874" s="4"/>
      <c r="K874" s="4"/>
      <c r="N874" s="4"/>
    </row>
    <row r="875" spans="5:14" customFormat="1" x14ac:dyDescent="0.4">
      <c r="E875" s="4"/>
      <c r="H875" s="4"/>
      <c r="K875" s="4"/>
      <c r="N875" s="4"/>
    </row>
    <row r="876" spans="5:14" customFormat="1" x14ac:dyDescent="0.4">
      <c r="E876" s="4"/>
      <c r="H876" s="4"/>
      <c r="K876" s="4"/>
      <c r="N876" s="4"/>
    </row>
    <row r="877" spans="5:14" customFormat="1" x14ac:dyDescent="0.4">
      <c r="E877" s="4"/>
      <c r="H877" s="4"/>
      <c r="K877" s="4"/>
      <c r="N877" s="4"/>
    </row>
    <row r="878" spans="5:14" customFormat="1" x14ac:dyDescent="0.4">
      <c r="E878" s="4"/>
      <c r="H878" s="4"/>
      <c r="K878" s="4"/>
      <c r="N878" s="4"/>
    </row>
    <row r="879" spans="5:14" customFormat="1" x14ac:dyDescent="0.4">
      <c r="E879" s="4"/>
      <c r="H879" s="4"/>
      <c r="K879" s="4"/>
      <c r="N879" s="4"/>
    </row>
    <row r="880" spans="5:14" customFormat="1" x14ac:dyDescent="0.4">
      <c r="E880" s="4"/>
      <c r="H880" s="4"/>
      <c r="K880" s="4"/>
      <c r="N880" s="4"/>
    </row>
    <row r="881" spans="5:14" customFormat="1" x14ac:dyDescent="0.4">
      <c r="E881" s="4"/>
      <c r="H881" s="4"/>
      <c r="K881" s="4"/>
      <c r="N881" s="4"/>
    </row>
    <row r="882" spans="5:14" customFormat="1" x14ac:dyDescent="0.4">
      <c r="E882" s="4"/>
      <c r="H882" s="4"/>
      <c r="K882" s="4"/>
      <c r="N882" s="4"/>
    </row>
    <row r="883" spans="5:14" customFormat="1" x14ac:dyDescent="0.4">
      <c r="E883" s="4"/>
      <c r="H883" s="4"/>
      <c r="K883" s="4"/>
      <c r="N883" s="4"/>
    </row>
    <row r="884" spans="5:14" customFormat="1" x14ac:dyDescent="0.4">
      <c r="E884" s="4"/>
      <c r="H884" s="4"/>
      <c r="K884" s="4"/>
      <c r="N884" s="4"/>
    </row>
    <row r="885" spans="5:14" customFormat="1" x14ac:dyDescent="0.4">
      <c r="E885" s="4"/>
      <c r="H885" s="4"/>
      <c r="K885" s="4"/>
      <c r="N885" s="4"/>
    </row>
    <row r="886" spans="5:14" customFormat="1" x14ac:dyDescent="0.4">
      <c r="E886" s="4"/>
      <c r="H886" s="4"/>
      <c r="K886" s="4"/>
      <c r="N886" s="4"/>
    </row>
    <row r="887" spans="5:14" customFormat="1" x14ac:dyDescent="0.4">
      <c r="E887" s="4"/>
      <c r="H887" s="4"/>
      <c r="K887" s="4"/>
      <c r="N887" s="4"/>
    </row>
    <row r="888" spans="5:14" customFormat="1" x14ac:dyDescent="0.4">
      <c r="E888" s="4"/>
      <c r="H888" s="4"/>
      <c r="K888" s="4"/>
      <c r="N888" s="4"/>
    </row>
    <row r="889" spans="5:14" customFormat="1" x14ac:dyDescent="0.4">
      <c r="E889" s="4"/>
      <c r="H889" s="4"/>
      <c r="K889" s="4"/>
      <c r="N889" s="4"/>
    </row>
    <row r="890" spans="5:14" customFormat="1" x14ac:dyDescent="0.4">
      <c r="E890" s="4"/>
      <c r="H890" s="4"/>
      <c r="K890" s="4"/>
      <c r="N890" s="4"/>
    </row>
    <row r="891" spans="5:14" customFormat="1" x14ac:dyDescent="0.4">
      <c r="E891" s="4"/>
      <c r="H891" s="4"/>
      <c r="K891" s="4"/>
      <c r="N891" s="4"/>
    </row>
    <row r="892" spans="5:14" customFormat="1" x14ac:dyDescent="0.4">
      <c r="E892" s="4"/>
      <c r="H892" s="4"/>
      <c r="K892" s="4"/>
      <c r="N892" s="4"/>
    </row>
    <row r="893" spans="5:14" customFormat="1" x14ac:dyDescent="0.4">
      <c r="E893" s="4"/>
      <c r="H893" s="4"/>
      <c r="K893" s="4"/>
      <c r="N893" s="4"/>
    </row>
    <row r="894" spans="5:14" customFormat="1" x14ac:dyDescent="0.4">
      <c r="E894" s="4"/>
      <c r="H894" s="4"/>
      <c r="K894" s="4"/>
      <c r="N894" s="4"/>
    </row>
    <row r="895" spans="5:14" customFormat="1" x14ac:dyDescent="0.4">
      <c r="E895" s="4"/>
      <c r="H895" s="4"/>
      <c r="K895" s="4"/>
      <c r="N895" s="4"/>
    </row>
    <row r="896" spans="5:14" customFormat="1" x14ac:dyDescent="0.4">
      <c r="E896" s="4"/>
      <c r="H896" s="4"/>
      <c r="K896" s="4"/>
      <c r="N896" s="4"/>
    </row>
    <row r="897" spans="5:14" customFormat="1" x14ac:dyDescent="0.4">
      <c r="E897" s="4"/>
      <c r="H897" s="4"/>
      <c r="K897" s="4"/>
      <c r="N897" s="4"/>
    </row>
    <row r="898" spans="5:14" customFormat="1" x14ac:dyDescent="0.4">
      <c r="E898" s="4"/>
      <c r="H898" s="4"/>
      <c r="K898" s="4"/>
      <c r="N898" s="4"/>
    </row>
    <row r="899" spans="5:14" customFormat="1" x14ac:dyDescent="0.4">
      <c r="E899" s="4"/>
      <c r="H899" s="4"/>
      <c r="K899" s="4"/>
      <c r="N899" s="4"/>
    </row>
    <row r="900" spans="5:14" customFormat="1" x14ac:dyDescent="0.4">
      <c r="E900" s="4"/>
      <c r="H900" s="4"/>
      <c r="K900" s="4"/>
      <c r="N900" s="4"/>
    </row>
    <row r="901" spans="5:14" customFormat="1" x14ac:dyDescent="0.4">
      <c r="E901" s="4"/>
      <c r="H901" s="4"/>
      <c r="K901" s="4"/>
      <c r="N901" s="4"/>
    </row>
    <row r="902" spans="5:14" customFormat="1" x14ac:dyDescent="0.4">
      <c r="E902" s="4"/>
      <c r="H902" s="4"/>
      <c r="K902" s="4"/>
      <c r="N902" s="4"/>
    </row>
    <row r="903" spans="5:14" customFormat="1" x14ac:dyDescent="0.4">
      <c r="E903" s="4"/>
      <c r="H903" s="4"/>
      <c r="K903" s="4"/>
      <c r="N903" s="4"/>
    </row>
    <row r="904" spans="5:14" customFormat="1" x14ac:dyDescent="0.4">
      <c r="E904" s="4"/>
      <c r="H904" s="4"/>
      <c r="K904" s="4"/>
      <c r="N904" s="4"/>
    </row>
    <row r="905" spans="5:14" customFormat="1" x14ac:dyDescent="0.4">
      <c r="E905" s="4"/>
      <c r="H905" s="4"/>
      <c r="K905" s="4"/>
      <c r="N905" s="4"/>
    </row>
    <row r="906" spans="5:14" customFormat="1" x14ac:dyDescent="0.4">
      <c r="E906" s="4"/>
      <c r="H906" s="4"/>
      <c r="K906" s="4"/>
      <c r="N906" s="4"/>
    </row>
    <row r="907" spans="5:14" customFormat="1" x14ac:dyDescent="0.4">
      <c r="E907" s="4"/>
      <c r="H907" s="4"/>
      <c r="K907" s="4"/>
      <c r="N907" s="4"/>
    </row>
    <row r="908" spans="5:14" customFormat="1" x14ac:dyDescent="0.4">
      <c r="E908" s="4"/>
      <c r="H908" s="4"/>
      <c r="K908" s="4"/>
      <c r="N908" s="4"/>
    </row>
    <row r="909" spans="5:14" customFormat="1" x14ac:dyDescent="0.4">
      <c r="E909" s="4"/>
      <c r="H909" s="4"/>
      <c r="K909" s="4"/>
      <c r="N909" s="4"/>
    </row>
    <row r="910" spans="5:14" customFormat="1" x14ac:dyDescent="0.4">
      <c r="E910" s="4"/>
      <c r="H910" s="4"/>
      <c r="K910" s="4"/>
      <c r="N910" s="4"/>
    </row>
    <row r="911" spans="5:14" customFormat="1" x14ac:dyDescent="0.4">
      <c r="E911" s="4"/>
      <c r="H911" s="4"/>
      <c r="K911" s="4"/>
      <c r="N911" s="4"/>
    </row>
    <row r="912" spans="5:14" customFormat="1" x14ac:dyDescent="0.4">
      <c r="E912" s="4"/>
      <c r="H912" s="4"/>
      <c r="K912" s="4"/>
      <c r="N912" s="4"/>
    </row>
    <row r="913" spans="5:14" customFormat="1" x14ac:dyDescent="0.4">
      <c r="E913" s="4"/>
      <c r="H913" s="4"/>
      <c r="K913" s="4"/>
      <c r="N913" s="4"/>
    </row>
    <row r="914" spans="5:14" customFormat="1" x14ac:dyDescent="0.4">
      <c r="E914" s="4"/>
      <c r="H914" s="4"/>
      <c r="K914" s="4"/>
      <c r="N914" s="4"/>
    </row>
    <row r="915" spans="5:14" customFormat="1" x14ac:dyDescent="0.4">
      <c r="E915" s="4"/>
      <c r="H915" s="4"/>
      <c r="K915" s="4"/>
      <c r="N915" s="4"/>
    </row>
    <row r="916" spans="5:14" customFormat="1" x14ac:dyDescent="0.4">
      <c r="E916" s="4"/>
      <c r="H916" s="4"/>
      <c r="K916" s="4"/>
      <c r="N916" s="4"/>
    </row>
    <row r="917" spans="5:14" customFormat="1" x14ac:dyDescent="0.4">
      <c r="E917" s="4"/>
      <c r="H917" s="4"/>
      <c r="K917" s="4"/>
      <c r="N917" s="4"/>
    </row>
    <row r="918" spans="5:14" customFormat="1" x14ac:dyDescent="0.4">
      <c r="E918" s="4"/>
      <c r="H918" s="4"/>
      <c r="K918" s="4"/>
      <c r="N918" s="4"/>
    </row>
    <row r="919" spans="5:14" customFormat="1" x14ac:dyDescent="0.4">
      <c r="E919" s="4"/>
      <c r="H919" s="4"/>
      <c r="K919" s="4"/>
      <c r="N919" s="4"/>
    </row>
    <row r="920" spans="5:14" customFormat="1" x14ac:dyDescent="0.4">
      <c r="E920" s="4"/>
      <c r="H920" s="4"/>
      <c r="K920" s="4"/>
      <c r="N920" s="4"/>
    </row>
    <row r="921" spans="5:14" customFormat="1" x14ac:dyDescent="0.4">
      <c r="E921" s="4"/>
      <c r="H921" s="4"/>
      <c r="K921" s="4"/>
      <c r="N921" s="4"/>
    </row>
    <row r="922" spans="5:14" customFormat="1" x14ac:dyDescent="0.4">
      <c r="E922" s="4"/>
      <c r="H922" s="4"/>
      <c r="K922" s="4"/>
      <c r="N922" s="4"/>
    </row>
    <row r="923" spans="5:14" customFormat="1" x14ac:dyDescent="0.4">
      <c r="E923" s="4"/>
      <c r="H923" s="4"/>
      <c r="K923" s="4"/>
      <c r="N923" s="4"/>
    </row>
    <row r="924" spans="5:14" customFormat="1" x14ac:dyDescent="0.4">
      <c r="E924" s="4"/>
      <c r="H924" s="4"/>
      <c r="K924" s="4"/>
      <c r="N924" s="4"/>
    </row>
    <row r="925" spans="5:14" customFormat="1" x14ac:dyDescent="0.4">
      <c r="E925" s="4"/>
      <c r="H925" s="4"/>
      <c r="K925" s="4"/>
      <c r="N925" s="4"/>
    </row>
    <row r="926" spans="5:14" customFormat="1" x14ac:dyDescent="0.4">
      <c r="E926" s="4"/>
      <c r="H926" s="4"/>
      <c r="K926" s="4"/>
      <c r="N926" s="4"/>
    </row>
    <row r="927" spans="5:14" customFormat="1" x14ac:dyDescent="0.4">
      <c r="E927" s="4"/>
      <c r="H927" s="4"/>
      <c r="K927" s="4"/>
      <c r="N927" s="4"/>
    </row>
    <row r="928" spans="5:14" customFormat="1" x14ac:dyDescent="0.4">
      <c r="E928" s="4"/>
      <c r="H928" s="4"/>
      <c r="K928" s="4"/>
      <c r="N928" s="4"/>
    </row>
    <row r="929" spans="5:14" customFormat="1" x14ac:dyDescent="0.4">
      <c r="E929" s="4"/>
      <c r="H929" s="4"/>
      <c r="K929" s="4"/>
      <c r="N929" s="4"/>
    </row>
    <row r="930" spans="5:14" customFormat="1" x14ac:dyDescent="0.4">
      <c r="E930" s="4"/>
      <c r="H930" s="4"/>
      <c r="K930" s="4"/>
      <c r="N930" s="4"/>
    </row>
    <row r="931" spans="5:14" customFormat="1" x14ac:dyDescent="0.4">
      <c r="E931" s="4"/>
      <c r="H931" s="4"/>
      <c r="K931" s="4"/>
      <c r="N931" s="4"/>
    </row>
    <row r="932" spans="5:14" customFormat="1" x14ac:dyDescent="0.4">
      <c r="E932" s="4"/>
      <c r="H932" s="4"/>
      <c r="K932" s="4"/>
      <c r="N932" s="4"/>
    </row>
    <row r="933" spans="5:14" customFormat="1" x14ac:dyDescent="0.4">
      <c r="E933" s="4"/>
      <c r="H933" s="4"/>
      <c r="K933" s="4"/>
      <c r="N933" s="4"/>
    </row>
    <row r="934" spans="5:14" customFormat="1" x14ac:dyDescent="0.4">
      <c r="E934" s="4"/>
      <c r="H934" s="4"/>
      <c r="K934" s="4"/>
      <c r="N934" s="4"/>
    </row>
    <row r="935" spans="5:14" customFormat="1" x14ac:dyDescent="0.4">
      <c r="E935" s="4"/>
      <c r="H935" s="4"/>
      <c r="K935" s="4"/>
      <c r="N935" s="4"/>
    </row>
    <row r="936" spans="5:14" customFormat="1" x14ac:dyDescent="0.4">
      <c r="E936" s="4"/>
      <c r="H936" s="4"/>
      <c r="K936" s="4"/>
      <c r="N936" s="4"/>
    </row>
    <row r="937" spans="5:14" customFormat="1" x14ac:dyDescent="0.4">
      <c r="E937" s="4"/>
      <c r="H937" s="4"/>
      <c r="K937" s="4"/>
      <c r="N937" s="4"/>
    </row>
    <row r="938" spans="5:14" customFormat="1" x14ac:dyDescent="0.4">
      <c r="E938" s="4"/>
      <c r="H938" s="4"/>
      <c r="K938" s="4"/>
      <c r="N938" s="4"/>
    </row>
    <row r="939" spans="5:14" customFormat="1" x14ac:dyDescent="0.4">
      <c r="E939" s="4"/>
      <c r="H939" s="4"/>
      <c r="K939" s="4"/>
      <c r="N939" s="4"/>
    </row>
    <row r="940" spans="5:14" customFormat="1" x14ac:dyDescent="0.4">
      <c r="E940" s="4"/>
      <c r="H940" s="4"/>
      <c r="K940" s="4"/>
      <c r="N940" s="4"/>
    </row>
    <row r="941" spans="5:14" customFormat="1" x14ac:dyDescent="0.4">
      <c r="E941" s="4"/>
      <c r="H941" s="4"/>
      <c r="K941" s="4"/>
      <c r="N941" s="4"/>
    </row>
    <row r="942" spans="5:14" customFormat="1" x14ac:dyDescent="0.4">
      <c r="E942" s="4"/>
      <c r="H942" s="4"/>
      <c r="K942" s="4"/>
      <c r="N942" s="4"/>
    </row>
    <row r="943" spans="5:14" customFormat="1" x14ac:dyDescent="0.4">
      <c r="E943" s="4"/>
      <c r="H943" s="4"/>
      <c r="K943" s="4"/>
      <c r="N943" s="4"/>
    </row>
    <row r="944" spans="5:14" customFormat="1" x14ac:dyDescent="0.4">
      <c r="E944" s="4"/>
      <c r="H944" s="4"/>
      <c r="K944" s="4"/>
      <c r="N944" s="4"/>
    </row>
    <row r="945" spans="5:14" customFormat="1" x14ac:dyDescent="0.4">
      <c r="E945" s="4"/>
      <c r="H945" s="4"/>
      <c r="K945" s="4"/>
      <c r="N945" s="4"/>
    </row>
    <row r="946" spans="5:14" customFormat="1" x14ac:dyDescent="0.4">
      <c r="E946" s="4"/>
      <c r="H946" s="4"/>
      <c r="K946" s="4"/>
      <c r="N946" s="4"/>
    </row>
    <row r="947" spans="5:14" customFormat="1" x14ac:dyDescent="0.4">
      <c r="E947" s="4"/>
      <c r="H947" s="4"/>
      <c r="K947" s="4"/>
      <c r="N947" s="4"/>
    </row>
    <row r="948" spans="5:14" customFormat="1" x14ac:dyDescent="0.4">
      <c r="E948" s="4"/>
      <c r="H948" s="4"/>
      <c r="K948" s="4"/>
      <c r="N948" s="4"/>
    </row>
    <row r="949" spans="5:14" customFormat="1" x14ac:dyDescent="0.4">
      <c r="E949" s="4"/>
      <c r="H949" s="4"/>
      <c r="K949" s="4"/>
      <c r="N949" s="4"/>
    </row>
    <row r="950" spans="5:14" customFormat="1" x14ac:dyDescent="0.4">
      <c r="E950" s="4"/>
      <c r="H950" s="4"/>
      <c r="K950" s="4"/>
      <c r="N950" s="4"/>
    </row>
    <row r="951" spans="5:14" customFormat="1" x14ac:dyDescent="0.4">
      <c r="E951" s="4"/>
      <c r="H951" s="4"/>
      <c r="K951" s="4"/>
      <c r="N951" s="4"/>
    </row>
    <row r="952" spans="5:14" customFormat="1" x14ac:dyDescent="0.4">
      <c r="E952" s="4"/>
      <c r="H952" s="4"/>
      <c r="K952" s="4"/>
      <c r="N952" s="4"/>
    </row>
    <row r="953" spans="5:14" customFormat="1" x14ac:dyDescent="0.4">
      <c r="E953" s="4"/>
      <c r="H953" s="4"/>
      <c r="K953" s="4"/>
      <c r="N953" s="4"/>
    </row>
    <row r="954" spans="5:14" customFormat="1" x14ac:dyDescent="0.4">
      <c r="E954" s="4"/>
      <c r="H954" s="4"/>
      <c r="K954" s="4"/>
      <c r="N954" s="4"/>
    </row>
    <row r="955" spans="5:14" customFormat="1" x14ac:dyDescent="0.4">
      <c r="E955" s="4"/>
      <c r="H955" s="4"/>
      <c r="K955" s="4"/>
      <c r="N955" s="4"/>
    </row>
    <row r="956" spans="5:14" customFormat="1" x14ac:dyDescent="0.4">
      <c r="E956" s="4"/>
      <c r="H956" s="4"/>
      <c r="K956" s="4"/>
      <c r="N956" s="4"/>
    </row>
    <row r="957" spans="5:14" customFormat="1" x14ac:dyDescent="0.4">
      <c r="E957" s="4"/>
      <c r="H957" s="4"/>
      <c r="K957" s="4"/>
      <c r="N957" s="4"/>
    </row>
    <row r="958" spans="5:14" customFormat="1" x14ac:dyDescent="0.4">
      <c r="E958" s="4"/>
      <c r="H958" s="4"/>
      <c r="K958" s="4"/>
      <c r="N958" s="4"/>
    </row>
    <row r="959" spans="5:14" customFormat="1" x14ac:dyDescent="0.4">
      <c r="E959" s="4"/>
      <c r="H959" s="4"/>
      <c r="K959" s="4"/>
      <c r="N959" s="4"/>
    </row>
    <row r="960" spans="5:14" customFormat="1" x14ac:dyDescent="0.4">
      <c r="E960" s="4"/>
      <c r="H960" s="4"/>
      <c r="K960" s="4"/>
      <c r="N960" s="4"/>
    </row>
    <row r="961" spans="5:14" customFormat="1" x14ac:dyDescent="0.4">
      <c r="E961" s="4"/>
      <c r="H961" s="4"/>
      <c r="K961" s="4"/>
      <c r="N961" s="4"/>
    </row>
    <row r="962" spans="5:14" customFormat="1" x14ac:dyDescent="0.4">
      <c r="E962" s="4"/>
      <c r="H962" s="4"/>
      <c r="K962" s="4"/>
      <c r="N962" s="4"/>
    </row>
    <row r="963" spans="5:14" customFormat="1" x14ac:dyDescent="0.4">
      <c r="E963" s="4"/>
      <c r="H963" s="4"/>
      <c r="K963" s="4"/>
      <c r="N963" s="4"/>
    </row>
    <row r="964" spans="5:14" customFormat="1" x14ac:dyDescent="0.4">
      <c r="E964" s="4"/>
      <c r="H964" s="4"/>
      <c r="K964" s="4"/>
      <c r="N964" s="4"/>
    </row>
    <row r="965" spans="5:14" customFormat="1" x14ac:dyDescent="0.4">
      <c r="E965" s="4"/>
      <c r="H965" s="4"/>
      <c r="K965" s="4"/>
      <c r="N965" s="4"/>
    </row>
    <row r="966" spans="5:14" customFormat="1" x14ac:dyDescent="0.4">
      <c r="E966" s="4"/>
      <c r="H966" s="4"/>
      <c r="K966" s="4"/>
      <c r="N966" s="4"/>
    </row>
    <row r="967" spans="5:14" customFormat="1" x14ac:dyDescent="0.4">
      <c r="E967" s="4"/>
      <c r="H967" s="4"/>
      <c r="K967" s="4"/>
      <c r="N967" s="4"/>
    </row>
    <row r="968" spans="5:14" customFormat="1" x14ac:dyDescent="0.4">
      <c r="E968" s="4"/>
      <c r="H968" s="4"/>
      <c r="K968" s="4"/>
      <c r="N968" s="4"/>
    </row>
    <row r="969" spans="5:14" customFormat="1" x14ac:dyDescent="0.4">
      <c r="E969" s="4"/>
      <c r="H969" s="4"/>
      <c r="K969" s="4"/>
      <c r="N969" s="4"/>
    </row>
    <row r="970" spans="5:14" customFormat="1" x14ac:dyDescent="0.4">
      <c r="E970" s="4"/>
      <c r="H970" s="4"/>
      <c r="K970" s="4"/>
      <c r="N970" s="4"/>
    </row>
    <row r="971" spans="5:14" customFormat="1" x14ac:dyDescent="0.4">
      <c r="E971" s="4"/>
      <c r="H971" s="4"/>
      <c r="K971" s="4"/>
      <c r="N971" s="4"/>
    </row>
    <row r="972" spans="5:14" customFormat="1" x14ac:dyDescent="0.4">
      <c r="E972" s="4"/>
      <c r="H972" s="4"/>
      <c r="K972" s="4"/>
      <c r="N972" s="4"/>
    </row>
    <row r="973" spans="5:14" customFormat="1" x14ac:dyDescent="0.4">
      <c r="E973" s="4"/>
      <c r="H973" s="4"/>
      <c r="K973" s="4"/>
      <c r="N973" s="4"/>
    </row>
    <row r="974" spans="5:14" customFormat="1" x14ac:dyDescent="0.4">
      <c r="E974" s="4"/>
      <c r="H974" s="4"/>
      <c r="K974" s="4"/>
      <c r="N974" s="4"/>
    </row>
    <row r="975" spans="5:14" customFormat="1" x14ac:dyDescent="0.4">
      <c r="E975" s="4"/>
      <c r="H975" s="4"/>
      <c r="K975" s="4"/>
      <c r="N975" s="4"/>
    </row>
    <row r="976" spans="5:14" customFormat="1" x14ac:dyDescent="0.4">
      <c r="E976" s="4"/>
      <c r="H976" s="4"/>
      <c r="K976" s="4"/>
      <c r="N976" s="4"/>
    </row>
    <row r="977" spans="5:14" customFormat="1" x14ac:dyDescent="0.4">
      <c r="E977" s="4"/>
      <c r="H977" s="4"/>
      <c r="K977" s="4"/>
      <c r="N977" s="4"/>
    </row>
    <row r="978" spans="5:14" customFormat="1" x14ac:dyDescent="0.4">
      <c r="E978" s="4"/>
      <c r="H978" s="4"/>
      <c r="K978" s="4"/>
      <c r="N978" s="4"/>
    </row>
    <row r="979" spans="5:14" customFormat="1" x14ac:dyDescent="0.4">
      <c r="E979" s="4"/>
      <c r="H979" s="4"/>
      <c r="K979" s="4"/>
      <c r="N979" s="4"/>
    </row>
    <row r="980" spans="5:14" customFormat="1" x14ac:dyDescent="0.4">
      <c r="E980" s="4"/>
      <c r="H980" s="4"/>
      <c r="K980" s="4"/>
      <c r="N980" s="4"/>
    </row>
    <row r="981" spans="5:14" customFormat="1" x14ac:dyDescent="0.4">
      <c r="E981" s="4"/>
      <c r="H981" s="4"/>
      <c r="K981" s="4"/>
      <c r="N981" s="4"/>
    </row>
    <row r="982" spans="5:14" customFormat="1" x14ac:dyDescent="0.4">
      <c r="E982" s="4"/>
      <c r="H982" s="4"/>
      <c r="K982" s="4"/>
      <c r="N982" s="4"/>
    </row>
    <row r="983" spans="5:14" customFormat="1" x14ac:dyDescent="0.4">
      <c r="E983" s="4"/>
      <c r="H983" s="4"/>
      <c r="K983" s="4"/>
      <c r="N983" s="4"/>
    </row>
    <row r="984" spans="5:14" customFormat="1" x14ac:dyDescent="0.4">
      <c r="E984" s="4"/>
      <c r="H984" s="4"/>
      <c r="K984" s="4"/>
      <c r="N984" s="4"/>
    </row>
    <row r="985" spans="5:14" customFormat="1" x14ac:dyDescent="0.4">
      <c r="E985" s="4"/>
      <c r="H985" s="4"/>
      <c r="K985" s="4"/>
      <c r="N985" s="4"/>
    </row>
    <row r="986" spans="5:14" customFormat="1" x14ac:dyDescent="0.4">
      <c r="E986" s="4"/>
      <c r="H986" s="4"/>
      <c r="K986" s="4"/>
      <c r="N986" s="4"/>
    </row>
    <row r="987" spans="5:14" customFormat="1" x14ac:dyDescent="0.4">
      <c r="E987" s="4"/>
      <c r="H987" s="4"/>
      <c r="K987" s="4"/>
      <c r="N987" s="4"/>
    </row>
    <row r="988" spans="5:14" customFormat="1" x14ac:dyDescent="0.4">
      <c r="E988" s="4"/>
      <c r="H988" s="4"/>
      <c r="K988" s="4"/>
      <c r="N988" s="4"/>
    </row>
    <row r="989" spans="5:14" customFormat="1" x14ac:dyDescent="0.4">
      <c r="E989" s="4"/>
      <c r="H989" s="4"/>
      <c r="K989" s="4"/>
      <c r="N989" s="4"/>
    </row>
    <row r="990" spans="5:14" customFormat="1" x14ac:dyDescent="0.4">
      <c r="E990" s="4"/>
      <c r="H990" s="4"/>
      <c r="K990" s="4"/>
      <c r="N990" s="4"/>
    </row>
    <row r="991" spans="5:14" customFormat="1" x14ac:dyDescent="0.4">
      <c r="E991" s="4"/>
      <c r="H991" s="4"/>
      <c r="K991" s="4"/>
      <c r="N991" s="4"/>
    </row>
    <row r="992" spans="5:14" customFormat="1" x14ac:dyDescent="0.4">
      <c r="E992" s="4"/>
      <c r="H992" s="4"/>
      <c r="K992" s="4"/>
      <c r="N992" s="4"/>
    </row>
    <row r="993" spans="5:14" customFormat="1" x14ac:dyDescent="0.4">
      <c r="E993" s="4"/>
      <c r="H993" s="4"/>
      <c r="K993" s="4"/>
      <c r="N993" s="4"/>
    </row>
    <row r="994" spans="5:14" customFormat="1" x14ac:dyDescent="0.4">
      <c r="E994" s="4"/>
      <c r="H994" s="4"/>
      <c r="K994" s="4"/>
      <c r="N994" s="4"/>
    </row>
    <row r="995" spans="5:14" customFormat="1" x14ac:dyDescent="0.4">
      <c r="E995" s="4"/>
      <c r="H995" s="4"/>
      <c r="K995" s="4"/>
      <c r="N995" s="4"/>
    </row>
    <row r="996" spans="5:14" customFormat="1" x14ac:dyDescent="0.4">
      <c r="E996" s="4"/>
      <c r="H996" s="4"/>
      <c r="K996" s="4"/>
      <c r="N996" s="4"/>
    </row>
    <row r="997" spans="5:14" customFormat="1" x14ac:dyDescent="0.4">
      <c r="E997" s="4"/>
      <c r="H997" s="4"/>
      <c r="K997" s="4"/>
      <c r="N997" s="4"/>
    </row>
    <row r="998" spans="5:14" customFormat="1" x14ac:dyDescent="0.4">
      <c r="E998" s="4"/>
      <c r="H998" s="4"/>
      <c r="K998" s="4"/>
      <c r="N998" s="4"/>
    </row>
    <row r="999" spans="5:14" customFormat="1" x14ac:dyDescent="0.4">
      <c r="E999" s="4"/>
      <c r="H999" s="4"/>
      <c r="K999" s="4"/>
      <c r="N999" s="4"/>
    </row>
    <row r="1000" spans="5:14" customFormat="1" x14ac:dyDescent="0.4">
      <c r="E1000" s="4"/>
      <c r="H1000" s="4"/>
      <c r="K1000" s="4"/>
      <c r="N1000" s="4"/>
    </row>
    <row r="1001" spans="5:14" customFormat="1" x14ac:dyDescent="0.4">
      <c r="E1001" s="4"/>
      <c r="H1001" s="4"/>
      <c r="K1001" s="4"/>
      <c r="N1001" s="4"/>
    </row>
    <row r="1002" spans="5:14" customFormat="1" x14ac:dyDescent="0.4">
      <c r="E1002" s="4"/>
      <c r="H1002" s="4"/>
      <c r="K1002" s="4"/>
      <c r="N1002" s="4"/>
    </row>
    <row r="1003" spans="5:14" customFormat="1" x14ac:dyDescent="0.4">
      <c r="E1003" s="4"/>
      <c r="H1003" s="4"/>
      <c r="K1003" s="4"/>
      <c r="N1003" s="4"/>
    </row>
    <row r="1004" spans="5:14" customFormat="1" x14ac:dyDescent="0.4">
      <c r="E1004" s="4"/>
      <c r="H1004" s="4"/>
      <c r="K1004" s="4"/>
      <c r="N1004" s="4"/>
    </row>
    <row r="1005" spans="5:14" customFormat="1" x14ac:dyDescent="0.4">
      <c r="E1005" s="4"/>
      <c r="H1005" s="4"/>
      <c r="K1005" s="4"/>
      <c r="N1005" s="4"/>
    </row>
    <row r="1006" spans="5:14" customFormat="1" x14ac:dyDescent="0.4">
      <c r="E1006" s="4"/>
      <c r="H1006" s="4"/>
      <c r="K1006" s="4"/>
      <c r="N1006" s="4"/>
    </row>
    <row r="1007" spans="5:14" customFormat="1" x14ac:dyDescent="0.4">
      <c r="E1007" s="4"/>
      <c r="H1007" s="4"/>
      <c r="K1007" s="4"/>
      <c r="N1007" s="4"/>
    </row>
    <row r="1008" spans="5:14" customFormat="1" x14ac:dyDescent="0.4">
      <c r="E1008" s="4"/>
      <c r="H1008" s="4"/>
      <c r="K1008" s="4"/>
      <c r="N1008" s="4"/>
    </row>
    <row r="1009" spans="5:14" customFormat="1" x14ac:dyDescent="0.4">
      <c r="E1009" s="4"/>
      <c r="H1009" s="4"/>
      <c r="K1009" s="4"/>
      <c r="N1009" s="4"/>
    </row>
    <row r="1010" spans="5:14" customFormat="1" x14ac:dyDescent="0.4">
      <c r="E1010" s="4"/>
      <c r="H1010" s="4"/>
      <c r="K1010" s="4"/>
      <c r="N1010" s="4"/>
    </row>
    <row r="1011" spans="5:14" customFormat="1" x14ac:dyDescent="0.4">
      <c r="E1011" s="4"/>
      <c r="H1011" s="4"/>
      <c r="K1011" s="4"/>
      <c r="N1011" s="4"/>
    </row>
    <row r="1012" spans="5:14" customFormat="1" x14ac:dyDescent="0.4">
      <c r="E1012" s="4"/>
      <c r="H1012" s="4"/>
      <c r="K1012" s="4"/>
      <c r="N1012" s="4"/>
    </row>
    <row r="1013" spans="5:14" customFormat="1" x14ac:dyDescent="0.4">
      <c r="E1013" s="4"/>
      <c r="H1013" s="4"/>
      <c r="K1013" s="4"/>
      <c r="N1013" s="4"/>
    </row>
    <row r="1014" spans="5:14" customFormat="1" x14ac:dyDescent="0.4">
      <c r="E1014" s="4"/>
      <c r="H1014" s="4"/>
      <c r="K1014" s="4"/>
      <c r="N1014" s="4"/>
    </row>
    <row r="1015" spans="5:14" customFormat="1" x14ac:dyDescent="0.4">
      <c r="E1015" s="4"/>
      <c r="H1015" s="4"/>
      <c r="K1015" s="4"/>
      <c r="N1015" s="4"/>
    </row>
    <row r="1016" spans="5:14" customFormat="1" x14ac:dyDescent="0.4">
      <c r="E1016" s="4"/>
      <c r="H1016" s="4"/>
      <c r="K1016" s="4"/>
      <c r="N1016" s="4"/>
    </row>
    <row r="1017" spans="5:14" customFormat="1" x14ac:dyDescent="0.4">
      <c r="E1017" s="4"/>
      <c r="H1017" s="4"/>
      <c r="K1017" s="4"/>
      <c r="N1017" s="4"/>
    </row>
    <row r="1018" spans="5:14" customFormat="1" x14ac:dyDescent="0.4">
      <c r="E1018" s="4"/>
      <c r="H1018" s="4"/>
      <c r="K1018" s="4"/>
      <c r="N1018" s="4"/>
    </row>
    <row r="1019" spans="5:14" customFormat="1" x14ac:dyDescent="0.4">
      <c r="E1019" s="4"/>
      <c r="H1019" s="4"/>
      <c r="K1019" s="4"/>
      <c r="N1019" s="4"/>
    </row>
    <row r="1020" spans="5:14" customFormat="1" x14ac:dyDescent="0.4">
      <c r="E1020" s="4"/>
      <c r="H1020" s="4"/>
      <c r="K1020" s="4"/>
      <c r="N1020" s="4"/>
    </row>
    <row r="1021" spans="5:14" customFormat="1" x14ac:dyDescent="0.4">
      <c r="E1021" s="4"/>
      <c r="H1021" s="4"/>
      <c r="K1021" s="4"/>
      <c r="N1021" s="4"/>
    </row>
    <row r="1022" spans="5:14" customFormat="1" x14ac:dyDescent="0.4">
      <c r="E1022" s="4"/>
      <c r="H1022" s="4"/>
      <c r="K1022" s="4"/>
      <c r="N1022" s="4"/>
    </row>
    <row r="1023" spans="5:14" customFormat="1" x14ac:dyDescent="0.4">
      <c r="E1023" s="4"/>
      <c r="H1023" s="4"/>
      <c r="K1023" s="4"/>
      <c r="N1023" s="4"/>
    </row>
    <row r="1024" spans="5:14" customFormat="1" x14ac:dyDescent="0.4">
      <c r="E1024" s="4"/>
      <c r="H1024" s="4"/>
      <c r="K1024" s="4"/>
      <c r="N1024" s="4"/>
    </row>
    <row r="1025" spans="5:14" customFormat="1" x14ac:dyDescent="0.4">
      <c r="E1025" s="4"/>
      <c r="H1025" s="4"/>
      <c r="K1025" s="4"/>
      <c r="N1025" s="4"/>
    </row>
    <row r="1026" spans="5:14" customFormat="1" x14ac:dyDescent="0.4">
      <c r="E1026" s="4"/>
      <c r="H1026" s="4"/>
      <c r="K1026" s="4"/>
      <c r="N1026" s="4"/>
    </row>
    <row r="1027" spans="5:14" customFormat="1" x14ac:dyDescent="0.4">
      <c r="E1027" s="4"/>
      <c r="H1027" s="4"/>
      <c r="K1027" s="4"/>
      <c r="N1027" s="4"/>
    </row>
    <row r="1028" spans="5:14" customFormat="1" x14ac:dyDescent="0.4">
      <c r="E1028" s="4"/>
      <c r="H1028" s="4"/>
      <c r="K1028" s="4"/>
      <c r="N1028" s="4"/>
    </row>
    <row r="1029" spans="5:14" customFormat="1" x14ac:dyDescent="0.4">
      <c r="E1029" s="4"/>
      <c r="H1029" s="4"/>
      <c r="K1029" s="4"/>
      <c r="N1029" s="4"/>
    </row>
    <row r="1030" spans="5:14" customFormat="1" x14ac:dyDescent="0.4">
      <c r="E1030" s="4"/>
      <c r="H1030" s="4"/>
      <c r="K1030" s="4"/>
      <c r="N1030" s="4"/>
    </row>
    <row r="1031" spans="5:14" customFormat="1" x14ac:dyDescent="0.4">
      <c r="E1031" s="4"/>
      <c r="H1031" s="4"/>
      <c r="K1031" s="4"/>
      <c r="N1031" s="4"/>
    </row>
    <row r="1032" spans="5:14" customFormat="1" x14ac:dyDescent="0.4">
      <c r="E1032" s="4"/>
      <c r="H1032" s="4"/>
      <c r="K1032" s="4"/>
      <c r="N1032" s="4"/>
    </row>
    <row r="1033" spans="5:14" customFormat="1" x14ac:dyDescent="0.4">
      <c r="E1033" s="4"/>
      <c r="H1033" s="4"/>
      <c r="K1033" s="4"/>
      <c r="N1033" s="4"/>
    </row>
    <row r="1034" spans="5:14" customFormat="1" x14ac:dyDescent="0.4">
      <c r="E1034" s="4"/>
      <c r="H1034" s="4"/>
      <c r="K1034" s="4"/>
      <c r="N1034" s="4"/>
    </row>
    <row r="1035" spans="5:14" customFormat="1" x14ac:dyDescent="0.4">
      <c r="E1035" s="4"/>
      <c r="H1035" s="4"/>
      <c r="K1035" s="4"/>
      <c r="N1035" s="4"/>
    </row>
    <row r="1036" spans="5:14" customFormat="1" x14ac:dyDescent="0.4">
      <c r="E1036" s="4"/>
      <c r="H1036" s="4"/>
      <c r="K1036" s="4"/>
      <c r="N1036" s="4"/>
    </row>
    <row r="1037" spans="5:14" customFormat="1" x14ac:dyDescent="0.4">
      <c r="E1037" s="4"/>
      <c r="H1037" s="4"/>
      <c r="K1037" s="4"/>
      <c r="N1037" s="4"/>
    </row>
    <row r="1038" spans="5:14" customFormat="1" x14ac:dyDescent="0.4">
      <c r="E1038" s="4"/>
      <c r="H1038" s="4"/>
      <c r="K1038" s="4"/>
      <c r="N1038" s="4"/>
    </row>
    <row r="1039" spans="5:14" customFormat="1" x14ac:dyDescent="0.4">
      <c r="E1039" s="4"/>
      <c r="H1039" s="4"/>
      <c r="K1039" s="4"/>
      <c r="N1039" s="4"/>
    </row>
    <row r="1040" spans="5:14" customFormat="1" x14ac:dyDescent="0.4">
      <c r="E1040" s="4"/>
      <c r="H1040" s="4"/>
      <c r="K1040" s="4"/>
      <c r="N1040" s="4"/>
    </row>
    <row r="1041" spans="5:14" customFormat="1" x14ac:dyDescent="0.4">
      <c r="E1041" s="4"/>
      <c r="H1041" s="4"/>
      <c r="K1041" s="4"/>
      <c r="N1041" s="4"/>
    </row>
    <row r="1042" spans="5:14" customFormat="1" x14ac:dyDescent="0.4">
      <c r="E1042" s="4"/>
      <c r="H1042" s="4"/>
      <c r="K1042" s="4"/>
      <c r="N1042" s="4"/>
    </row>
    <row r="1043" spans="5:14" customFormat="1" x14ac:dyDescent="0.4">
      <c r="E1043" s="4"/>
      <c r="H1043" s="4"/>
      <c r="K1043" s="4"/>
      <c r="N1043" s="4"/>
    </row>
    <row r="1044" spans="5:14" customFormat="1" x14ac:dyDescent="0.4">
      <c r="E1044" s="4"/>
      <c r="H1044" s="4"/>
      <c r="K1044" s="4"/>
      <c r="N1044" s="4"/>
    </row>
    <row r="1045" spans="5:14" customFormat="1" x14ac:dyDescent="0.4">
      <c r="E1045" s="4"/>
      <c r="H1045" s="4"/>
      <c r="K1045" s="4"/>
      <c r="N1045" s="4"/>
    </row>
    <row r="1046" spans="5:14" customFormat="1" x14ac:dyDescent="0.4">
      <c r="E1046" s="4"/>
      <c r="H1046" s="4"/>
      <c r="K1046" s="4"/>
      <c r="N1046" s="4"/>
    </row>
    <row r="1047" spans="5:14" customFormat="1" x14ac:dyDescent="0.4">
      <c r="E1047" s="4"/>
      <c r="H1047" s="4"/>
      <c r="K1047" s="4"/>
      <c r="N1047" s="4"/>
    </row>
    <row r="1048" spans="5:14" customFormat="1" x14ac:dyDescent="0.4">
      <c r="E1048" s="4"/>
      <c r="H1048" s="4"/>
      <c r="K1048" s="4"/>
      <c r="N1048" s="4"/>
    </row>
    <row r="1049" spans="5:14" customFormat="1" x14ac:dyDescent="0.4">
      <c r="E1049" s="4"/>
      <c r="H1049" s="4"/>
      <c r="K1049" s="4"/>
      <c r="N1049" s="4"/>
    </row>
    <row r="1050" spans="5:14" customFormat="1" x14ac:dyDescent="0.4">
      <c r="E1050" s="4"/>
      <c r="H1050" s="4"/>
      <c r="K1050" s="4"/>
      <c r="N1050" s="4"/>
    </row>
    <row r="1051" spans="5:14" customFormat="1" x14ac:dyDescent="0.4">
      <c r="E1051" s="4"/>
      <c r="H1051" s="4"/>
      <c r="K1051" s="4"/>
      <c r="N1051" s="4"/>
    </row>
    <row r="1052" spans="5:14" customFormat="1" x14ac:dyDescent="0.4">
      <c r="E1052" s="4"/>
      <c r="H1052" s="4"/>
      <c r="K1052" s="4"/>
      <c r="N1052" s="4"/>
    </row>
    <row r="1053" spans="5:14" customFormat="1" x14ac:dyDescent="0.4">
      <c r="E1053" s="4"/>
      <c r="H1053" s="4"/>
      <c r="K1053" s="4"/>
      <c r="N1053" s="4"/>
    </row>
    <row r="1054" spans="5:14" customFormat="1" x14ac:dyDescent="0.4">
      <c r="E1054" s="4"/>
      <c r="H1054" s="4"/>
      <c r="K1054" s="4"/>
      <c r="N1054" s="4"/>
    </row>
    <row r="1055" spans="5:14" customFormat="1" x14ac:dyDescent="0.4">
      <c r="E1055" s="4"/>
      <c r="H1055" s="4"/>
      <c r="K1055" s="4"/>
      <c r="N1055" s="4"/>
    </row>
    <row r="1056" spans="5:14" customFormat="1" x14ac:dyDescent="0.4">
      <c r="E1056" s="4"/>
      <c r="H1056" s="4"/>
      <c r="K1056" s="4"/>
      <c r="N1056" s="4"/>
    </row>
    <row r="1057" spans="5:14" customFormat="1" x14ac:dyDescent="0.4">
      <c r="E1057" s="4"/>
      <c r="H1057" s="4"/>
      <c r="K1057" s="4"/>
      <c r="N1057" s="4"/>
    </row>
    <row r="1058" spans="5:14" customFormat="1" x14ac:dyDescent="0.4">
      <c r="E1058" s="4"/>
      <c r="H1058" s="4"/>
      <c r="K1058" s="4"/>
      <c r="N1058" s="4"/>
    </row>
    <row r="1059" spans="5:14" customFormat="1" x14ac:dyDescent="0.4">
      <c r="E1059" s="4"/>
      <c r="H1059" s="4"/>
      <c r="K1059" s="4"/>
      <c r="N1059" s="4"/>
    </row>
    <row r="1060" spans="5:14" customFormat="1" x14ac:dyDescent="0.4">
      <c r="E1060" s="4"/>
      <c r="H1060" s="4"/>
      <c r="K1060" s="4"/>
      <c r="N1060" s="4"/>
    </row>
    <row r="1061" spans="5:14" customFormat="1" x14ac:dyDescent="0.4">
      <c r="E1061" s="4"/>
      <c r="H1061" s="4"/>
      <c r="K1061" s="4"/>
      <c r="N1061" s="4"/>
    </row>
    <row r="1062" spans="5:14" customFormat="1" x14ac:dyDescent="0.4">
      <c r="E1062" s="4"/>
      <c r="H1062" s="4"/>
      <c r="K1062" s="4"/>
      <c r="N1062" s="4"/>
    </row>
    <row r="1063" spans="5:14" customFormat="1" x14ac:dyDescent="0.4">
      <c r="E1063" s="4"/>
      <c r="H1063" s="4"/>
      <c r="K1063" s="4"/>
      <c r="N1063" s="4"/>
    </row>
    <row r="1064" spans="5:14" customFormat="1" x14ac:dyDescent="0.4">
      <c r="E1064" s="4"/>
      <c r="H1064" s="4"/>
      <c r="K1064" s="4"/>
      <c r="N1064" s="4"/>
    </row>
    <row r="1065" spans="5:14" customFormat="1" x14ac:dyDescent="0.4">
      <c r="E1065" s="4"/>
      <c r="H1065" s="4"/>
      <c r="K1065" s="4"/>
      <c r="N1065" s="4"/>
    </row>
    <row r="1066" spans="5:14" customFormat="1" x14ac:dyDescent="0.4">
      <c r="E1066" s="4"/>
      <c r="H1066" s="4"/>
      <c r="K1066" s="4"/>
      <c r="N1066" s="4"/>
    </row>
    <row r="1067" spans="5:14" customFormat="1" x14ac:dyDescent="0.4">
      <c r="E1067" s="4"/>
      <c r="H1067" s="4"/>
      <c r="K1067" s="4"/>
      <c r="N1067" s="4"/>
    </row>
    <row r="1068" spans="5:14" customFormat="1" x14ac:dyDescent="0.4">
      <c r="E1068" s="4"/>
      <c r="H1068" s="4"/>
      <c r="K1068" s="4"/>
      <c r="N1068" s="4"/>
    </row>
    <row r="1069" spans="5:14" customFormat="1" x14ac:dyDescent="0.4">
      <c r="E1069" s="4"/>
      <c r="H1069" s="4"/>
      <c r="K1069" s="4"/>
      <c r="N1069" s="4"/>
    </row>
    <row r="1070" spans="5:14" customFormat="1" x14ac:dyDescent="0.4">
      <c r="E1070" s="4"/>
      <c r="H1070" s="4"/>
      <c r="K1070" s="4"/>
      <c r="N1070" s="4"/>
    </row>
    <row r="1071" spans="5:14" customFormat="1" x14ac:dyDescent="0.4">
      <c r="E1071" s="4"/>
      <c r="H1071" s="4"/>
      <c r="K1071" s="4"/>
      <c r="N1071" s="4"/>
    </row>
    <row r="1072" spans="5:14" customFormat="1" x14ac:dyDescent="0.4">
      <c r="E1072" s="4"/>
      <c r="H1072" s="4"/>
      <c r="K1072" s="4"/>
      <c r="N1072" s="4"/>
    </row>
    <row r="1073" spans="5:14" customFormat="1" x14ac:dyDescent="0.4">
      <c r="E1073" s="4"/>
      <c r="H1073" s="4"/>
      <c r="K1073" s="4"/>
      <c r="N1073" s="4"/>
    </row>
    <row r="1074" spans="5:14" customFormat="1" x14ac:dyDescent="0.4">
      <c r="E1074" s="4"/>
      <c r="H1074" s="4"/>
      <c r="K1074" s="4"/>
      <c r="N1074" s="4"/>
    </row>
  </sheetData>
  <phoneticPr fontId="2"/>
  <pageMargins left="0.78749999999999998" right="0.78749999999999998" top="1.0249999999999999" bottom="1.0249999999999999" header="0.78749999999999998" footer="0.78749999999999998"/>
  <pageSetup paperSize="9" firstPageNumber="0" orientation="portrait" horizontalDpi="300" verticalDpi="300" r:id="rId1"/>
  <headerFooter>
    <oddHeader>&amp;C&amp;"Arial,標準"&amp;10&amp;A</oddHeader>
    <oddFooter>&amp;C&amp;"Arial,標準"&amp;10ページ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67C2A-997C-4C4A-B68B-1C37387CC00B}">
  <dimension ref="A1:O253"/>
  <sheetViews>
    <sheetView zoomScale="80" zoomScaleNormal="80" workbookViewId="0"/>
  </sheetViews>
  <sheetFormatPr defaultRowHeight="18.75" x14ac:dyDescent="0.4"/>
  <cols>
    <col min="1" max="1" width="15" customWidth="1"/>
    <col min="2" max="2" width="9.375" customWidth="1"/>
    <col min="3" max="3" width="35" customWidth="1"/>
    <col min="4" max="4" width="11.75" customWidth="1"/>
    <col min="5" max="64" width="10.625" customWidth="1"/>
  </cols>
  <sheetData>
    <row r="1" spans="1:15" x14ac:dyDescent="0.4">
      <c r="A1" t="s">
        <v>94</v>
      </c>
      <c r="B1" t="s">
        <v>95</v>
      </c>
      <c r="C1" t="s">
        <v>96</v>
      </c>
      <c r="D1" t="s">
        <v>499</v>
      </c>
      <c r="E1" t="s">
        <v>498</v>
      </c>
      <c r="F1" t="s">
        <v>497</v>
      </c>
      <c r="G1" t="s">
        <v>496</v>
      </c>
      <c r="H1" t="s">
        <v>495</v>
      </c>
      <c r="I1" t="s">
        <v>494</v>
      </c>
      <c r="J1" t="s">
        <v>493</v>
      </c>
      <c r="K1" t="s">
        <v>492</v>
      </c>
      <c r="L1" t="s">
        <v>491</v>
      </c>
      <c r="M1" t="s">
        <v>490</v>
      </c>
      <c r="N1" t="s">
        <v>489</v>
      </c>
      <c r="O1" t="s">
        <v>488</v>
      </c>
    </row>
    <row r="2" spans="1:15" x14ac:dyDescent="0.4">
      <c r="A2" t="s">
        <v>97</v>
      </c>
      <c r="B2">
        <v>100</v>
      </c>
      <c r="C2" t="s">
        <v>506</v>
      </c>
    </row>
    <row r="3" spans="1:15" x14ac:dyDescent="0.4">
      <c r="A3" t="s">
        <v>97</v>
      </c>
      <c r="B3">
        <v>102</v>
      </c>
      <c r="C3" t="s">
        <v>506</v>
      </c>
    </row>
    <row r="4" spans="1:15" x14ac:dyDescent="0.4">
      <c r="A4" t="s">
        <v>97</v>
      </c>
      <c r="B4">
        <v>103</v>
      </c>
      <c r="C4" t="s">
        <v>99</v>
      </c>
      <c r="D4">
        <v>7721364</v>
      </c>
      <c r="E4">
        <v>9255720</v>
      </c>
      <c r="F4">
        <v>12285235</v>
      </c>
      <c r="G4">
        <v>9755953</v>
      </c>
      <c r="H4">
        <v>8361191</v>
      </c>
      <c r="I4">
        <v>8996218</v>
      </c>
      <c r="J4">
        <v>8952434</v>
      </c>
      <c r="K4">
        <v>8442171</v>
      </c>
      <c r="L4">
        <v>9278419</v>
      </c>
      <c r="M4">
        <v>9206710</v>
      </c>
      <c r="N4">
        <v>10106448</v>
      </c>
      <c r="O4">
        <v>8860925</v>
      </c>
    </row>
    <row r="5" spans="1:15" x14ac:dyDescent="0.4">
      <c r="A5" t="s">
        <v>97</v>
      </c>
      <c r="B5">
        <v>104</v>
      </c>
      <c r="C5" t="s">
        <v>100</v>
      </c>
      <c r="D5">
        <v>0</v>
      </c>
      <c r="E5">
        <v>0</v>
      </c>
      <c r="F5">
        <v>0</v>
      </c>
      <c r="G5">
        <v>0</v>
      </c>
      <c r="H5">
        <v>0</v>
      </c>
      <c r="I5">
        <v>0</v>
      </c>
      <c r="J5">
        <v>0</v>
      </c>
      <c r="K5">
        <v>0</v>
      </c>
      <c r="L5">
        <v>0</v>
      </c>
      <c r="M5">
        <v>0</v>
      </c>
      <c r="N5">
        <v>0</v>
      </c>
      <c r="O5">
        <v>0</v>
      </c>
    </row>
    <row r="6" spans="1:15" x14ac:dyDescent="0.4">
      <c r="A6" t="s">
        <v>97</v>
      </c>
      <c r="B6">
        <v>105</v>
      </c>
      <c r="C6" t="s">
        <v>101</v>
      </c>
      <c r="D6">
        <v>63949037</v>
      </c>
      <c r="E6">
        <v>74780590</v>
      </c>
      <c r="F6">
        <v>87686357</v>
      </c>
      <c r="G6">
        <v>82443662</v>
      </c>
      <c r="H6">
        <v>73298500</v>
      </c>
      <c r="I6">
        <v>78808520</v>
      </c>
      <c r="J6">
        <v>67983555</v>
      </c>
      <c r="K6">
        <v>66014193</v>
      </c>
      <c r="L6">
        <v>72457377</v>
      </c>
      <c r="M6">
        <v>83375229</v>
      </c>
      <c r="N6">
        <v>90535026</v>
      </c>
      <c r="O6">
        <v>87950845</v>
      </c>
    </row>
    <row r="7" spans="1:15" x14ac:dyDescent="0.4">
      <c r="A7" t="s">
        <v>97</v>
      </c>
      <c r="B7">
        <v>106</v>
      </c>
      <c r="C7" t="s">
        <v>102</v>
      </c>
      <c r="D7">
        <v>4303184</v>
      </c>
      <c r="E7">
        <v>4452714</v>
      </c>
      <c r="F7">
        <v>5200672</v>
      </c>
      <c r="G7">
        <v>5239016</v>
      </c>
      <c r="H7">
        <v>4222200</v>
      </c>
      <c r="I7">
        <v>5068800</v>
      </c>
      <c r="J7">
        <v>4431765</v>
      </c>
      <c r="K7">
        <v>3904771</v>
      </c>
      <c r="L7">
        <v>4403757</v>
      </c>
      <c r="M7">
        <v>4314492</v>
      </c>
      <c r="N7">
        <v>5357794</v>
      </c>
      <c r="O7">
        <v>5735151</v>
      </c>
    </row>
    <row r="8" spans="1:15" x14ac:dyDescent="0.4">
      <c r="A8" t="s">
        <v>97</v>
      </c>
      <c r="B8">
        <v>107</v>
      </c>
      <c r="C8" t="s">
        <v>103</v>
      </c>
      <c r="D8">
        <v>145480</v>
      </c>
      <c r="E8">
        <v>153239</v>
      </c>
      <c r="F8">
        <v>202557</v>
      </c>
      <c r="G8">
        <v>156516</v>
      </c>
      <c r="H8">
        <v>181262</v>
      </c>
      <c r="I8">
        <v>201336</v>
      </c>
      <c r="J8">
        <v>817523</v>
      </c>
      <c r="K8">
        <v>1108266</v>
      </c>
      <c r="L8">
        <v>1440684</v>
      </c>
      <c r="M8">
        <v>2124296</v>
      </c>
      <c r="N8">
        <v>838521</v>
      </c>
      <c r="O8">
        <v>161841</v>
      </c>
    </row>
    <row r="9" spans="1:15" x14ac:dyDescent="0.4">
      <c r="A9" t="s">
        <v>97</v>
      </c>
      <c r="B9">
        <v>108</v>
      </c>
      <c r="C9" t="s">
        <v>104</v>
      </c>
      <c r="D9">
        <v>944086</v>
      </c>
      <c r="E9">
        <v>1269027</v>
      </c>
      <c r="F9">
        <v>1788226</v>
      </c>
      <c r="G9">
        <v>1513893</v>
      </c>
      <c r="H9">
        <v>1325263</v>
      </c>
      <c r="I9">
        <v>1684180</v>
      </c>
      <c r="J9">
        <v>1320350</v>
      </c>
      <c r="K9">
        <v>1360197</v>
      </c>
      <c r="L9">
        <v>1418291</v>
      </c>
      <c r="M9">
        <v>1231909</v>
      </c>
      <c r="N9">
        <v>1407924</v>
      </c>
      <c r="O9">
        <v>1386637</v>
      </c>
    </row>
    <row r="10" spans="1:15" x14ac:dyDescent="0.4">
      <c r="A10" t="s">
        <v>97</v>
      </c>
      <c r="B10">
        <v>109</v>
      </c>
      <c r="C10" t="s">
        <v>506</v>
      </c>
    </row>
    <row r="11" spans="1:15" x14ac:dyDescent="0.4">
      <c r="A11" t="s">
        <v>97</v>
      </c>
      <c r="B11">
        <v>110</v>
      </c>
      <c r="C11" t="s">
        <v>105</v>
      </c>
      <c r="D11">
        <v>3302911</v>
      </c>
      <c r="E11">
        <v>5607348</v>
      </c>
      <c r="F11">
        <v>6866586</v>
      </c>
      <c r="G11">
        <v>5076744</v>
      </c>
      <c r="H11">
        <v>4162281</v>
      </c>
      <c r="I11">
        <v>6650601</v>
      </c>
      <c r="J11">
        <v>5282777</v>
      </c>
      <c r="K11">
        <v>4373213</v>
      </c>
      <c r="L11">
        <v>5407146</v>
      </c>
      <c r="M11">
        <v>5264343</v>
      </c>
      <c r="N11">
        <v>5321726</v>
      </c>
      <c r="O11">
        <v>5321121</v>
      </c>
    </row>
    <row r="12" spans="1:15" x14ac:dyDescent="0.4">
      <c r="A12" t="s">
        <v>97</v>
      </c>
      <c r="B12">
        <v>111</v>
      </c>
      <c r="C12" t="s">
        <v>106</v>
      </c>
      <c r="D12">
        <v>34309980</v>
      </c>
      <c r="E12">
        <v>43497791</v>
      </c>
      <c r="F12">
        <v>46130799</v>
      </c>
      <c r="G12">
        <v>39165045</v>
      </c>
      <c r="H12">
        <v>37732280</v>
      </c>
      <c r="I12">
        <v>44796802</v>
      </c>
      <c r="J12">
        <v>41380642</v>
      </c>
      <c r="K12">
        <v>41897619</v>
      </c>
      <c r="L12">
        <v>38690386</v>
      </c>
      <c r="M12">
        <v>37306902</v>
      </c>
      <c r="N12">
        <v>42968264</v>
      </c>
      <c r="O12">
        <v>39235329</v>
      </c>
    </row>
    <row r="13" spans="1:15" x14ac:dyDescent="0.4">
      <c r="A13" t="s">
        <v>97</v>
      </c>
      <c r="B13">
        <v>112</v>
      </c>
      <c r="C13" t="s">
        <v>107</v>
      </c>
      <c r="D13">
        <v>1539027</v>
      </c>
      <c r="E13">
        <v>1974998</v>
      </c>
      <c r="F13">
        <v>2187113</v>
      </c>
      <c r="G13">
        <v>2151218</v>
      </c>
      <c r="H13">
        <v>1861199</v>
      </c>
      <c r="I13">
        <v>2290255</v>
      </c>
      <c r="J13">
        <v>2059833</v>
      </c>
      <c r="K13">
        <v>1840820</v>
      </c>
      <c r="L13">
        <v>2307890</v>
      </c>
      <c r="M13">
        <v>2131723</v>
      </c>
      <c r="N13">
        <v>2089902</v>
      </c>
      <c r="O13">
        <v>2083609</v>
      </c>
    </row>
    <row r="14" spans="1:15" x14ac:dyDescent="0.4">
      <c r="A14" t="s">
        <v>97</v>
      </c>
      <c r="B14">
        <v>113</v>
      </c>
      <c r="C14" t="s">
        <v>108</v>
      </c>
      <c r="D14">
        <v>9062189</v>
      </c>
      <c r="E14">
        <v>9910455</v>
      </c>
      <c r="F14">
        <v>10565969</v>
      </c>
      <c r="G14">
        <v>10757371</v>
      </c>
      <c r="H14">
        <v>8580309</v>
      </c>
      <c r="I14">
        <v>9918845</v>
      </c>
      <c r="J14">
        <v>10027087</v>
      </c>
      <c r="K14">
        <v>9427696</v>
      </c>
      <c r="L14">
        <v>10376193</v>
      </c>
      <c r="M14">
        <v>11365881</v>
      </c>
      <c r="N14">
        <v>10463717</v>
      </c>
      <c r="O14">
        <v>9319528</v>
      </c>
    </row>
    <row r="15" spans="1:15" x14ac:dyDescent="0.4">
      <c r="A15" t="s">
        <v>97</v>
      </c>
      <c r="B15">
        <v>114</v>
      </c>
      <c r="C15" t="s">
        <v>506</v>
      </c>
    </row>
    <row r="16" spans="1:15" x14ac:dyDescent="0.4">
      <c r="A16" t="s">
        <v>97</v>
      </c>
      <c r="B16">
        <v>115</v>
      </c>
      <c r="C16" t="s">
        <v>506</v>
      </c>
    </row>
    <row r="17" spans="1:15" x14ac:dyDescent="0.4">
      <c r="A17" t="s">
        <v>97</v>
      </c>
      <c r="B17">
        <v>116</v>
      </c>
      <c r="C17" t="s">
        <v>109</v>
      </c>
      <c r="D17">
        <v>25320</v>
      </c>
      <c r="E17">
        <v>27097</v>
      </c>
      <c r="F17">
        <v>17692</v>
      </c>
      <c r="G17">
        <v>23021</v>
      </c>
      <c r="H17">
        <v>24856</v>
      </c>
      <c r="I17">
        <v>29178</v>
      </c>
      <c r="J17">
        <v>33691</v>
      </c>
      <c r="K17">
        <v>34376</v>
      </c>
      <c r="L17">
        <v>23079</v>
      </c>
      <c r="M17">
        <v>55161</v>
      </c>
      <c r="N17">
        <v>56686</v>
      </c>
      <c r="O17">
        <v>67639</v>
      </c>
    </row>
    <row r="18" spans="1:15" x14ac:dyDescent="0.4">
      <c r="A18" t="s">
        <v>97</v>
      </c>
      <c r="B18">
        <v>117</v>
      </c>
      <c r="C18" t="s">
        <v>110</v>
      </c>
      <c r="D18">
        <v>3868139</v>
      </c>
      <c r="E18">
        <v>4010662</v>
      </c>
      <c r="F18">
        <v>4500905</v>
      </c>
      <c r="G18">
        <v>4357362</v>
      </c>
      <c r="H18">
        <v>3919436</v>
      </c>
      <c r="I18">
        <v>4422039</v>
      </c>
      <c r="J18">
        <v>4323114</v>
      </c>
      <c r="K18">
        <v>3963998</v>
      </c>
      <c r="L18">
        <v>4725178</v>
      </c>
      <c r="M18">
        <v>4755272</v>
      </c>
      <c r="N18">
        <v>4191133</v>
      </c>
      <c r="O18">
        <v>4227543</v>
      </c>
    </row>
    <row r="19" spans="1:15" x14ac:dyDescent="0.4">
      <c r="A19" t="s">
        <v>97</v>
      </c>
      <c r="B19">
        <v>118</v>
      </c>
      <c r="C19" t="s">
        <v>111</v>
      </c>
      <c r="D19">
        <v>18745527</v>
      </c>
      <c r="E19">
        <v>19973768</v>
      </c>
      <c r="F19">
        <v>21849700</v>
      </c>
      <c r="G19">
        <v>22864522</v>
      </c>
      <c r="H19">
        <v>12719455</v>
      </c>
      <c r="I19">
        <v>21907786</v>
      </c>
      <c r="J19">
        <v>24162383</v>
      </c>
      <c r="K19">
        <v>16621997</v>
      </c>
      <c r="L19">
        <v>23059134</v>
      </c>
      <c r="M19">
        <v>22823097</v>
      </c>
      <c r="N19">
        <v>20973904</v>
      </c>
      <c r="O19">
        <v>22131932</v>
      </c>
    </row>
    <row r="20" spans="1:15" x14ac:dyDescent="0.4">
      <c r="A20" t="s">
        <v>97</v>
      </c>
      <c r="B20">
        <v>119</v>
      </c>
      <c r="C20" t="s">
        <v>506</v>
      </c>
    </row>
    <row r="21" spans="1:15" x14ac:dyDescent="0.4">
      <c r="A21" t="s">
        <v>97</v>
      </c>
      <c r="B21">
        <v>120</v>
      </c>
      <c r="C21" t="s">
        <v>112</v>
      </c>
      <c r="D21">
        <v>178397</v>
      </c>
      <c r="E21">
        <v>267178</v>
      </c>
      <c r="F21">
        <v>296055</v>
      </c>
      <c r="G21">
        <v>237253</v>
      </c>
      <c r="H21">
        <v>327692</v>
      </c>
      <c r="I21">
        <v>355659</v>
      </c>
      <c r="J21">
        <v>410581</v>
      </c>
      <c r="K21">
        <v>492492</v>
      </c>
      <c r="L21">
        <v>393720</v>
      </c>
      <c r="M21">
        <v>297756</v>
      </c>
      <c r="N21">
        <v>284309</v>
      </c>
      <c r="O21">
        <v>278282</v>
      </c>
    </row>
    <row r="22" spans="1:15" x14ac:dyDescent="0.4">
      <c r="A22" t="s">
        <v>97</v>
      </c>
      <c r="B22">
        <v>121</v>
      </c>
      <c r="C22" t="s">
        <v>113</v>
      </c>
      <c r="D22">
        <v>2078</v>
      </c>
      <c r="E22">
        <v>12791</v>
      </c>
      <c r="F22">
        <v>9817</v>
      </c>
      <c r="G22">
        <v>8479</v>
      </c>
      <c r="H22">
        <v>8691</v>
      </c>
      <c r="I22">
        <v>1169</v>
      </c>
      <c r="J22">
        <v>10273</v>
      </c>
      <c r="K22">
        <v>1244</v>
      </c>
      <c r="L22">
        <v>7171</v>
      </c>
      <c r="M22">
        <v>5684</v>
      </c>
      <c r="N22">
        <v>3401</v>
      </c>
      <c r="O22">
        <v>2679</v>
      </c>
    </row>
    <row r="23" spans="1:15" x14ac:dyDescent="0.4">
      <c r="A23" t="s">
        <v>97</v>
      </c>
      <c r="B23">
        <v>122</v>
      </c>
      <c r="C23" t="s">
        <v>114</v>
      </c>
      <c r="D23">
        <v>317449</v>
      </c>
      <c r="E23">
        <v>304180</v>
      </c>
      <c r="F23">
        <v>379689</v>
      </c>
      <c r="G23">
        <v>448293</v>
      </c>
      <c r="H23">
        <v>324513</v>
      </c>
      <c r="I23">
        <v>309096</v>
      </c>
      <c r="J23">
        <v>376741</v>
      </c>
      <c r="K23">
        <v>318282</v>
      </c>
      <c r="L23">
        <v>308203</v>
      </c>
      <c r="M23">
        <v>367255</v>
      </c>
      <c r="N23">
        <v>329623</v>
      </c>
      <c r="O23">
        <v>478759</v>
      </c>
    </row>
    <row r="24" spans="1:15" x14ac:dyDescent="0.4">
      <c r="A24" t="s">
        <v>97</v>
      </c>
      <c r="B24">
        <v>123</v>
      </c>
      <c r="C24" t="s">
        <v>115</v>
      </c>
      <c r="D24">
        <v>6434887</v>
      </c>
      <c r="E24">
        <v>6649692</v>
      </c>
      <c r="F24">
        <v>8077951</v>
      </c>
      <c r="G24">
        <v>7218465</v>
      </c>
      <c r="H24">
        <v>4987803</v>
      </c>
      <c r="I24">
        <v>6857451</v>
      </c>
      <c r="J24">
        <v>7223358</v>
      </c>
      <c r="K24">
        <v>5357058</v>
      </c>
      <c r="L24">
        <v>5368999</v>
      </c>
      <c r="M24">
        <v>4827154</v>
      </c>
      <c r="N24">
        <v>5137418</v>
      </c>
      <c r="O24">
        <v>6698304</v>
      </c>
    </row>
    <row r="25" spans="1:15" x14ac:dyDescent="0.4">
      <c r="A25" t="s">
        <v>97</v>
      </c>
      <c r="B25">
        <v>124</v>
      </c>
      <c r="C25" t="s">
        <v>116</v>
      </c>
      <c r="D25">
        <v>3048962</v>
      </c>
      <c r="E25">
        <v>3242956</v>
      </c>
      <c r="F25">
        <v>3833084</v>
      </c>
      <c r="G25">
        <v>3757135</v>
      </c>
      <c r="H25">
        <v>3429001</v>
      </c>
      <c r="I25">
        <v>4377258</v>
      </c>
      <c r="J25">
        <v>4055304</v>
      </c>
      <c r="K25">
        <v>2781158</v>
      </c>
      <c r="L25">
        <v>3115797</v>
      </c>
      <c r="M25">
        <v>3107876</v>
      </c>
      <c r="N25">
        <v>2206574</v>
      </c>
      <c r="O25">
        <v>2277618</v>
      </c>
    </row>
    <row r="26" spans="1:15" x14ac:dyDescent="0.4">
      <c r="A26" t="s">
        <v>97</v>
      </c>
      <c r="B26">
        <v>125</v>
      </c>
      <c r="C26" t="s">
        <v>117</v>
      </c>
      <c r="D26">
        <v>203707</v>
      </c>
      <c r="E26">
        <v>212461</v>
      </c>
      <c r="F26">
        <v>329745</v>
      </c>
      <c r="G26">
        <v>347878</v>
      </c>
      <c r="H26">
        <v>187085</v>
      </c>
      <c r="I26">
        <v>289318</v>
      </c>
      <c r="J26">
        <v>232657</v>
      </c>
      <c r="K26">
        <v>214679</v>
      </c>
      <c r="L26">
        <v>275734</v>
      </c>
      <c r="M26">
        <v>308011</v>
      </c>
      <c r="N26">
        <v>284345</v>
      </c>
      <c r="O26">
        <v>378227</v>
      </c>
    </row>
    <row r="27" spans="1:15" x14ac:dyDescent="0.4">
      <c r="A27" t="s">
        <v>97</v>
      </c>
      <c r="B27">
        <v>126</v>
      </c>
      <c r="C27" t="s">
        <v>118</v>
      </c>
      <c r="D27">
        <v>1510</v>
      </c>
      <c r="E27">
        <v>810</v>
      </c>
      <c r="F27">
        <v>3986</v>
      </c>
      <c r="G27">
        <v>3259</v>
      </c>
      <c r="H27">
        <v>1438</v>
      </c>
      <c r="I27">
        <v>3193</v>
      </c>
      <c r="J27">
        <v>3165</v>
      </c>
      <c r="K27">
        <v>2413</v>
      </c>
      <c r="L27">
        <v>2732</v>
      </c>
      <c r="M27">
        <v>2870</v>
      </c>
      <c r="N27">
        <v>2497</v>
      </c>
      <c r="O27">
        <v>1279</v>
      </c>
    </row>
    <row r="28" spans="1:15" x14ac:dyDescent="0.4">
      <c r="A28" t="s">
        <v>97</v>
      </c>
      <c r="B28">
        <v>127</v>
      </c>
      <c r="C28" t="s">
        <v>119</v>
      </c>
      <c r="D28">
        <v>232329</v>
      </c>
      <c r="E28">
        <v>259203</v>
      </c>
      <c r="F28">
        <v>216616</v>
      </c>
      <c r="G28">
        <v>219628</v>
      </c>
      <c r="H28">
        <v>244533</v>
      </c>
      <c r="I28">
        <v>216050</v>
      </c>
      <c r="J28">
        <v>332133</v>
      </c>
      <c r="K28">
        <v>329907</v>
      </c>
      <c r="L28">
        <v>166388</v>
      </c>
      <c r="M28">
        <v>132764</v>
      </c>
      <c r="N28">
        <v>494607</v>
      </c>
      <c r="O28">
        <v>282744</v>
      </c>
    </row>
    <row r="29" spans="1:15" x14ac:dyDescent="0.4">
      <c r="A29" t="s">
        <v>97</v>
      </c>
      <c r="B29">
        <v>128</v>
      </c>
      <c r="C29" t="s">
        <v>120</v>
      </c>
      <c r="D29">
        <v>0</v>
      </c>
      <c r="E29">
        <v>0</v>
      </c>
      <c r="F29">
        <v>0</v>
      </c>
      <c r="G29">
        <v>7405</v>
      </c>
      <c r="H29">
        <v>0</v>
      </c>
      <c r="I29">
        <v>0</v>
      </c>
      <c r="J29">
        <v>1734</v>
      </c>
      <c r="K29">
        <v>0</v>
      </c>
      <c r="L29">
        <v>0</v>
      </c>
      <c r="M29">
        <v>5036</v>
      </c>
      <c r="N29">
        <v>2691</v>
      </c>
      <c r="O29">
        <v>0</v>
      </c>
    </row>
    <row r="30" spans="1:15" x14ac:dyDescent="0.4">
      <c r="A30" t="s">
        <v>97</v>
      </c>
      <c r="B30">
        <v>129</v>
      </c>
      <c r="C30" t="s">
        <v>121</v>
      </c>
      <c r="D30">
        <v>31230</v>
      </c>
      <c r="E30">
        <v>30119</v>
      </c>
      <c r="F30">
        <v>26837</v>
      </c>
      <c r="G30">
        <v>80399</v>
      </c>
      <c r="H30">
        <v>74573</v>
      </c>
      <c r="I30">
        <v>87539</v>
      </c>
      <c r="J30">
        <v>13443</v>
      </c>
      <c r="K30">
        <v>2304</v>
      </c>
      <c r="L30">
        <v>8022</v>
      </c>
      <c r="M30">
        <v>16592</v>
      </c>
      <c r="N30">
        <v>10878</v>
      </c>
      <c r="O30">
        <v>12710</v>
      </c>
    </row>
    <row r="31" spans="1:15" x14ac:dyDescent="0.4">
      <c r="A31" t="s">
        <v>97</v>
      </c>
      <c r="B31">
        <v>130</v>
      </c>
      <c r="C31" t="s">
        <v>122</v>
      </c>
      <c r="D31">
        <v>40549</v>
      </c>
      <c r="E31">
        <v>49559</v>
      </c>
      <c r="F31">
        <v>41908</v>
      </c>
      <c r="G31">
        <v>34011</v>
      </c>
      <c r="H31">
        <v>49377</v>
      </c>
      <c r="I31">
        <v>118183</v>
      </c>
      <c r="J31">
        <v>85351</v>
      </c>
      <c r="K31">
        <v>15041</v>
      </c>
      <c r="L31">
        <v>44176</v>
      </c>
      <c r="M31">
        <v>52582</v>
      </c>
      <c r="N31">
        <v>25794</v>
      </c>
      <c r="O31">
        <v>75251</v>
      </c>
    </row>
    <row r="32" spans="1:15" x14ac:dyDescent="0.4">
      <c r="A32" t="s">
        <v>97</v>
      </c>
      <c r="B32">
        <v>131</v>
      </c>
      <c r="C32" t="s">
        <v>123</v>
      </c>
      <c r="D32">
        <v>2985</v>
      </c>
      <c r="E32">
        <v>6613</v>
      </c>
      <c r="F32">
        <v>834</v>
      </c>
      <c r="G32">
        <v>5675</v>
      </c>
      <c r="H32">
        <v>3414</v>
      </c>
      <c r="I32">
        <v>5241</v>
      </c>
      <c r="J32">
        <v>5043</v>
      </c>
      <c r="K32">
        <v>11431</v>
      </c>
      <c r="L32">
        <v>12758</v>
      </c>
      <c r="M32">
        <v>599</v>
      </c>
      <c r="N32">
        <v>4083</v>
      </c>
      <c r="O32">
        <v>4725</v>
      </c>
    </row>
    <row r="33" spans="1:15" x14ac:dyDescent="0.4">
      <c r="A33" t="s">
        <v>97</v>
      </c>
      <c r="B33">
        <v>132</v>
      </c>
      <c r="C33" t="s">
        <v>124</v>
      </c>
      <c r="D33">
        <v>478</v>
      </c>
      <c r="E33">
        <v>259</v>
      </c>
      <c r="F33">
        <v>2940</v>
      </c>
      <c r="G33">
        <v>1910</v>
      </c>
      <c r="H33">
        <v>2354</v>
      </c>
      <c r="I33">
        <v>3587</v>
      </c>
      <c r="J33">
        <v>2829</v>
      </c>
      <c r="K33">
        <v>2200</v>
      </c>
      <c r="L33">
        <v>1579</v>
      </c>
      <c r="M33">
        <v>1978</v>
      </c>
      <c r="N33">
        <v>902</v>
      </c>
      <c r="O33">
        <v>230</v>
      </c>
    </row>
    <row r="34" spans="1:15" x14ac:dyDescent="0.4">
      <c r="A34" t="s">
        <v>125</v>
      </c>
      <c r="B34">
        <v>133</v>
      </c>
      <c r="C34" t="s">
        <v>126</v>
      </c>
      <c r="D34">
        <v>210</v>
      </c>
      <c r="E34">
        <v>99924</v>
      </c>
      <c r="F34">
        <v>0</v>
      </c>
      <c r="G34">
        <v>682</v>
      </c>
      <c r="H34">
        <v>56571</v>
      </c>
      <c r="I34">
        <v>12020</v>
      </c>
      <c r="J34">
        <v>55513</v>
      </c>
      <c r="K34">
        <v>63688</v>
      </c>
      <c r="L34">
        <v>21535</v>
      </c>
      <c r="M34">
        <v>41021</v>
      </c>
      <c r="N34">
        <v>94437</v>
      </c>
      <c r="O34">
        <v>95381</v>
      </c>
    </row>
    <row r="35" spans="1:15" x14ac:dyDescent="0.4">
      <c r="A35" t="s">
        <v>125</v>
      </c>
      <c r="B35">
        <v>134</v>
      </c>
      <c r="C35" t="s">
        <v>127</v>
      </c>
      <c r="D35">
        <v>142014</v>
      </c>
      <c r="E35">
        <v>232596</v>
      </c>
      <c r="F35">
        <v>442145</v>
      </c>
      <c r="G35">
        <v>336620</v>
      </c>
      <c r="H35">
        <v>255453</v>
      </c>
      <c r="I35">
        <v>411179</v>
      </c>
      <c r="J35">
        <v>457188</v>
      </c>
      <c r="K35">
        <v>300889</v>
      </c>
      <c r="L35">
        <v>264903</v>
      </c>
      <c r="M35">
        <v>284211</v>
      </c>
      <c r="N35">
        <v>183756</v>
      </c>
      <c r="O35">
        <v>352090</v>
      </c>
    </row>
    <row r="36" spans="1:15" x14ac:dyDescent="0.4">
      <c r="A36" t="s">
        <v>125</v>
      </c>
      <c r="B36">
        <v>135</v>
      </c>
      <c r="C36" t="s">
        <v>128</v>
      </c>
      <c r="D36">
        <v>617505</v>
      </c>
      <c r="E36">
        <v>511752</v>
      </c>
      <c r="F36">
        <v>611402</v>
      </c>
      <c r="G36">
        <v>535776</v>
      </c>
      <c r="H36">
        <v>658456</v>
      </c>
      <c r="I36">
        <v>604600</v>
      </c>
      <c r="J36">
        <v>543387</v>
      </c>
      <c r="K36">
        <v>463291</v>
      </c>
      <c r="L36">
        <v>624950</v>
      </c>
      <c r="M36">
        <v>685651</v>
      </c>
      <c r="N36">
        <v>526296</v>
      </c>
      <c r="O36">
        <v>498630</v>
      </c>
    </row>
    <row r="37" spans="1:15" x14ac:dyDescent="0.4">
      <c r="A37" t="s">
        <v>125</v>
      </c>
      <c r="B37">
        <v>136</v>
      </c>
      <c r="C37" t="s">
        <v>506</v>
      </c>
    </row>
    <row r="38" spans="1:15" x14ac:dyDescent="0.4">
      <c r="A38" t="s">
        <v>125</v>
      </c>
      <c r="B38">
        <v>137</v>
      </c>
      <c r="C38" t="s">
        <v>129</v>
      </c>
      <c r="D38">
        <v>2684105</v>
      </c>
      <c r="E38">
        <v>4602501</v>
      </c>
      <c r="F38">
        <v>5682240</v>
      </c>
      <c r="G38">
        <v>5305531</v>
      </c>
      <c r="H38">
        <v>5280517</v>
      </c>
      <c r="I38">
        <v>5468222</v>
      </c>
      <c r="J38">
        <v>5138987</v>
      </c>
      <c r="K38">
        <v>4211688</v>
      </c>
      <c r="L38">
        <v>4440396</v>
      </c>
      <c r="M38">
        <v>3893270</v>
      </c>
      <c r="N38">
        <v>4300250</v>
      </c>
      <c r="O38">
        <v>4309458</v>
      </c>
    </row>
    <row r="39" spans="1:15" x14ac:dyDescent="0.4">
      <c r="A39" t="s">
        <v>125</v>
      </c>
      <c r="B39">
        <v>138</v>
      </c>
      <c r="C39" t="s">
        <v>130</v>
      </c>
      <c r="D39">
        <v>681453</v>
      </c>
      <c r="E39">
        <v>799935</v>
      </c>
      <c r="F39">
        <v>829475</v>
      </c>
      <c r="G39">
        <v>915235</v>
      </c>
      <c r="H39">
        <v>738469</v>
      </c>
      <c r="I39">
        <v>882953</v>
      </c>
      <c r="J39">
        <v>856405</v>
      </c>
      <c r="K39">
        <v>768001</v>
      </c>
      <c r="L39">
        <v>801063</v>
      </c>
      <c r="M39">
        <v>813385</v>
      </c>
      <c r="N39">
        <v>824767</v>
      </c>
      <c r="O39">
        <v>857648</v>
      </c>
    </row>
    <row r="40" spans="1:15" x14ac:dyDescent="0.4">
      <c r="A40" t="s">
        <v>125</v>
      </c>
      <c r="B40">
        <v>139</v>
      </c>
      <c r="C40" t="s">
        <v>506</v>
      </c>
    </row>
    <row r="41" spans="1:15" x14ac:dyDescent="0.4">
      <c r="A41" t="s">
        <v>125</v>
      </c>
      <c r="B41">
        <v>140</v>
      </c>
      <c r="C41" t="s">
        <v>131</v>
      </c>
      <c r="D41">
        <v>661068</v>
      </c>
      <c r="E41">
        <v>807336</v>
      </c>
      <c r="F41">
        <v>1090770</v>
      </c>
      <c r="G41">
        <v>752400</v>
      </c>
      <c r="H41">
        <v>697133</v>
      </c>
      <c r="I41">
        <v>533873</v>
      </c>
      <c r="J41">
        <v>589964</v>
      </c>
      <c r="K41">
        <v>598913</v>
      </c>
      <c r="L41">
        <v>486700</v>
      </c>
      <c r="M41">
        <v>592592</v>
      </c>
      <c r="N41">
        <v>615964</v>
      </c>
      <c r="O41">
        <v>610990</v>
      </c>
    </row>
    <row r="42" spans="1:15" x14ac:dyDescent="0.4">
      <c r="A42" t="s">
        <v>125</v>
      </c>
      <c r="B42">
        <v>141</v>
      </c>
      <c r="C42" t="s">
        <v>132</v>
      </c>
      <c r="D42">
        <v>1809178</v>
      </c>
      <c r="E42">
        <v>1907173</v>
      </c>
      <c r="F42">
        <v>2329934</v>
      </c>
      <c r="G42">
        <v>2755943</v>
      </c>
      <c r="H42">
        <v>2108642</v>
      </c>
      <c r="I42">
        <v>2457034</v>
      </c>
      <c r="J42">
        <v>2447429</v>
      </c>
      <c r="K42">
        <v>1939927</v>
      </c>
      <c r="L42">
        <v>2099775</v>
      </c>
      <c r="M42">
        <v>2312780</v>
      </c>
      <c r="N42">
        <v>1946822</v>
      </c>
      <c r="O42">
        <v>2100914</v>
      </c>
    </row>
    <row r="43" spans="1:15" x14ac:dyDescent="0.4">
      <c r="A43" t="s">
        <v>125</v>
      </c>
      <c r="B43">
        <v>142</v>
      </c>
      <c r="C43" t="s">
        <v>506</v>
      </c>
    </row>
    <row r="44" spans="1:15" x14ac:dyDescent="0.4">
      <c r="A44" t="s">
        <v>125</v>
      </c>
      <c r="B44">
        <v>143</v>
      </c>
      <c r="C44" t="s">
        <v>133</v>
      </c>
      <c r="D44">
        <v>199360</v>
      </c>
      <c r="E44">
        <v>189608</v>
      </c>
      <c r="F44">
        <v>259845</v>
      </c>
      <c r="G44">
        <v>256910</v>
      </c>
      <c r="H44">
        <v>202939</v>
      </c>
      <c r="I44">
        <v>143434</v>
      </c>
      <c r="J44">
        <v>178849</v>
      </c>
      <c r="K44">
        <v>158723</v>
      </c>
      <c r="L44">
        <v>147874</v>
      </c>
      <c r="M44">
        <v>178021</v>
      </c>
      <c r="N44">
        <v>162980</v>
      </c>
      <c r="O44">
        <v>279212</v>
      </c>
    </row>
    <row r="45" spans="1:15" x14ac:dyDescent="0.4">
      <c r="A45" t="s">
        <v>125</v>
      </c>
      <c r="B45">
        <v>144</v>
      </c>
      <c r="C45" t="s">
        <v>134</v>
      </c>
      <c r="D45">
        <v>204594</v>
      </c>
      <c r="E45">
        <v>239862</v>
      </c>
      <c r="F45">
        <v>223454</v>
      </c>
      <c r="G45">
        <v>324121</v>
      </c>
      <c r="H45">
        <v>387058</v>
      </c>
      <c r="I45">
        <v>322433</v>
      </c>
      <c r="J45">
        <v>365739</v>
      </c>
      <c r="K45">
        <v>255418</v>
      </c>
      <c r="L45">
        <v>301198</v>
      </c>
      <c r="M45">
        <v>313241</v>
      </c>
      <c r="N45">
        <v>416431</v>
      </c>
      <c r="O45">
        <v>422876</v>
      </c>
    </row>
    <row r="46" spans="1:15" x14ac:dyDescent="0.4">
      <c r="A46" t="s">
        <v>125</v>
      </c>
      <c r="B46">
        <v>145</v>
      </c>
      <c r="C46" t="s">
        <v>135</v>
      </c>
      <c r="D46">
        <v>9754</v>
      </c>
      <c r="E46">
        <v>6498</v>
      </c>
      <c r="F46">
        <v>15132</v>
      </c>
      <c r="G46">
        <v>11511</v>
      </c>
      <c r="H46">
        <v>10233</v>
      </c>
      <c r="I46">
        <v>8693</v>
      </c>
      <c r="J46">
        <v>34793</v>
      </c>
      <c r="K46">
        <v>7738</v>
      </c>
      <c r="L46">
        <v>11836</v>
      </c>
      <c r="M46">
        <v>5874</v>
      </c>
      <c r="N46">
        <v>5822</v>
      </c>
      <c r="O46">
        <v>15810</v>
      </c>
    </row>
    <row r="47" spans="1:15" x14ac:dyDescent="0.4">
      <c r="A47" t="s">
        <v>125</v>
      </c>
      <c r="B47">
        <v>146</v>
      </c>
      <c r="C47" t="s">
        <v>136</v>
      </c>
      <c r="D47">
        <v>165536</v>
      </c>
      <c r="E47">
        <v>171779</v>
      </c>
      <c r="F47">
        <v>157793</v>
      </c>
      <c r="G47">
        <v>151564</v>
      </c>
      <c r="H47">
        <v>179001</v>
      </c>
      <c r="I47">
        <v>224537</v>
      </c>
      <c r="J47">
        <v>212714</v>
      </c>
      <c r="K47">
        <v>210398</v>
      </c>
      <c r="L47">
        <v>188511</v>
      </c>
      <c r="M47">
        <v>116309</v>
      </c>
      <c r="N47">
        <v>54758</v>
      </c>
      <c r="O47">
        <v>136603</v>
      </c>
    </row>
    <row r="48" spans="1:15" x14ac:dyDescent="0.4">
      <c r="A48" t="s">
        <v>125</v>
      </c>
      <c r="B48">
        <v>147</v>
      </c>
      <c r="C48" t="s">
        <v>137</v>
      </c>
      <c r="D48">
        <v>6297142</v>
      </c>
      <c r="E48">
        <v>7778378</v>
      </c>
      <c r="F48">
        <v>9058370</v>
      </c>
      <c r="G48">
        <v>9059694</v>
      </c>
      <c r="H48">
        <v>7657804</v>
      </c>
      <c r="I48">
        <v>8870107</v>
      </c>
      <c r="J48">
        <v>8359129</v>
      </c>
      <c r="K48">
        <v>7234752</v>
      </c>
      <c r="L48">
        <v>7584753</v>
      </c>
      <c r="M48">
        <v>7793208</v>
      </c>
      <c r="N48">
        <v>8178191</v>
      </c>
      <c r="O48">
        <v>8595931</v>
      </c>
    </row>
    <row r="49" spans="1:15" x14ac:dyDescent="0.4">
      <c r="A49" t="s">
        <v>125</v>
      </c>
      <c r="B49">
        <v>148</v>
      </c>
      <c r="C49" t="s">
        <v>506</v>
      </c>
    </row>
    <row r="50" spans="1:15" x14ac:dyDescent="0.4">
      <c r="A50" t="s">
        <v>125</v>
      </c>
      <c r="B50">
        <v>149</v>
      </c>
      <c r="C50" t="s">
        <v>138</v>
      </c>
      <c r="D50">
        <v>162734</v>
      </c>
      <c r="E50">
        <v>338139</v>
      </c>
      <c r="F50">
        <v>298759</v>
      </c>
      <c r="G50">
        <v>506893</v>
      </c>
      <c r="H50">
        <v>447658</v>
      </c>
      <c r="I50">
        <v>462281</v>
      </c>
      <c r="J50">
        <v>414823</v>
      </c>
      <c r="K50">
        <v>395400</v>
      </c>
      <c r="L50">
        <v>524997</v>
      </c>
      <c r="M50">
        <v>406496</v>
      </c>
      <c r="N50">
        <v>330886</v>
      </c>
      <c r="O50">
        <v>500522</v>
      </c>
    </row>
    <row r="51" spans="1:15" x14ac:dyDescent="0.4">
      <c r="A51" t="s">
        <v>139</v>
      </c>
      <c r="B51">
        <v>150</v>
      </c>
      <c r="C51" t="s">
        <v>140</v>
      </c>
      <c r="D51">
        <v>60921</v>
      </c>
      <c r="E51">
        <v>60039</v>
      </c>
      <c r="F51">
        <v>44602</v>
      </c>
      <c r="G51">
        <v>72705</v>
      </c>
      <c r="H51">
        <v>66527</v>
      </c>
      <c r="I51">
        <v>59616</v>
      </c>
      <c r="J51">
        <v>13804</v>
      </c>
      <c r="K51">
        <v>56714</v>
      </c>
      <c r="L51">
        <v>65014</v>
      </c>
      <c r="M51">
        <v>45666</v>
      </c>
      <c r="N51">
        <v>55494</v>
      </c>
      <c r="O51">
        <v>55465</v>
      </c>
    </row>
    <row r="52" spans="1:15" x14ac:dyDescent="0.4">
      <c r="A52" t="s">
        <v>139</v>
      </c>
      <c r="B52">
        <v>151</v>
      </c>
      <c r="C52" t="s">
        <v>141</v>
      </c>
      <c r="D52">
        <v>28727</v>
      </c>
      <c r="E52">
        <v>41728</v>
      </c>
      <c r="F52">
        <v>20515</v>
      </c>
      <c r="G52">
        <v>15377</v>
      </c>
      <c r="H52">
        <v>1171</v>
      </c>
      <c r="I52">
        <v>184867</v>
      </c>
      <c r="J52">
        <v>43346</v>
      </c>
      <c r="K52">
        <v>39398</v>
      </c>
      <c r="L52">
        <v>1299</v>
      </c>
      <c r="M52">
        <v>19941</v>
      </c>
      <c r="N52">
        <v>9895</v>
      </c>
      <c r="O52">
        <v>4446</v>
      </c>
    </row>
    <row r="53" spans="1:15" x14ac:dyDescent="0.4">
      <c r="A53" t="s">
        <v>139</v>
      </c>
      <c r="B53">
        <v>152</v>
      </c>
      <c r="C53" t="s">
        <v>142</v>
      </c>
      <c r="D53">
        <v>37869</v>
      </c>
      <c r="E53">
        <v>144362</v>
      </c>
      <c r="F53">
        <v>174456</v>
      </c>
      <c r="G53">
        <v>145400</v>
      </c>
      <c r="H53">
        <v>144850</v>
      </c>
      <c r="I53">
        <v>298573</v>
      </c>
      <c r="J53">
        <v>187947</v>
      </c>
      <c r="K53">
        <v>196684</v>
      </c>
      <c r="L53">
        <v>258704</v>
      </c>
      <c r="M53">
        <v>198517</v>
      </c>
      <c r="N53">
        <v>284515</v>
      </c>
      <c r="O53">
        <v>141979</v>
      </c>
    </row>
    <row r="54" spans="1:15" x14ac:dyDescent="0.4">
      <c r="A54" t="s">
        <v>139</v>
      </c>
      <c r="B54">
        <v>153</v>
      </c>
      <c r="C54" t="s">
        <v>143</v>
      </c>
      <c r="D54">
        <v>136679</v>
      </c>
      <c r="E54">
        <v>135906</v>
      </c>
      <c r="F54">
        <v>141475</v>
      </c>
      <c r="G54">
        <v>79043</v>
      </c>
      <c r="H54">
        <v>132887</v>
      </c>
      <c r="I54">
        <v>222675</v>
      </c>
      <c r="J54">
        <v>201653</v>
      </c>
      <c r="K54">
        <v>158857</v>
      </c>
      <c r="L54">
        <v>137761</v>
      </c>
      <c r="M54">
        <v>109404</v>
      </c>
      <c r="N54">
        <v>236107</v>
      </c>
      <c r="O54">
        <v>251134</v>
      </c>
    </row>
    <row r="55" spans="1:15" x14ac:dyDescent="0.4">
      <c r="A55" t="s">
        <v>139</v>
      </c>
      <c r="B55">
        <v>154</v>
      </c>
      <c r="C55" t="s">
        <v>144</v>
      </c>
      <c r="D55">
        <v>8441</v>
      </c>
      <c r="E55">
        <v>14182</v>
      </c>
      <c r="F55">
        <v>18051</v>
      </c>
      <c r="G55">
        <v>26513</v>
      </c>
      <c r="H55">
        <v>15347</v>
      </c>
      <c r="I55">
        <v>25002</v>
      </c>
      <c r="J55">
        <v>27169</v>
      </c>
      <c r="K55">
        <v>19003</v>
      </c>
      <c r="L55">
        <v>17217</v>
      </c>
      <c r="M55">
        <v>20333</v>
      </c>
      <c r="N55">
        <v>27608</v>
      </c>
      <c r="O55">
        <v>24762</v>
      </c>
    </row>
    <row r="56" spans="1:15" x14ac:dyDescent="0.4">
      <c r="A56" t="s">
        <v>139</v>
      </c>
      <c r="B56">
        <v>155</v>
      </c>
      <c r="C56" t="s">
        <v>145</v>
      </c>
      <c r="D56">
        <v>12965</v>
      </c>
      <c r="E56">
        <v>8738</v>
      </c>
      <c r="F56">
        <v>414</v>
      </c>
      <c r="G56">
        <v>0</v>
      </c>
      <c r="H56">
        <v>0</v>
      </c>
      <c r="I56">
        <v>262</v>
      </c>
      <c r="J56">
        <v>986</v>
      </c>
      <c r="K56">
        <v>0</v>
      </c>
      <c r="L56">
        <v>17386</v>
      </c>
      <c r="M56">
        <v>3326</v>
      </c>
      <c r="N56">
        <v>2925</v>
      </c>
      <c r="O56">
        <v>1499</v>
      </c>
    </row>
    <row r="57" spans="1:15" x14ac:dyDescent="0.4">
      <c r="A57" t="s">
        <v>139</v>
      </c>
      <c r="B57">
        <v>156</v>
      </c>
      <c r="C57" t="s">
        <v>146</v>
      </c>
      <c r="D57">
        <v>357</v>
      </c>
      <c r="E57">
        <v>6189</v>
      </c>
      <c r="F57">
        <v>510</v>
      </c>
      <c r="G57">
        <v>7101</v>
      </c>
      <c r="H57">
        <v>4336</v>
      </c>
      <c r="I57">
        <v>0</v>
      </c>
      <c r="J57">
        <v>16401</v>
      </c>
      <c r="K57">
        <v>2246</v>
      </c>
      <c r="L57">
        <v>279</v>
      </c>
      <c r="M57">
        <v>0</v>
      </c>
      <c r="N57">
        <v>0</v>
      </c>
      <c r="O57">
        <v>10254</v>
      </c>
    </row>
    <row r="58" spans="1:15" x14ac:dyDescent="0.4">
      <c r="A58" t="s">
        <v>139</v>
      </c>
      <c r="B58">
        <v>157</v>
      </c>
      <c r="C58" t="s">
        <v>147</v>
      </c>
      <c r="D58">
        <v>90341</v>
      </c>
      <c r="E58">
        <v>223795</v>
      </c>
      <c r="F58">
        <v>182401</v>
      </c>
      <c r="G58">
        <v>176526</v>
      </c>
      <c r="H58">
        <v>31463</v>
      </c>
      <c r="I58">
        <v>243245</v>
      </c>
      <c r="J58">
        <v>301873</v>
      </c>
      <c r="K58">
        <v>164959</v>
      </c>
      <c r="L58">
        <v>107028</v>
      </c>
      <c r="M58">
        <v>122992</v>
      </c>
      <c r="N58">
        <v>146907</v>
      </c>
      <c r="O58">
        <v>217699</v>
      </c>
    </row>
    <row r="59" spans="1:15" x14ac:dyDescent="0.4">
      <c r="A59" t="s">
        <v>125</v>
      </c>
      <c r="B59">
        <v>158</v>
      </c>
      <c r="C59" t="s">
        <v>148</v>
      </c>
      <c r="D59">
        <v>0</v>
      </c>
      <c r="E59">
        <v>0</v>
      </c>
      <c r="F59">
        <v>0</v>
      </c>
      <c r="G59">
        <v>0</v>
      </c>
      <c r="H59">
        <v>0</v>
      </c>
      <c r="I59">
        <v>5027</v>
      </c>
      <c r="J59">
        <v>0</v>
      </c>
      <c r="K59">
        <v>0</v>
      </c>
      <c r="L59">
        <v>0</v>
      </c>
      <c r="M59">
        <v>0</v>
      </c>
      <c r="N59">
        <v>0</v>
      </c>
      <c r="O59">
        <v>0</v>
      </c>
    </row>
    <row r="60" spans="1:15" x14ac:dyDescent="0.4">
      <c r="A60" t="s">
        <v>149</v>
      </c>
      <c r="B60">
        <v>201</v>
      </c>
      <c r="C60" t="s">
        <v>150</v>
      </c>
      <c r="D60">
        <v>651</v>
      </c>
      <c r="E60">
        <v>12532</v>
      </c>
      <c r="F60">
        <v>8965</v>
      </c>
      <c r="G60">
        <v>3435</v>
      </c>
      <c r="H60">
        <v>1783</v>
      </c>
      <c r="I60">
        <v>39834</v>
      </c>
      <c r="J60">
        <v>16195</v>
      </c>
      <c r="K60">
        <v>1154</v>
      </c>
      <c r="L60">
        <v>10635</v>
      </c>
      <c r="M60">
        <v>3180</v>
      </c>
      <c r="N60">
        <v>2146</v>
      </c>
      <c r="O60">
        <v>18456</v>
      </c>
    </row>
    <row r="61" spans="1:15" x14ac:dyDescent="0.4">
      <c r="A61" t="s">
        <v>149</v>
      </c>
      <c r="B61">
        <v>202</v>
      </c>
      <c r="C61" t="s">
        <v>151</v>
      </c>
      <c r="D61">
        <v>178922</v>
      </c>
      <c r="E61">
        <v>98678</v>
      </c>
      <c r="F61">
        <v>71286</v>
      </c>
      <c r="G61">
        <v>104956</v>
      </c>
      <c r="H61">
        <v>150581</v>
      </c>
      <c r="I61">
        <v>338859</v>
      </c>
      <c r="J61">
        <v>210376</v>
      </c>
      <c r="K61">
        <v>88093</v>
      </c>
      <c r="L61">
        <v>87128</v>
      </c>
      <c r="M61">
        <v>44504</v>
      </c>
      <c r="N61">
        <v>120954</v>
      </c>
      <c r="O61">
        <v>277272</v>
      </c>
    </row>
    <row r="62" spans="1:15" x14ac:dyDescent="0.4">
      <c r="A62" t="s">
        <v>149</v>
      </c>
      <c r="B62">
        <v>203</v>
      </c>
      <c r="C62" t="s">
        <v>152</v>
      </c>
      <c r="D62">
        <v>892314</v>
      </c>
      <c r="E62">
        <v>940318</v>
      </c>
      <c r="F62">
        <v>804635</v>
      </c>
      <c r="G62">
        <v>826496</v>
      </c>
      <c r="H62">
        <v>504348</v>
      </c>
      <c r="I62">
        <v>559298</v>
      </c>
      <c r="J62">
        <v>480351</v>
      </c>
      <c r="K62">
        <v>412153</v>
      </c>
      <c r="L62">
        <v>431729</v>
      </c>
      <c r="M62">
        <v>394852</v>
      </c>
      <c r="N62">
        <v>514141</v>
      </c>
      <c r="O62">
        <v>689260</v>
      </c>
    </row>
    <row r="63" spans="1:15" x14ac:dyDescent="0.4">
      <c r="A63" t="s">
        <v>149</v>
      </c>
      <c r="B63">
        <v>204</v>
      </c>
      <c r="C63" t="s">
        <v>153</v>
      </c>
      <c r="D63">
        <v>63431</v>
      </c>
      <c r="E63">
        <v>84626</v>
      </c>
      <c r="F63">
        <v>48051</v>
      </c>
      <c r="G63">
        <v>35895</v>
      </c>
      <c r="H63">
        <v>60536</v>
      </c>
      <c r="I63">
        <v>97057</v>
      </c>
      <c r="J63">
        <v>121029</v>
      </c>
      <c r="K63">
        <v>95100</v>
      </c>
      <c r="L63">
        <v>144963</v>
      </c>
      <c r="M63">
        <v>107331</v>
      </c>
      <c r="N63">
        <v>44870</v>
      </c>
      <c r="O63">
        <v>65330</v>
      </c>
    </row>
    <row r="64" spans="1:15" x14ac:dyDescent="0.4">
      <c r="A64" t="s">
        <v>149</v>
      </c>
      <c r="B64">
        <v>205</v>
      </c>
      <c r="C64" t="s">
        <v>154</v>
      </c>
      <c r="D64">
        <v>9522108</v>
      </c>
      <c r="E64">
        <v>10440571</v>
      </c>
      <c r="F64">
        <v>10840077</v>
      </c>
      <c r="G64">
        <v>10722442</v>
      </c>
      <c r="H64">
        <v>8212791</v>
      </c>
      <c r="I64">
        <v>8007308</v>
      </c>
      <c r="J64">
        <v>8584670</v>
      </c>
      <c r="K64">
        <v>8640984</v>
      </c>
      <c r="L64">
        <v>9044989</v>
      </c>
      <c r="M64">
        <v>8110005</v>
      </c>
      <c r="N64">
        <v>7421764</v>
      </c>
      <c r="O64">
        <v>9539325</v>
      </c>
    </row>
    <row r="65" spans="1:15" x14ac:dyDescent="0.4">
      <c r="A65" t="s">
        <v>149</v>
      </c>
      <c r="B65">
        <v>206</v>
      </c>
      <c r="C65" t="s">
        <v>155</v>
      </c>
      <c r="D65">
        <v>5668</v>
      </c>
      <c r="E65">
        <v>17991</v>
      </c>
      <c r="F65">
        <v>1019</v>
      </c>
      <c r="G65">
        <v>13860</v>
      </c>
      <c r="H65">
        <v>7061</v>
      </c>
      <c r="I65">
        <v>33443</v>
      </c>
      <c r="J65">
        <v>0</v>
      </c>
      <c r="K65">
        <v>18616</v>
      </c>
      <c r="L65">
        <v>9188</v>
      </c>
      <c r="M65">
        <v>31945</v>
      </c>
      <c r="N65">
        <v>8167</v>
      </c>
      <c r="O65">
        <v>12945</v>
      </c>
    </row>
    <row r="66" spans="1:15" x14ac:dyDescent="0.4">
      <c r="A66" t="s">
        <v>149</v>
      </c>
      <c r="B66">
        <v>207</v>
      </c>
      <c r="C66" t="s">
        <v>156</v>
      </c>
      <c r="D66">
        <v>11169378</v>
      </c>
      <c r="E66">
        <v>13581231</v>
      </c>
      <c r="F66">
        <v>17817920</v>
      </c>
      <c r="G66">
        <v>17929143</v>
      </c>
      <c r="H66">
        <v>15332302</v>
      </c>
      <c r="I66">
        <v>19299556</v>
      </c>
      <c r="J66">
        <v>13321267</v>
      </c>
      <c r="K66">
        <v>8419686</v>
      </c>
      <c r="L66">
        <v>9477728</v>
      </c>
      <c r="M66">
        <v>8820921</v>
      </c>
      <c r="N66">
        <v>10636036</v>
      </c>
      <c r="O66">
        <v>10935957</v>
      </c>
    </row>
    <row r="67" spans="1:15" x14ac:dyDescent="0.4">
      <c r="A67" t="s">
        <v>149</v>
      </c>
      <c r="B67">
        <v>208</v>
      </c>
      <c r="C67" t="s">
        <v>157</v>
      </c>
      <c r="D67">
        <v>17345124</v>
      </c>
      <c r="E67">
        <v>18669464</v>
      </c>
      <c r="F67">
        <v>13903527</v>
      </c>
      <c r="G67">
        <v>14551117</v>
      </c>
      <c r="H67">
        <v>11999085</v>
      </c>
      <c r="I67">
        <v>13039681</v>
      </c>
      <c r="J67">
        <v>20337284</v>
      </c>
      <c r="K67">
        <v>21114507</v>
      </c>
      <c r="L67">
        <v>23202065</v>
      </c>
      <c r="M67">
        <v>20823939</v>
      </c>
      <c r="N67">
        <v>24985152</v>
      </c>
      <c r="O67">
        <v>24990357</v>
      </c>
    </row>
    <row r="68" spans="1:15" x14ac:dyDescent="0.4">
      <c r="A68" t="s">
        <v>149</v>
      </c>
      <c r="B68">
        <v>209</v>
      </c>
      <c r="C68" t="s">
        <v>158</v>
      </c>
      <c r="D68">
        <v>15508</v>
      </c>
      <c r="E68">
        <v>36545</v>
      </c>
      <c r="F68">
        <v>46590</v>
      </c>
      <c r="G68">
        <v>8342</v>
      </c>
      <c r="H68">
        <v>4702</v>
      </c>
      <c r="I68">
        <v>28510</v>
      </c>
      <c r="J68">
        <v>28465</v>
      </c>
      <c r="K68">
        <v>27950</v>
      </c>
      <c r="L68">
        <v>19355</v>
      </c>
      <c r="M68">
        <v>31259</v>
      </c>
      <c r="N68">
        <v>39476</v>
      </c>
      <c r="O68">
        <v>34832</v>
      </c>
    </row>
    <row r="69" spans="1:15" x14ac:dyDescent="0.4">
      <c r="A69" t="s">
        <v>149</v>
      </c>
      <c r="B69">
        <v>210</v>
      </c>
      <c r="C69" t="s">
        <v>159</v>
      </c>
      <c r="D69">
        <v>4833949</v>
      </c>
      <c r="E69">
        <v>5373589</v>
      </c>
      <c r="F69">
        <v>5988385</v>
      </c>
      <c r="G69">
        <v>6220441</v>
      </c>
      <c r="H69">
        <v>4956458</v>
      </c>
      <c r="I69">
        <v>5614800</v>
      </c>
      <c r="J69">
        <v>5515029</v>
      </c>
      <c r="K69">
        <v>5043192</v>
      </c>
      <c r="L69">
        <v>5081117</v>
      </c>
      <c r="M69">
        <v>6293084</v>
      </c>
      <c r="N69">
        <v>6140316</v>
      </c>
      <c r="O69">
        <v>6057710</v>
      </c>
    </row>
    <row r="70" spans="1:15" x14ac:dyDescent="0.4">
      <c r="A70" t="s">
        <v>149</v>
      </c>
      <c r="B70">
        <v>211</v>
      </c>
      <c r="C70" t="s">
        <v>160</v>
      </c>
      <c r="D70">
        <v>0</v>
      </c>
      <c r="E70">
        <v>0</v>
      </c>
      <c r="F70">
        <v>3225</v>
      </c>
      <c r="G70">
        <v>0</v>
      </c>
      <c r="H70">
        <v>10045</v>
      </c>
      <c r="I70">
        <v>0</v>
      </c>
      <c r="J70">
        <v>0</v>
      </c>
      <c r="K70">
        <v>0</v>
      </c>
      <c r="L70">
        <v>7075</v>
      </c>
      <c r="M70">
        <v>0</v>
      </c>
      <c r="N70">
        <v>0</v>
      </c>
      <c r="O70">
        <v>0</v>
      </c>
    </row>
    <row r="71" spans="1:15" x14ac:dyDescent="0.4">
      <c r="A71" t="s">
        <v>149</v>
      </c>
      <c r="B71">
        <v>212</v>
      </c>
      <c r="C71" t="s">
        <v>161</v>
      </c>
      <c r="D71">
        <v>0</v>
      </c>
      <c r="E71">
        <v>0</v>
      </c>
      <c r="F71">
        <v>0</v>
      </c>
      <c r="G71">
        <v>0</v>
      </c>
      <c r="H71">
        <v>0</v>
      </c>
      <c r="I71">
        <v>0</v>
      </c>
      <c r="J71">
        <v>0</v>
      </c>
      <c r="K71">
        <v>0</v>
      </c>
      <c r="L71">
        <v>0</v>
      </c>
      <c r="M71">
        <v>0</v>
      </c>
      <c r="N71">
        <v>0</v>
      </c>
      <c r="O71">
        <v>0</v>
      </c>
    </row>
    <row r="72" spans="1:15" x14ac:dyDescent="0.4">
      <c r="A72" t="s">
        <v>149</v>
      </c>
      <c r="B72">
        <v>213</v>
      </c>
      <c r="C72" t="s">
        <v>162</v>
      </c>
      <c r="D72">
        <v>10788050</v>
      </c>
      <c r="E72">
        <v>11687952</v>
      </c>
      <c r="F72">
        <v>12805267</v>
      </c>
      <c r="G72">
        <v>11924592</v>
      </c>
      <c r="H72">
        <v>10258157</v>
      </c>
      <c r="I72">
        <v>11898270</v>
      </c>
      <c r="J72">
        <v>11558513</v>
      </c>
      <c r="K72">
        <v>11763388</v>
      </c>
      <c r="L72">
        <v>11871031</v>
      </c>
      <c r="M72">
        <v>10692076</v>
      </c>
      <c r="N72">
        <v>10728206</v>
      </c>
      <c r="O72">
        <v>12024986</v>
      </c>
    </row>
    <row r="73" spans="1:15" x14ac:dyDescent="0.4">
      <c r="A73" t="s">
        <v>149</v>
      </c>
      <c r="B73">
        <v>214</v>
      </c>
      <c r="C73" t="s">
        <v>506</v>
      </c>
    </row>
    <row r="74" spans="1:15" x14ac:dyDescent="0.4">
      <c r="A74" t="s">
        <v>149</v>
      </c>
      <c r="B74">
        <v>215</v>
      </c>
      <c r="C74" t="s">
        <v>163</v>
      </c>
      <c r="D74">
        <v>137659</v>
      </c>
      <c r="E74">
        <v>136580</v>
      </c>
      <c r="F74">
        <v>90726</v>
      </c>
      <c r="G74">
        <v>134490</v>
      </c>
      <c r="H74">
        <v>222072</v>
      </c>
      <c r="I74">
        <v>149118</v>
      </c>
      <c r="J74">
        <v>103518</v>
      </c>
      <c r="K74">
        <v>75858</v>
      </c>
      <c r="L74">
        <v>124438</v>
      </c>
      <c r="M74">
        <v>70088</v>
      </c>
      <c r="N74">
        <v>121555</v>
      </c>
      <c r="O74">
        <v>170582</v>
      </c>
    </row>
    <row r="75" spans="1:15" x14ac:dyDescent="0.4">
      <c r="A75" t="s">
        <v>149</v>
      </c>
      <c r="B75">
        <v>216</v>
      </c>
      <c r="C75" t="s">
        <v>519</v>
      </c>
      <c r="D75">
        <v>0</v>
      </c>
      <c r="E75">
        <v>0</v>
      </c>
      <c r="F75">
        <v>0</v>
      </c>
      <c r="G75">
        <v>0</v>
      </c>
      <c r="H75">
        <v>0</v>
      </c>
      <c r="I75">
        <v>0</v>
      </c>
      <c r="J75">
        <v>0</v>
      </c>
      <c r="K75">
        <v>0</v>
      </c>
      <c r="L75">
        <v>0</v>
      </c>
      <c r="M75">
        <v>0</v>
      </c>
      <c r="N75">
        <v>0</v>
      </c>
      <c r="O75">
        <v>0</v>
      </c>
    </row>
    <row r="76" spans="1:15" x14ac:dyDescent="0.4">
      <c r="A76" t="s">
        <v>149</v>
      </c>
      <c r="B76">
        <v>217</v>
      </c>
      <c r="C76" t="s">
        <v>165</v>
      </c>
      <c r="D76">
        <v>943897</v>
      </c>
      <c r="E76">
        <v>1035849</v>
      </c>
      <c r="F76">
        <v>1077042</v>
      </c>
      <c r="G76">
        <v>838124</v>
      </c>
      <c r="H76">
        <v>575053</v>
      </c>
      <c r="I76">
        <v>685138</v>
      </c>
      <c r="J76">
        <v>807878</v>
      </c>
      <c r="K76">
        <v>852364</v>
      </c>
      <c r="L76">
        <v>823198</v>
      </c>
      <c r="M76">
        <v>765591</v>
      </c>
      <c r="N76">
        <v>550116</v>
      </c>
      <c r="O76">
        <v>597535</v>
      </c>
    </row>
    <row r="77" spans="1:15" x14ac:dyDescent="0.4">
      <c r="A77" t="s">
        <v>149</v>
      </c>
      <c r="B77">
        <v>218</v>
      </c>
      <c r="C77" t="s">
        <v>166</v>
      </c>
      <c r="D77">
        <v>2459951</v>
      </c>
      <c r="E77">
        <v>2788145</v>
      </c>
      <c r="F77">
        <v>3619555</v>
      </c>
      <c r="G77">
        <v>3658186</v>
      </c>
      <c r="H77">
        <v>2843716</v>
      </c>
      <c r="I77">
        <v>1900591</v>
      </c>
      <c r="J77">
        <v>1311246</v>
      </c>
      <c r="K77">
        <v>1726386</v>
      </c>
      <c r="L77">
        <v>2119502</v>
      </c>
      <c r="M77">
        <v>2117590</v>
      </c>
      <c r="N77">
        <v>1328842</v>
      </c>
      <c r="O77">
        <v>2107273</v>
      </c>
    </row>
    <row r="78" spans="1:15" x14ac:dyDescent="0.4">
      <c r="A78" t="s">
        <v>149</v>
      </c>
      <c r="B78">
        <v>219</v>
      </c>
      <c r="C78" t="s">
        <v>518</v>
      </c>
      <c r="D78">
        <v>0</v>
      </c>
      <c r="E78">
        <v>0</v>
      </c>
      <c r="F78">
        <v>0</v>
      </c>
      <c r="G78">
        <v>0</v>
      </c>
      <c r="H78">
        <v>0</v>
      </c>
      <c r="I78">
        <v>0</v>
      </c>
      <c r="J78">
        <v>0</v>
      </c>
      <c r="K78">
        <v>0</v>
      </c>
      <c r="L78">
        <v>0</v>
      </c>
      <c r="M78">
        <v>271</v>
      </c>
      <c r="N78">
        <v>0</v>
      </c>
      <c r="O78">
        <v>0</v>
      </c>
    </row>
    <row r="79" spans="1:15" x14ac:dyDescent="0.4">
      <c r="A79" t="s">
        <v>149</v>
      </c>
      <c r="B79">
        <v>220</v>
      </c>
      <c r="C79" t="s">
        <v>168</v>
      </c>
      <c r="D79">
        <v>2418090</v>
      </c>
      <c r="E79">
        <v>2576733</v>
      </c>
      <c r="F79">
        <v>2811825</v>
      </c>
      <c r="G79">
        <v>2652440</v>
      </c>
      <c r="H79">
        <v>1995809</v>
      </c>
      <c r="I79">
        <v>1984546</v>
      </c>
      <c r="J79">
        <v>2440101</v>
      </c>
      <c r="K79">
        <v>2282318</v>
      </c>
      <c r="L79">
        <v>2151439</v>
      </c>
      <c r="M79">
        <v>2245713</v>
      </c>
      <c r="N79">
        <v>2303737</v>
      </c>
      <c r="O79">
        <v>2611727</v>
      </c>
    </row>
    <row r="80" spans="1:15" x14ac:dyDescent="0.4">
      <c r="A80" t="s">
        <v>149</v>
      </c>
      <c r="B80">
        <v>221</v>
      </c>
      <c r="C80" t="s">
        <v>169</v>
      </c>
      <c r="D80">
        <v>6952</v>
      </c>
      <c r="E80">
        <v>24391</v>
      </c>
      <c r="F80">
        <v>89447</v>
      </c>
      <c r="G80">
        <v>33053</v>
      </c>
      <c r="H80">
        <v>13204</v>
      </c>
      <c r="I80">
        <v>25917</v>
      </c>
      <c r="J80">
        <v>192947</v>
      </c>
      <c r="K80">
        <v>7842</v>
      </c>
      <c r="L80">
        <v>90376</v>
      </c>
      <c r="M80">
        <v>40275</v>
      </c>
      <c r="N80">
        <v>83031</v>
      </c>
      <c r="O80">
        <v>178102</v>
      </c>
    </row>
    <row r="81" spans="1:15" x14ac:dyDescent="0.4">
      <c r="A81" t="s">
        <v>149</v>
      </c>
      <c r="B81">
        <v>222</v>
      </c>
      <c r="C81" t="s">
        <v>170</v>
      </c>
      <c r="D81">
        <v>103693</v>
      </c>
      <c r="E81">
        <v>164421</v>
      </c>
      <c r="F81">
        <v>198333</v>
      </c>
      <c r="G81">
        <v>122783</v>
      </c>
      <c r="H81">
        <v>111307</v>
      </c>
      <c r="I81">
        <v>147728</v>
      </c>
      <c r="J81">
        <v>87984</v>
      </c>
      <c r="K81">
        <v>266146</v>
      </c>
      <c r="L81">
        <v>203137</v>
      </c>
      <c r="M81">
        <v>94384</v>
      </c>
      <c r="N81">
        <v>169621</v>
      </c>
      <c r="O81">
        <v>114991</v>
      </c>
    </row>
    <row r="82" spans="1:15" x14ac:dyDescent="0.4">
      <c r="A82" t="s">
        <v>139</v>
      </c>
      <c r="B82">
        <v>223</v>
      </c>
      <c r="C82" t="s">
        <v>171</v>
      </c>
      <c r="D82">
        <v>2161268</v>
      </c>
      <c r="E82">
        <v>2000439</v>
      </c>
      <c r="F82">
        <v>2412917</v>
      </c>
      <c r="G82">
        <v>2116285</v>
      </c>
      <c r="H82">
        <v>1739829</v>
      </c>
      <c r="I82">
        <v>2179433</v>
      </c>
      <c r="J82">
        <v>1878558</v>
      </c>
      <c r="K82">
        <v>2262227</v>
      </c>
      <c r="L82">
        <v>2342965</v>
      </c>
      <c r="M82">
        <v>2576940</v>
      </c>
      <c r="N82">
        <v>2478712</v>
      </c>
      <c r="O82">
        <v>3240337</v>
      </c>
    </row>
    <row r="83" spans="1:15" x14ac:dyDescent="0.4">
      <c r="A83" t="s">
        <v>139</v>
      </c>
      <c r="B83">
        <v>224</v>
      </c>
      <c r="C83" t="s">
        <v>172</v>
      </c>
      <c r="D83">
        <v>10082196</v>
      </c>
      <c r="E83">
        <v>11532108</v>
      </c>
      <c r="F83">
        <v>11454847</v>
      </c>
      <c r="G83">
        <v>14010109</v>
      </c>
      <c r="H83">
        <v>10186323</v>
      </c>
      <c r="I83">
        <v>10690271</v>
      </c>
      <c r="J83">
        <v>9390998</v>
      </c>
      <c r="K83">
        <v>7978963</v>
      </c>
      <c r="L83">
        <v>11165261</v>
      </c>
      <c r="M83">
        <v>10660233</v>
      </c>
      <c r="N83">
        <v>11228972</v>
      </c>
      <c r="O83">
        <v>14081954</v>
      </c>
    </row>
    <row r="84" spans="1:15" x14ac:dyDescent="0.4">
      <c r="A84" t="s">
        <v>149</v>
      </c>
      <c r="B84">
        <v>225</v>
      </c>
      <c r="C84" t="s">
        <v>173</v>
      </c>
      <c r="D84">
        <v>497495</v>
      </c>
      <c r="E84">
        <v>556270</v>
      </c>
      <c r="F84">
        <v>626332</v>
      </c>
      <c r="G84">
        <v>580159</v>
      </c>
      <c r="H84">
        <v>526429</v>
      </c>
      <c r="I84">
        <v>381809</v>
      </c>
      <c r="J84">
        <v>647012</v>
      </c>
      <c r="K84">
        <v>472483</v>
      </c>
      <c r="L84">
        <v>455747</v>
      </c>
      <c r="M84">
        <v>553126</v>
      </c>
      <c r="N84">
        <v>401928</v>
      </c>
      <c r="O84">
        <v>454752</v>
      </c>
    </row>
    <row r="85" spans="1:15" x14ac:dyDescent="0.4">
      <c r="A85" t="s">
        <v>139</v>
      </c>
      <c r="B85">
        <v>226</v>
      </c>
      <c r="C85" t="s">
        <v>506</v>
      </c>
    </row>
    <row r="86" spans="1:15" x14ac:dyDescent="0.4">
      <c r="A86" t="s">
        <v>139</v>
      </c>
      <c r="B86">
        <v>227</v>
      </c>
      <c r="C86" t="s">
        <v>174</v>
      </c>
      <c r="D86">
        <v>4140206</v>
      </c>
      <c r="E86">
        <v>4490914</v>
      </c>
      <c r="F86">
        <v>5137392</v>
      </c>
      <c r="G86">
        <v>3253662</v>
      </c>
      <c r="H86">
        <v>3280901</v>
      </c>
      <c r="I86">
        <v>3221334</v>
      </c>
      <c r="J86">
        <v>3073481</v>
      </c>
      <c r="K86">
        <v>2754193</v>
      </c>
      <c r="L86">
        <v>3101125</v>
      </c>
      <c r="M86">
        <v>3976167</v>
      </c>
      <c r="N86">
        <v>2879879</v>
      </c>
      <c r="O86">
        <v>3482550</v>
      </c>
    </row>
    <row r="87" spans="1:15" x14ac:dyDescent="0.4">
      <c r="A87" t="s">
        <v>149</v>
      </c>
      <c r="B87">
        <v>228</v>
      </c>
      <c r="C87" t="s">
        <v>175</v>
      </c>
      <c r="D87">
        <v>4637</v>
      </c>
      <c r="E87">
        <v>5332</v>
      </c>
      <c r="F87">
        <v>2955</v>
      </c>
      <c r="G87">
        <v>208</v>
      </c>
      <c r="H87">
        <v>3022</v>
      </c>
      <c r="I87">
        <v>25917</v>
      </c>
      <c r="J87">
        <v>16695</v>
      </c>
      <c r="K87">
        <v>0</v>
      </c>
      <c r="L87">
        <v>5461</v>
      </c>
      <c r="M87">
        <v>221</v>
      </c>
      <c r="N87">
        <v>0</v>
      </c>
      <c r="O87">
        <v>16924</v>
      </c>
    </row>
    <row r="88" spans="1:15" x14ac:dyDescent="0.4">
      <c r="A88" t="s">
        <v>139</v>
      </c>
      <c r="B88">
        <v>229</v>
      </c>
      <c r="C88" t="s">
        <v>176</v>
      </c>
      <c r="D88">
        <v>0</v>
      </c>
      <c r="E88">
        <v>0</v>
      </c>
      <c r="F88">
        <v>747</v>
      </c>
      <c r="G88">
        <v>1015</v>
      </c>
      <c r="H88">
        <v>1027</v>
      </c>
      <c r="I88">
        <v>0</v>
      </c>
      <c r="J88">
        <v>2365</v>
      </c>
      <c r="K88">
        <v>0</v>
      </c>
      <c r="L88">
        <v>510</v>
      </c>
      <c r="M88">
        <v>1796</v>
      </c>
      <c r="N88">
        <v>853</v>
      </c>
      <c r="O88">
        <v>744</v>
      </c>
    </row>
    <row r="89" spans="1:15" x14ac:dyDescent="0.4">
      <c r="A89" t="s">
        <v>149</v>
      </c>
      <c r="B89">
        <v>230</v>
      </c>
      <c r="C89" t="s">
        <v>177</v>
      </c>
      <c r="D89">
        <v>158276</v>
      </c>
      <c r="E89">
        <v>217899</v>
      </c>
      <c r="F89">
        <v>245884</v>
      </c>
      <c r="G89">
        <v>234337</v>
      </c>
      <c r="H89">
        <v>233128</v>
      </c>
      <c r="I89">
        <v>212272</v>
      </c>
      <c r="J89">
        <v>228091</v>
      </c>
      <c r="K89">
        <v>221496</v>
      </c>
      <c r="L89">
        <v>232336</v>
      </c>
      <c r="M89">
        <v>222777</v>
      </c>
      <c r="N89">
        <v>186773</v>
      </c>
      <c r="O89">
        <v>150085</v>
      </c>
    </row>
    <row r="90" spans="1:15" x14ac:dyDescent="0.4">
      <c r="A90" t="s">
        <v>139</v>
      </c>
      <c r="B90">
        <v>231</v>
      </c>
      <c r="C90" t="s">
        <v>178</v>
      </c>
      <c r="D90">
        <v>523695</v>
      </c>
      <c r="E90">
        <v>526696</v>
      </c>
      <c r="F90">
        <v>474780</v>
      </c>
      <c r="G90">
        <v>501092</v>
      </c>
      <c r="H90">
        <v>360182</v>
      </c>
      <c r="I90">
        <v>390708</v>
      </c>
      <c r="J90">
        <v>459413</v>
      </c>
      <c r="K90">
        <v>410368</v>
      </c>
      <c r="L90">
        <v>388941</v>
      </c>
      <c r="M90">
        <v>514060</v>
      </c>
      <c r="N90">
        <v>264657</v>
      </c>
      <c r="O90">
        <v>385945</v>
      </c>
    </row>
    <row r="91" spans="1:15" x14ac:dyDescent="0.4">
      <c r="A91" t="s">
        <v>139</v>
      </c>
      <c r="B91">
        <v>232</v>
      </c>
      <c r="C91" t="s">
        <v>179</v>
      </c>
      <c r="D91">
        <v>20112</v>
      </c>
      <c r="E91">
        <v>13656</v>
      </c>
      <c r="F91">
        <v>2914</v>
      </c>
      <c r="G91">
        <v>0</v>
      </c>
      <c r="H91">
        <v>234</v>
      </c>
      <c r="I91">
        <v>24451</v>
      </c>
      <c r="J91">
        <v>17697</v>
      </c>
      <c r="K91">
        <v>7963</v>
      </c>
      <c r="L91">
        <v>4922</v>
      </c>
      <c r="M91">
        <v>3648</v>
      </c>
      <c r="N91">
        <v>291</v>
      </c>
      <c r="O91">
        <v>40105</v>
      </c>
    </row>
    <row r="92" spans="1:15" x14ac:dyDescent="0.4">
      <c r="A92" t="s">
        <v>149</v>
      </c>
      <c r="B92">
        <v>233</v>
      </c>
      <c r="C92" t="s">
        <v>180</v>
      </c>
      <c r="D92">
        <v>34127</v>
      </c>
      <c r="E92">
        <v>18804</v>
      </c>
      <c r="F92">
        <v>35214</v>
      </c>
      <c r="G92">
        <v>34174</v>
      </c>
      <c r="H92">
        <v>27705</v>
      </c>
      <c r="I92">
        <v>21806</v>
      </c>
      <c r="J92">
        <v>19806</v>
      </c>
      <c r="K92">
        <v>35478</v>
      </c>
      <c r="L92">
        <v>11065</v>
      </c>
      <c r="M92">
        <v>40065</v>
      </c>
      <c r="N92">
        <v>30626</v>
      </c>
      <c r="O92">
        <v>33077</v>
      </c>
    </row>
    <row r="93" spans="1:15" x14ac:dyDescent="0.4">
      <c r="A93" t="s">
        <v>149</v>
      </c>
      <c r="B93">
        <v>234</v>
      </c>
      <c r="C93" t="s">
        <v>181</v>
      </c>
      <c r="D93">
        <v>5286353</v>
      </c>
      <c r="E93">
        <v>5616789</v>
      </c>
      <c r="F93">
        <v>4956056</v>
      </c>
      <c r="G93">
        <v>4471064</v>
      </c>
      <c r="H93">
        <v>4507760</v>
      </c>
      <c r="I93">
        <v>4464497</v>
      </c>
      <c r="J93">
        <v>3345852</v>
      </c>
      <c r="K93">
        <v>4387793</v>
      </c>
      <c r="L93">
        <v>5097736</v>
      </c>
      <c r="M93">
        <v>6038492</v>
      </c>
      <c r="N93">
        <v>5158668</v>
      </c>
      <c r="O93">
        <v>6136304</v>
      </c>
    </row>
    <row r="94" spans="1:15" x14ac:dyDescent="0.4">
      <c r="A94" t="s">
        <v>139</v>
      </c>
      <c r="B94">
        <v>235</v>
      </c>
      <c r="C94" t="s">
        <v>182</v>
      </c>
      <c r="D94">
        <v>23205</v>
      </c>
      <c r="E94">
        <v>6987</v>
      </c>
      <c r="F94">
        <v>3473</v>
      </c>
      <c r="G94">
        <v>33676</v>
      </c>
      <c r="H94">
        <v>9869</v>
      </c>
      <c r="I94">
        <v>30655</v>
      </c>
      <c r="J94">
        <v>50397</v>
      </c>
      <c r="K94">
        <v>5890</v>
      </c>
      <c r="L94">
        <v>8402</v>
      </c>
      <c r="M94">
        <v>34877</v>
      </c>
      <c r="N94">
        <v>17950</v>
      </c>
      <c r="O94">
        <v>54475</v>
      </c>
    </row>
    <row r="95" spans="1:15" x14ac:dyDescent="0.4">
      <c r="A95" t="s">
        <v>139</v>
      </c>
      <c r="B95">
        <v>236</v>
      </c>
      <c r="C95" t="s">
        <v>183</v>
      </c>
      <c r="D95">
        <v>157423</v>
      </c>
      <c r="E95">
        <v>114373</v>
      </c>
      <c r="F95">
        <v>137464</v>
      </c>
      <c r="G95">
        <v>137326</v>
      </c>
      <c r="H95">
        <v>143819</v>
      </c>
      <c r="I95">
        <v>203898</v>
      </c>
      <c r="J95">
        <v>167337</v>
      </c>
      <c r="K95">
        <v>83812</v>
      </c>
      <c r="L95">
        <v>92077</v>
      </c>
      <c r="M95">
        <v>44449</v>
      </c>
      <c r="N95">
        <v>99927</v>
      </c>
      <c r="O95">
        <v>106065</v>
      </c>
    </row>
    <row r="96" spans="1:15" x14ac:dyDescent="0.4">
      <c r="A96" t="s">
        <v>139</v>
      </c>
      <c r="B96">
        <v>237</v>
      </c>
      <c r="C96" t="s">
        <v>184</v>
      </c>
      <c r="D96">
        <v>6272</v>
      </c>
      <c r="E96">
        <v>478</v>
      </c>
      <c r="F96">
        <v>5170</v>
      </c>
      <c r="G96">
        <v>643</v>
      </c>
      <c r="H96">
        <v>13797</v>
      </c>
      <c r="I96">
        <v>2488</v>
      </c>
      <c r="J96">
        <v>12179</v>
      </c>
      <c r="K96">
        <v>9120</v>
      </c>
      <c r="L96">
        <v>3329</v>
      </c>
      <c r="M96">
        <v>11842</v>
      </c>
      <c r="N96">
        <v>16550</v>
      </c>
      <c r="O96">
        <v>6446</v>
      </c>
    </row>
    <row r="97" spans="1:15" x14ac:dyDescent="0.4">
      <c r="A97" t="s">
        <v>139</v>
      </c>
      <c r="B97">
        <v>238</v>
      </c>
      <c r="C97" t="s">
        <v>185</v>
      </c>
      <c r="D97">
        <v>195167</v>
      </c>
      <c r="E97">
        <v>84008</v>
      </c>
      <c r="F97">
        <v>172781</v>
      </c>
      <c r="G97">
        <v>24547</v>
      </c>
      <c r="H97">
        <v>184317</v>
      </c>
      <c r="I97">
        <v>459463</v>
      </c>
      <c r="J97">
        <v>290802</v>
      </c>
      <c r="K97">
        <v>221148</v>
      </c>
      <c r="L97">
        <v>193411</v>
      </c>
      <c r="M97">
        <v>493588</v>
      </c>
      <c r="N97">
        <v>18575</v>
      </c>
      <c r="O97">
        <v>196631</v>
      </c>
    </row>
    <row r="98" spans="1:15" x14ac:dyDescent="0.4">
      <c r="A98" t="s">
        <v>139</v>
      </c>
      <c r="B98">
        <v>239</v>
      </c>
      <c r="C98" t="s">
        <v>186</v>
      </c>
      <c r="D98">
        <v>3161</v>
      </c>
      <c r="E98">
        <v>27551</v>
      </c>
      <c r="F98">
        <v>824</v>
      </c>
      <c r="G98">
        <v>7900</v>
      </c>
      <c r="H98">
        <v>81914</v>
      </c>
      <c r="I98">
        <v>60290</v>
      </c>
      <c r="J98">
        <v>72441</v>
      </c>
      <c r="K98">
        <v>75771</v>
      </c>
      <c r="L98">
        <v>92844</v>
      </c>
      <c r="M98">
        <v>75163</v>
      </c>
      <c r="N98">
        <v>63563</v>
      </c>
      <c r="O98">
        <v>0</v>
      </c>
    </row>
    <row r="99" spans="1:15" x14ac:dyDescent="0.4">
      <c r="A99" t="s">
        <v>139</v>
      </c>
      <c r="B99">
        <v>240</v>
      </c>
      <c r="C99" t="s">
        <v>187</v>
      </c>
      <c r="D99">
        <v>8458</v>
      </c>
      <c r="E99">
        <v>10960</v>
      </c>
      <c r="F99">
        <v>0</v>
      </c>
      <c r="G99">
        <v>0</v>
      </c>
      <c r="H99">
        <v>0</v>
      </c>
      <c r="I99">
        <v>15375</v>
      </c>
      <c r="J99">
        <v>7079</v>
      </c>
      <c r="K99">
        <v>3577</v>
      </c>
      <c r="L99">
        <v>0</v>
      </c>
      <c r="M99">
        <v>3325</v>
      </c>
      <c r="N99">
        <v>0</v>
      </c>
      <c r="O99">
        <v>10255</v>
      </c>
    </row>
    <row r="100" spans="1:15" x14ac:dyDescent="0.4">
      <c r="A100" t="s">
        <v>149</v>
      </c>
      <c r="B100">
        <v>241</v>
      </c>
      <c r="C100" t="s">
        <v>188</v>
      </c>
      <c r="D100">
        <v>7296</v>
      </c>
      <c r="E100">
        <v>4172</v>
      </c>
      <c r="F100">
        <v>3929</v>
      </c>
      <c r="G100">
        <v>22192</v>
      </c>
      <c r="H100">
        <v>0</v>
      </c>
      <c r="I100">
        <v>40280</v>
      </c>
      <c r="J100">
        <v>10568</v>
      </c>
      <c r="K100">
        <v>5396</v>
      </c>
      <c r="L100">
        <v>2324</v>
      </c>
      <c r="M100">
        <v>331</v>
      </c>
      <c r="N100">
        <v>705</v>
      </c>
      <c r="O100">
        <v>10460</v>
      </c>
    </row>
    <row r="101" spans="1:15" x14ac:dyDescent="0.4">
      <c r="A101" t="s">
        <v>149</v>
      </c>
      <c r="B101">
        <v>242</v>
      </c>
      <c r="C101" t="s">
        <v>189</v>
      </c>
      <c r="D101">
        <v>23604</v>
      </c>
      <c r="E101">
        <v>16330</v>
      </c>
      <c r="F101">
        <v>23872</v>
      </c>
      <c r="G101">
        <v>17668</v>
      </c>
      <c r="H101">
        <v>17114</v>
      </c>
      <c r="I101">
        <v>21091</v>
      </c>
      <c r="J101">
        <v>54970</v>
      </c>
      <c r="K101">
        <v>29451</v>
      </c>
      <c r="L101">
        <v>17235</v>
      </c>
      <c r="M101">
        <v>63817</v>
      </c>
      <c r="N101">
        <v>22013</v>
      </c>
      <c r="O101">
        <v>36603</v>
      </c>
    </row>
    <row r="102" spans="1:15" x14ac:dyDescent="0.4">
      <c r="A102" t="s">
        <v>149</v>
      </c>
      <c r="B102">
        <v>243</v>
      </c>
      <c r="C102" t="s">
        <v>190</v>
      </c>
      <c r="D102">
        <v>0</v>
      </c>
      <c r="E102">
        <v>359</v>
      </c>
      <c r="F102">
        <v>0</v>
      </c>
      <c r="G102">
        <v>0</v>
      </c>
      <c r="H102">
        <v>0</v>
      </c>
      <c r="I102">
        <v>0</v>
      </c>
      <c r="J102">
        <v>0</v>
      </c>
      <c r="K102">
        <v>0</v>
      </c>
      <c r="L102">
        <v>788</v>
      </c>
      <c r="M102">
        <v>0</v>
      </c>
      <c r="N102">
        <v>0</v>
      </c>
      <c r="O102">
        <v>0</v>
      </c>
    </row>
    <row r="103" spans="1:15" x14ac:dyDescent="0.4">
      <c r="A103" t="s">
        <v>149</v>
      </c>
      <c r="B103">
        <v>244</v>
      </c>
      <c r="C103" t="s">
        <v>191</v>
      </c>
      <c r="D103">
        <v>0</v>
      </c>
      <c r="E103">
        <v>967</v>
      </c>
      <c r="F103">
        <v>0</v>
      </c>
      <c r="G103">
        <v>0</v>
      </c>
      <c r="H103">
        <v>0</v>
      </c>
      <c r="I103">
        <v>0</v>
      </c>
      <c r="J103">
        <v>0</v>
      </c>
      <c r="K103">
        <v>4030</v>
      </c>
      <c r="L103">
        <v>0</v>
      </c>
      <c r="M103">
        <v>34181</v>
      </c>
      <c r="N103">
        <v>0</v>
      </c>
      <c r="O103">
        <v>36049</v>
      </c>
    </row>
    <row r="104" spans="1:15" x14ac:dyDescent="0.4">
      <c r="A104" t="s">
        <v>139</v>
      </c>
      <c r="B104">
        <v>245</v>
      </c>
      <c r="C104" t="s">
        <v>192</v>
      </c>
      <c r="D104">
        <v>1816146</v>
      </c>
      <c r="E104">
        <v>2083538</v>
      </c>
      <c r="F104">
        <v>2466888</v>
      </c>
      <c r="G104">
        <v>2081574</v>
      </c>
      <c r="H104">
        <v>1652922</v>
      </c>
      <c r="I104">
        <v>1798281</v>
      </c>
      <c r="J104">
        <v>1727062</v>
      </c>
      <c r="K104">
        <v>1542596</v>
      </c>
      <c r="L104">
        <v>1799429</v>
      </c>
      <c r="M104">
        <v>1814696</v>
      </c>
      <c r="N104">
        <v>1416727</v>
      </c>
      <c r="O104">
        <v>1991403</v>
      </c>
    </row>
    <row r="105" spans="1:15" x14ac:dyDescent="0.4">
      <c r="A105" t="s">
        <v>139</v>
      </c>
      <c r="B105">
        <v>246</v>
      </c>
      <c r="C105" t="s">
        <v>193</v>
      </c>
      <c r="D105">
        <v>79674</v>
      </c>
      <c r="E105">
        <v>137928</v>
      </c>
      <c r="F105">
        <v>120517</v>
      </c>
      <c r="G105">
        <v>159397</v>
      </c>
      <c r="H105">
        <v>138305</v>
      </c>
      <c r="I105">
        <v>196336</v>
      </c>
      <c r="J105">
        <v>184851</v>
      </c>
      <c r="K105">
        <v>199324</v>
      </c>
      <c r="L105">
        <v>255750</v>
      </c>
      <c r="M105">
        <v>247988</v>
      </c>
      <c r="N105">
        <v>222916</v>
      </c>
      <c r="O105">
        <v>290464</v>
      </c>
    </row>
    <row r="106" spans="1:15" x14ac:dyDescent="0.4">
      <c r="A106" t="s">
        <v>149</v>
      </c>
      <c r="B106">
        <v>247</v>
      </c>
      <c r="C106" t="s">
        <v>194</v>
      </c>
      <c r="D106">
        <v>654</v>
      </c>
      <c r="E106">
        <v>0</v>
      </c>
      <c r="F106">
        <v>0</v>
      </c>
      <c r="G106">
        <v>0</v>
      </c>
      <c r="H106">
        <v>759</v>
      </c>
      <c r="I106">
        <v>763</v>
      </c>
      <c r="J106">
        <v>0</v>
      </c>
      <c r="K106">
        <v>0</v>
      </c>
      <c r="L106">
        <v>0</v>
      </c>
      <c r="M106">
        <v>1276</v>
      </c>
      <c r="N106">
        <v>1465</v>
      </c>
      <c r="O106">
        <v>1376</v>
      </c>
    </row>
    <row r="107" spans="1:15" x14ac:dyDescent="0.4">
      <c r="A107" t="s">
        <v>149</v>
      </c>
      <c r="B107">
        <v>248</v>
      </c>
      <c r="C107" t="s">
        <v>195</v>
      </c>
      <c r="D107">
        <v>0</v>
      </c>
      <c r="E107">
        <v>0</v>
      </c>
      <c r="F107">
        <v>0</v>
      </c>
      <c r="G107">
        <v>0</v>
      </c>
      <c r="H107">
        <v>0</v>
      </c>
      <c r="I107">
        <v>0</v>
      </c>
      <c r="J107">
        <v>0</v>
      </c>
      <c r="K107">
        <v>0</v>
      </c>
      <c r="L107">
        <v>0</v>
      </c>
      <c r="M107">
        <v>0</v>
      </c>
      <c r="N107">
        <v>0</v>
      </c>
      <c r="O107">
        <v>0</v>
      </c>
    </row>
    <row r="108" spans="1:15" x14ac:dyDescent="0.4">
      <c r="A108" t="s">
        <v>149</v>
      </c>
      <c r="B108">
        <v>249</v>
      </c>
      <c r="C108" t="s">
        <v>196</v>
      </c>
      <c r="D108">
        <v>0</v>
      </c>
      <c r="E108">
        <v>0</v>
      </c>
      <c r="F108">
        <v>0</v>
      </c>
      <c r="G108">
        <v>0</v>
      </c>
      <c r="H108">
        <v>0</v>
      </c>
      <c r="I108">
        <v>0</v>
      </c>
      <c r="J108">
        <v>0</v>
      </c>
      <c r="K108">
        <v>0</v>
      </c>
      <c r="L108">
        <v>0</v>
      </c>
      <c r="M108">
        <v>0</v>
      </c>
      <c r="N108">
        <v>0</v>
      </c>
      <c r="O108">
        <v>0</v>
      </c>
    </row>
    <row r="109" spans="1:15" x14ac:dyDescent="0.4">
      <c r="A109" t="s">
        <v>149</v>
      </c>
      <c r="B109">
        <v>250</v>
      </c>
      <c r="C109" t="s">
        <v>197</v>
      </c>
      <c r="D109">
        <v>0</v>
      </c>
      <c r="E109">
        <v>0</v>
      </c>
      <c r="F109">
        <v>0</v>
      </c>
      <c r="G109">
        <v>0</v>
      </c>
      <c r="H109">
        <v>0</v>
      </c>
      <c r="I109">
        <v>0</v>
      </c>
      <c r="J109">
        <v>0</v>
      </c>
      <c r="K109">
        <v>0</v>
      </c>
      <c r="L109">
        <v>0</v>
      </c>
      <c r="M109">
        <v>0</v>
      </c>
      <c r="N109">
        <v>0</v>
      </c>
      <c r="O109">
        <v>0</v>
      </c>
    </row>
    <row r="110" spans="1:15" x14ac:dyDescent="0.4">
      <c r="A110" t="s">
        <v>198</v>
      </c>
      <c r="B110">
        <v>301</v>
      </c>
      <c r="C110" t="s">
        <v>517</v>
      </c>
      <c r="D110">
        <v>0</v>
      </c>
      <c r="E110">
        <v>0</v>
      </c>
      <c r="F110">
        <v>421</v>
      </c>
      <c r="G110">
        <v>0</v>
      </c>
      <c r="H110">
        <v>0</v>
      </c>
      <c r="I110">
        <v>0</v>
      </c>
      <c r="J110">
        <v>0</v>
      </c>
      <c r="K110">
        <v>0</v>
      </c>
      <c r="L110">
        <v>0</v>
      </c>
      <c r="M110">
        <v>0</v>
      </c>
      <c r="N110">
        <v>0</v>
      </c>
      <c r="O110">
        <v>0</v>
      </c>
    </row>
    <row r="111" spans="1:15" x14ac:dyDescent="0.4">
      <c r="A111" t="s">
        <v>198</v>
      </c>
      <c r="B111">
        <v>302</v>
      </c>
      <c r="C111" t="s">
        <v>200</v>
      </c>
      <c r="D111">
        <v>9094914</v>
      </c>
      <c r="E111">
        <v>10971725</v>
      </c>
      <c r="F111">
        <v>12846765</v>
      </c>
      <c r="G111">
        <v>16822337</v>
      </c>
      <c r="H111">
        <v>13452420</v>
      </c>
      <c r="I111">
        <v>14623969</v>
      </c>
      <c r="J111">
        <v>16123505</v>
      </c>
      <c r="K111">
        <v>11815971</v>
      </c>
      <c r="L111">
        <v>12540700</v>
      </c>
      <c r="M111">
        <v>14465284</v>
      </c>
      <c r="N111">
        <v>11021967</v>
      </c>
      <c r="O111">
        <v>12038719</v>
      </c>
    </row>
    <row r="112" spans="1:15" x14ac:dyDescent="0.4">
      <c r="A112" t="s">
        <v>198</v>
      </c>
      <c r="B112">
        <v>303</v>
      </c>
      <c r="C112" t="s">
        <v>516</v>
      </c>
      <c r="D112">
        <v>0</v>
      </c>
      <c r="E112">
        <v>0</v>
      </c>
      <c r="F112">
        <v>0</v>
      </c>
      <c r="G112">
        <v>0</v>
      </c>
      <c r="H112">
        <v>0</v>
      </c>
      <c r="I112">
        <v>0</v>
      </c>
      <c r="J112">
        <v>0</v>
      </c>
      <c r="K112">
        <v>0</v>
      </c>
      <c r="L112">
        <v>0</v>
      </c>
      <c r="M112">
        <v>0</v>
      </c>
      <c r="N112">
        <v>0</v>
      </c>
      <c r="O112">
        <v>0</v>
      </c>
    </row>
    <row r="113" spans="1:15" x14ac:dyDescent="0.4">
      <c r="A113" t="s">
        <v>198</v>
      </c>
      <c r="B113">
        <v>304</v>
      </c>
      <c r="C113" t="s">
        <v>202</v>
      </c>
      <c r="D113">
        <v>113217175</v>
      </c>
      <c r="E113">
        <v>131900457</v>
      </c>
      <c r="F113">
        <v>151883410</v>
      </c>
      <c r="G113">
        <v>139544773</v>
      </c>
      <c r="H113">
        <v>118226368</v>
      </c>
      <c r="I113">
        <v>128849319</v>
      </c>
      <c r="J113">
        <v>132847536</v>
      </c>
      <c r="K113">
        <v>118442618</v>
      </c>
      <c r="L113">
        <v>120586473</v>
      </c>
      <c r="M113">
        <v>120406021</v>
      </c>
      <c r="N113">
        <v>116495368</v>
      </c>
      <c r="O113">
        <v>122963917</v>
      </c>
    </row>
    <row r="114" spans="1:15" x14ac:dyDescent="0.4">
      <c r="A114" t="s">
        <v>203</v>
      </c>
      <c r="B114">
        <v>305</v>
      </c>
      <c r="C114" t="s">
        <v>204</v>
      </c>
      <c r="D114">
        <v>20300434</v>
      </c>
      <c r="E114">
        <v>21591754</v>
      </c>
      <c r="F114">
        <v>21569244</v>
      </c>
      <c r="G114">
        <v>25329134</v>
      </c>
      <c r="H114">
        <v>21148794</v>
      </c>
      <c r="I114">
        <v>19794072</v>
      </c>
      <c r="J114">
        <v>22714122</v>
      </c>
      <c r="K114">
        <v>19972880</v>
      </c>
      <c r="L114">
        <v>22822634</v>
      </c>
      <c r="M114">
        <v>23520247</v>
      </c>
      <c r="N114">
        <v>20190486</v>
      </c>
      <c r="O114">
        <v>24472379</v>
      </c>
    </row>
    <row r="115" spans="1:15" x14ac:dyDescent="0.4">
      <c r="A115" t="s">
        <v>203</v>
      </c>
      <c r="B115">
        <v>306</v>
      </c>
      <c r="C115" t="s">
        <v>205</v>
      </c>
      <c r="D115">
        <v>154071</v>
      </c>
      <c r="E115">
        <v>208796</v>
      </c>
      <c r="F115">
        <v>219886</v>
      </c>
      <c r="G115">
        <v>274018</v>
      </c>
      <c r="H115">
        <v>205874</v>
      </c>
      <c r="I115">
        <v>293297</v>
      </c>
      <c r="J115">
        <v>183452</v>
      </c>
      <c r="K115">
        <v>223868</v>
      </c>
      <c r="L115">
        <v>191737</v>
      </c>
      <c r="M115">
        <v>242249</v>
      </c>
      <c r="N115">
        <v>251363</v>
      </c>
      <c r="O115">
        <v>314563</v>
      </c>
    </row>
    <row r="116" spans="1:15" x14ac:dyDescent="0.4">
      <c r="A116" t="s">
        <v>203</v>
      </c>
      <c r="B116">
        <v>307</v>
      </c>
      <c r="C116" t="s">
        <v>206</v>
      </c>
      <c r="D116">
        <v>72757</v>
      </c>
      <c r="E116">
        <v>94103</v>
      </c>
      <c r="F116">
        <v>81303</v>
      </c>
      <c r="G116">
        <v>117153</v>
      </c>
      <c r="H116">
        <v>85155</v>
      </c>
      <c r="I116">
        <v>66133</v>
      </c>
      <c r="J116">
        <v>67718</v>
      </c>
      <c r="K116">
        <v>101352</v>
      </c>
      <c r="L116">
        <v>76321</v>
      </c>
      <c r="M116">
        <v>71869</v>
      </c>
      <c r="N116">
        <v>82176</v>
      </c>
      <c r="O116">
        <v>83568</v>
      </c>
    </row>
    <row r="117" spans="1:15" x14ac:dyDescent="0.4">
      <c r="A117" t="s">
        <v>203</v>
      </c>
      <c r="B117">
        <v>308</v>
      </c>
      <c r="C117" t="s">
        <v>207</v>
      </c>
      <c r="D117">
        <v>0</v>
      </c>
      <c r="E117">
        <v>0</v>
      </c>
      <c r="F117">
        <v>0</v>
      </c>
      <c r="G117">
        <v>0</v>
      </c>
      <c r="H117">
        <v>0</v>
      </c>
      <c r="I117">
        <v>0</v>
      </c>
      <c r="J117">
        <v>0</v>
      </c>
      <c r="K117">
        <v>0</v>
      </c>
      <c r="L117">
        <v>0</v>
      </c>
      <c r="M117">
        <v>0</v>
      </c>
      <c r="N117">
        <v>0</v>
      </c>
      <c r="O117">
        <v>0</v>
      </c>
    </row>
    <row r="118" spans="1:15" x14ac:dyDescent="0.4">
      <c r="A118" t="s">
        <v>203</v>
      </c>
      <c r="B118">
        <v>309</v>
      </c>
      <c r="C118" t="s">
        <v>208</v>
      </c>
      <c r="D118">
        <v>119129</v>
      </c>
      <c r="E118">
        <v>100547</v>
      </c>
      <c r="F118">
        <v>112057</v>
      </c>
      <c r="G118">
        <v>126786</v>
      </c>
      <c r="H118">
        <v>119022</v>
      </c>
      <c r="I118">
        <v>109243</v>
      </c>
      <c r="J118">
        <v>81169</v>
      </c>
      <c r="K118">
        <v>90101</v>
      </c>
      <c r="L118">
        <v>71571</v>
      </c>
      <c r="M118">
        <v>112034</v>
      </c>
      <c r="N118">
        <v>97126</v>
      </c>
      <c r="O118">
        <v>166591</v>
      </c>
    </row>
    <row r="119" spans="1:15" x14ac:dyDescent="0.4">
      <c r="A119" t="s">
        <v>203</v>
      </c>
      <c r="B119">
        <v>310</v>
      </c>
      <c r="C119" t="s">
        <v>209</v>
      </c>
      <c r="D119">
        <v>57901</v>
      </c>
      <c r="E119">
        <v>66737</v>
      </c>
      <c r="F119">
        <v>60349</v>
      </c>
      <c r="G119">
        <v>29878</v>
      </c>
      <c r="H119">
        <v>34361</v>
      </c>
      <c r="I119">
        <v>23060</v>
      </c>
      <c r="J119">
        <v>13230</v>
      </c>
      <c r="K119">
        <v>18097</v>
      </c>
      <c r="L119">
        <v>18897</v>
      </c>
      <c r="M119">
        <v>31075</v>
      </c>
      <c r="N119">
        <v>37331</v>
      </c>
      <c r="O119">
        <v>53800</v>
      </c>
    </row>
    <row r="120" spans="1:15" x14ac:dyDescent="0.4">
      <c r="A120" t="s">
        <v>203</v>
      </c>
      <c r="B120">
        <v>311</v>
      </c>
      <c r="C120" t="s">
        <v>210</v>
      </c>
      <c r="D120">
        <v>99132</v>
      </c>
      <c r="E120">
        <v>147580</v>
      </c>
      <c r="F120">
        <v>163334</v>
      </c>
      <c r="G120">
        <v>154833</v>
      </c>
      <c r="H120">
        <v>167391</v>
      </c>
      <c r="I120">
        <v>117352</v>
      </c>
      <c r="J120">
        <v>123449</v>
      </c>
      <c r="K120">
        <v>116759</v>
      </c>
      <c r="L120">
        <v>137970</v>
      </c>
      <c r="M120">
        <v>141720</v>
      </c>
      <c r="N120">
        <v>167187</v>
      </c>
      <c r="O120">
        <v>144385</v>
      </c>
    </row>
    <row r="121" spans="1:15" x14ac:dyDescent="0.4">
      <c r="A121" t="s">
        <v>203</v>
      </c>
      <c r="B121">
        <v>312</v>
      </c>
      <c r="C121" t="s">
        <v>211</v>
      </c>
      <c r="D121">
        <v>338100</v>
      </c>
      <c r="E121">
        <v>314512</v>
      </c>
      <c r="F121">
        <v>537978</v>
      </c>
      <c r="G121">
        <v>430496</v>
      </c>
      <c r="H121">
        <v>535512</v>
      </c>
      <c r="I121">
        <v>560135</v>
      </c>
      <c r="J121">
        <v>545455</v>
      </c>
      <c r="K121">
        <v>376424</v>
      </c>
      <c r="L121">
        <v>428683</v>
      </c>
      <c r="M121">
        <v>377291</v>
      </c>
      <c r="N121">
        <v>466756</v>
      </c>
      <c r="O121">
        <v>443401</v>
      </c>
    </row>
    <row r="122" spans="1:15" x14ac:dyDescent="0.4">
      <c r="A122" t="s">
        <v>203</v>
      </c>
      <c r="B122">
        <v>313</v>
      </c>
      <c r="C122" t="s">
        <v>506</v>
      </c>
    </row>
    <row r="123" spans="1:15" x14ac:dyDescent="0.4">
      <c r="A123" t="s">
        <v>203</v>
      </c>
      <c r="B123">
        <v>314</v>
      </c>
      <c r="C123" t="s">
        <v>515</v>
      </c>
      <c r="D123">
        <v>1378</v>
      </c>
      <c r="E123">
        <v>1090</v>
      </c>
      <c r="F123">
        <v>3589</v>
      </c>
      <c r="G123">
        <v>1215</v>
      </c>
      <c r="H123">
        <v>1645</v>
      </c>
      <c r="I123">
        <v>4863</v>
      </c>
      <c r="J123">
        <v>3232</v>
      </c>
      <c r="K123">
        <v>1651</v>
      </c>
      <c r="L123">
        <v>680</v>
      </c>
      <c r="M123">
        <v>1387</v>
      </c>
      <c r="N123">
        <v>4915</v>
      </c>
      <c r="O123">
        <v>1618</v>
      </c>
    </row>
    <row r="124" spans="1:15" x14ac:dyDescent="0.4">
      <c r="A124" t="s">
        <v>203</v>
      </c>
      <c r="B124">
        <v>315</v>
      </c>
      <c r="C124" t="s">
        <v>213</v>
      </c>
      <c r="D124">
        <v>10342</v>
      </c>
      <c r="E124">
        <v>2313</v>
      </c>
      <c r="F124">
        <v>8143</v>
      </c>
      <c r="G124">
        <v>4422</v>
      </c>
      <c r="H124">
        <v>682</v>
      </c>
      <c r="I124">
        <v>8163</v>
      </c>
      <c r="J124">
        <v>6662</v>
      </c>
      <c r="K124">
        <v>8786</v>
      </c>
      <c r="L124">
        <v>7543</v>
      </c>
      <c r="M124">
        <v>4610</v>
      </c>
      <c r="N124">
        <v>2980</v>
      </c>
      <c r="O124">
        <v>14645</v>
      </c>
    </row>
    <row r="125" spans="1:15" x14ac:dyDescent="0.4">
      <c r="A125" t="s">
        <v>203</v>
      </c>
      <c r="B125">
        <v>316</v>
      </c>
      <c r="C125" t="s">
        <v>214</v>
      </c>
      <c r="D125">
        <v>89110</v>
      </c>
      <c r="E125">
        <v>25733</v>
      </c>
      <c r="F125">
        <v>25564</v>
      </c>
      <c r="G125">
        <v>119577</v>
      </c>
      <c r="H125">
        <v>48206</v>
      </c>
      <c r="I125">
        <v>62030</v>
      </c>
      <c r="J125">
        <v>86526</v>
      </c>
      <c r="K125">
        <v>39424</v>
      </c>
      <c r="L125">
        <v>33622</v>
      </c>
      <c r="M125">
        <v>105708</v>
      </c>
      <c r="N125">
        <v>56956</v>
      </c>
      <c r="O125">
        <v>149277</v>
      </c>
    </row>
    <row r="126" spans="1:15" x14ac:dyDescent="0.4">
      <c r="A126" t="s">
        <v>203</v>
      </c>
      <c r="B126">
        <v>317</v>
      </c>
      <c r="C126" t="s">
        <v>514</v>
      </c>
      <c r="D126">
        <v>0</v>
      </c>
      <c r="E126">
        <v>0</v>
      </c>
      <c r="F126">
        <v>0</v>
      </c>
      <c r="G126">
        <v>0</v>
      </c>
      <c r="H126">
        <v>1285</v>
      </c>
      <c r="I126">
        <v>210</v>
      </c>
      <c r="J126">
        <v>0</v>
      </c>
      <c r="K126">
        <v>0</v>
      </c>
      <c r="L126">
        <v>0</v>
      </c>
      <c r="M126">
        <v>1166</v>
      </c>
      <c r="N126">
        <v>0</v>
      </c>
      <c r="O126">
        <v>0</v>
      </c>
    </row>
    <row r="127" spans="1:15" x14ac:dyDescent="0.4">
      <c r="A127" t="s">
        <v>203</v>
      </c>
      <c r="B127">
        <v>318</v>
      </c>
      <c r="C127" t="s">
        <v>506</v>
      </c>
    </row>
    <row r="128" spans="1:15" x14ac:dyDescent="0.4">
      <c r="A128" t="s">
        <v>203</v>
      </c>
      <c r="B128">
        <v>319</v>
      </c>
      <c r="C128" t="s">
        <v>216</v>
      </c>
      <c r="D128">
        <v>6715</v>
      </c>
      <c r="E128">
        <v>18875</v>
      </c>
      <c r="F128">
        <v>8367</v>
      </c>
      <c r="G128">
        <v>17349</v>
      </c>
      <c r="H128">
        <v>14302</v>
      </c>
      <c r="I128">
        <v>11506</v>
      </c>
      <c r="J128">
        <v>13456</v>
      </c>
      <c r="K128">
        <v>13505</v>
      </c>
      <c r="L128">
        <v>16644</v>
      </c>
      <c r="M128">
        <v>4831</v>
      </c>
      <c r="N128">
        <v>10993</v>
      </c>
      <c r="O128">
        <v>10057</v>
      </c>
    </row>
    <row r="129" spans="1:15" x14ac:dyDescent="0.4">
      <c r="A129" t="s">
        <v>203</v>
      </c>
      <c r="B129">
        <v>320</v>
      </c>
      <c r="C129" t="s">
        <v>217</v>
      </c>
      <c r="D129">
        <v>69460</v>
      </c>
      <c r="E129">
        <v>117105</v>
      </c>
      <c r="F129">
        <v>136177</v>
      </c>
      <c r="G129">
        <v>130624</v>
      </c>
      <c r="H129">
        <v>114767</v>
      </c>
      <c r="I129">
        <v>118442</v>
      </c>
      <c r="J129">
        <v>127036</v>
      </c>
      <c r="K129">
        <v>106343</v>
      </c>
      <c r="L129">
        <v>68180</v>
      </c>
      <c r="M129">
        <v>133771</v>
      </c>
      <c r="N129">
        <v>102793</v>
      </c>
      <c r="O129">
        <v>58125</v>
      </c>
    </row>
    <row r="130" spans="1:15" x14ac:dyDescent="0.4">
      <c r="A130" t="s">
        <v>203</v>
      </c>
      <c r="B130">
        <v>321</v>
      </c>
      <c r="C130" t="s">
        <v>218</v>
      </c>
      <c r="D130">
        <v>0</v>
      </c>
      <c r="E130">
        <v>141977</v>
      </c>
      <c r="F130">
        <v>5368</v>
      </c>
      <c r="G130">
        <v>25114</v>
      </c>
      <c r="H130">
        <v>48635</v>
      </c>
      <c r="I130">
        <v>47714</v>
      </c>
      <c r="J130">
        <v>3544</v>
      </c>
      <c r="K130">
        <v>54470</v>
      </c>
      <c r="L130">
        <v>4031</v>
      </c>
      <c r="M130">
        <v>0</v>
      </c>
      <c r="N130">
        <v>47779</v>
      </c>
      <c r="O130">
        <v>19078</v>
      </c>
    </row>
    <row r="131" spans="1:15" x14ac:dyDescent="0.4">
      <c r="A131" t="s">
        <v>203</v>
      </c>
      <c r="B131">
        <v>322</v>
      </c>
      <c r="C131" t="s">
        <v>219</v>
      </c>
      <c r="D131">
        <v>22250</v>
      </c>
      <c r="E131">
        <v>20924</v>
      </c>
      <c r="F131">
        <v>5309</v>
      </c>
      <c r="G131">
        <v>16185</v>
      </c>
      <c r="H131">
        <v>22786</v>
      </c>
      <c r="I131">
        <v>13824</v>
      </c>
      <c r="J131">
        <v>22485</v>
      </c>
      <c r="K131">
        <v>13222</v>
      </c>
      <c r="L131">
        <v>691</v>
      </c>
      <c r="M131">
        <v>20900</v>
      </c>
      <c r="N131">
        <v>5041</v>
      </c>
      <c r="O131">
        <v>24661</v>
      </c>
    </row>
    <row r="132" spans="1:15" x14ac:dyDescent="0.4">
      <c r="A132" t="s">
        <v>203</v>
      </c>
      <c r="B132">
        <v>323</v>
      </c>
      <c r="C132" t="s">
        <v>220</v>
      </c>
      <c r="D132">
        <v>129217</v>
      </c>
      <c r="E132">
        <v>198502</v>
      </c>
      <c r="F132">
        <v>196337</v>
      </c>
      <c r="G132">
        <v>233725</v>
      </c>
      <c r="H132">
        <v>168781</v>
      </c>
      <c r="I132">
        <v>198579</v>
      </c>
      <c r="J132">
        <v>135215</v>
      </c>
      <c r="K132">
        <v>195693</v>
      </c>
      <c r="L132">
        <v>217148</v>
      </c>
      <c r="M132">
        <v>172042</v>
      </c>
      <c r="N132">
        <v>169284</v>
      </c>
      <c r="O132">
        <v>227462</v>
      </c>
    </row>
    <row r="133" spans="1:15" x14ac:dyDescent="0.4">
      <c r="A133" t="s">
        <v>203</v>
      </c>
      <c r="B133">
        <v>324</v>
      </c>
      <c r="C133" t="s">
        <v>513</v>
      </c>
      <c r="D133">
        <v>86352</v>
      </c>
      <c r="E133">
        <v>101723</v>
      </c>
      <c r="F133">
        <v>98631</v>
      </c>
      <c r="G133">
        <v>130448</v>
      </c>
      <c r="H133">
        <v>65866</v>
      </c>
      <c r="I133">
        <v>151846</v>
      </c>
      <c r="J133">
        <v>84659</v>
      </c>
      <c r="K133">
        <v>118947</v>
      </c>
      <c r="L133">
        <v>106584</v>
      </c>
      <c r="M133">
        <v>44394</v>
      </c>
      <c r="N133">
        <v>115495</v>
      </c>
      <c r="O133">
        <v>115556</v>
      </c>
    </row>
    <row r="134" spans="1:15" x14ac:dyDescent="0.4">
      <c r="A134" t="s">
        <v>203</v>
      </c>
      <c r="B134">
        <v>325</v>
      </c>
      <c r="C134" t="s">
        <v>222</v>
      </c>
      <c r="D134">
        <v>0</v>
      </c>
      <c r="E134">
        <v>0</v>
      </c>
      <c r="F134">
        <v>0</v>
      </c>
      <c r="G134">
        <v>0</v>
      </c>
      <c r="H134">
        <v>0</v>
      </c>
      <c r="I134">
        <v>0</v>
      </c>
      <c r="J134">
        <v>0</v>
      </c>
      <c r="K134">
        <v>0</v>
      </c>
      <c r="L134">
        <v>0</v>
      </c>
      <c r="M134">
        <v>0</v>
      </c>
      <c r="N134">
        <v>0</v>
      </c>
      <c r="O134">
        <v>0</v>
      </c>
    </row>
    <row r="135" spans="1:15" x14ac:dyDescent="0.4">
      <c r="A135" t="s">
        <v>203</v>
      </c>
      <c r="B135">
        <v>326</v>
      </c>
      <c r="C135" t="s">
        <v>223</v>
      </c>
      <c r="D135">
        <v>1496</v>
      </c>
      <c r="E135">
        <v>4618</v>
      </c>
      <c r="F135">
        <v>374</v>
      </c>
      <c r="G135">
        <v>875</v>
      </c>
      <c r="H135">
        <v>550</v>
      </c>
      <c r="I135">
        <v>284</v>
      </c>
      <c r="J135">
        <v>624</v>
      </c>
      <c r="K135">
        <v>1008</v>
      </c>
      <c r="L135">
        <v>770</v>
      </c>
      <c r="M135">
        <v>3567</v>
      </c>
      <c r="N135">
        <v>803</v>
      </c>
      <c r="O135">
        <v>1541</v>
      </c>
    </row>
    <row r="136" spans="1:15" x14ac:dyDescent="0.4">
      <c r="A136" t="s">
        <v>203</v>
      </c>
      <c r="B136">
        <v>327</v>
      </c>
      <c r="C136" t="s">
        <v>224</v>
      </c>
      <c r="D136">
        <v>559</v>
      </c>
      <c r="E136">
        <v>6173</v>
      </c>
      <c r="F136">
        <v>11669</v>
      </c>
      <c r="G136">
        <v>5852</v>
      </c>
      <c r="H136">
        <v>10617</v>
      </c>
      <c r="I136">
        <v>5891</v>
      </c>
      <c r="J136">
        <v>5275</v>
      </c>
      <c r="K136">
        <v>3776</v>
      </c>
      <c r="L136">
        <v>9112</v>
      </c>
      <c r="M136">
        <v>10357</v>
      </c>
      <c r="N136">
        <v>7977</v>
      </c>
      <c r="O136">
        <v>5434</v>
      </c>
    </row>
    <row r="137" spans="1:15" x14ac:dyDescent="0.4">
      <c r="A137" t="s">
        <v>203</v>
      </c>
      <c r="B137">
        <v>328</v>
      </c>
      <c r="C137" t="s">
        <v>512</v>
      </c>
      <c r="D137">
        <v>243</v>
      </c>
      <c r="E137">
        <v>1397</v>
      </c>
      <c r="F137">
        <v>2310</v>
      </c>
      <c r="G137">
        <v>2447</v>
      </c>
      <c r="H137">
        <v>1095</v>
      </c>
      <c r="I137">
        <v>520</v>
      </c>
      <c r="J137">
        <v>635</v>
      </c>
      <c r="K137">
        <v>269</v>
      </c>
      <c r="L137">
        <v>305</v>
      </c>
      <c r="M137">
        <v>786</v>
      </c>
      <c r="N137">
        <v>582</v>
      </c>
      <c r="O137">
        <v>0</v>
      </c>
    </row>
    <row r="138" spans="1:15" x14ac:dyDescent="0.4">
      <c r="A138" t="s">
        <v>203</v>
      </c>
      <c r="B138">
        <v>329</v>
      </c>
      <c r="C138" t="s">
        <v>226</v>
      </c>
      <c r="D138">
        <v>0</v>
      </c>
      <c r="E138">
        <v>214</v>
      </c>
      <c r="F138">
        <v>1073</v>
      </c>
      <c r="G138">
        <v>1996</v>
      </c>
      <c r="H138">
        <v>0</v>
      </c>
      <c r="I138">
        <v>269</v>
      </c>
      <c r="J138">
        <v>3210</v>
      </c>
      <c r="K138">
        <v>0</v>
      </c>
      <c r="L138">
        <v>0</v>
      </c>
      <c r="M138">
        <v>233</v>
      </c>
      <c r="N138">
        <v>942</v>
      </c>
      <c r="O138">
        <v>1851</v>
      </c>
    </row>
    <row r="139" spans="1:15" x14ac:dyDescent="0.4">
      <c r="A139" t="s">
        <v>203</v>
      </c>
      <c r="B139">
        <v>330</v>
      </c>
      <c r="C139" t="s">
        <v>227</v>
      </c>
      <c r="D139">
        <v>1799</v>
      </c>
      <c r="E139">
        <v>1627</v>
      </c>
      <c r="F139">
        <v>718</v>
      </c>
      <c r="G139">
        <v>2961</v>
      </c>
      <c r="H139">
        <v>1045</v>
      </c>
      <c r="I139">
        <v>451</v>
      </c>
      <c r="J139">
        <v>2002</v>
      </c>
      <c r="K139">
        <v>4228</v>
      </c>
      <c r="L139">
        <v>1069</v>
      </c>
      <c r="M139">
        <v>3126</v>
      </c>
      <c r="N139">
        <v>2600</v>
      </c>
      <c r="O139">
        <v>2128</v>
      </c>
    </row>
    <row r="140" spans="1:15" x14ac:dyDescent="0.4">
      <c r="A140" t="s">
        <v>203</v>
      </c>
      <c r="B140">
        <v>331</v>
      </c>
      <c r="C140" t="s">
        <v>228</v>
      </c>
      <c r="D140">
        <v>746</v>
      </c>
      <c r="E140">
        <v>1319</v>
      </c>
      <c r="F140">
        <v>930</v>
      </c>
      <c r="G140">
        <v>6488</v>
      </c>
      <c r="H140">
        <v>481</v>
      </c>
      <c r="I140">
        <v>0</v>
      </c>
      <c r="J140">
        <v>665</v>
      </c>
      <c r="K140">
        <v>1122</v>
      </c>
      <c r="L140">
        <v>917</v>
      </c>
      <c r="M140">
        <v>1010</v>
      </c>
      <c r="N140">
        <v>1256</v>
      </c>
      <c r="O140">
        <v>1892</v>
      </c>
    </row>
    <row r="141" spans="1:15" x14ac:dyDescent="0.4">
      <c r="A141" t="s">
        <v>203</v>
      </c>
      <c r="B141">
        <v>332</v>
      </c>
      <c r="C141" t="s">
        <v>229</v>
      </c>
      <c r="D141">
        <v>1073</v>
      </c>
      <c r="E141">
        <v>222</v>
      </c>
      <c r="F141">
        <v>0</v>
      </c>
      <c r="G141">
        <v>548</v>
      </c>
      <c r="H141">
        <v>0</v>
      </c>
      <c r="I141">
        <v>538</v>
      </c>
      <c r="J141">
        <v>0</v>
      </c>
      <c r="K141">
        <v>0</v>
      </c>
      <c r="L141">
        <v>0</v>
      </c>
      <c r="M141">
        <v>205</v>
      </c>
      <c r="N141">
        <v>493</v>
      </c>
      <c r="O141">
        <v>839</v>
      </c>
    </row>
    <row r="142" spans="1:15" x14ac:dyDescent="0.4">
      <c r="A142" t="s">
        <v>203</v>
      </c>
      <c r="B142">
        <v>333</v>
      </c>
      <c r="C142" t="s">
        <v>230</v>
      </c>
      <c r="D142">
        <v>0</v>
      </c>
      <c r="E142">
        <v>816</v>
      </c>
      <c r="F142">
        <v>6981</v>
      </c>
      <c r="G142">
        <v>473</v>
      </c>
      <c r="H142">
        <v>1097</v>
      </c>
      <c r="I142">
        <v>25502</v>
      </c>
      <c r="J142">
        <v>479</v>
      </c>
      <c r="K142">
        <v>0</v>
      </c>
      <c r="L142">
        <v>969</v>
      </c>
      <c r="M142">
        <v>430</v>
      </c>
      <c r="N142">
        <v>2029</v>
      </c>
      <c r="O142">
        <v>4417</v>
      </c>
    </row>
    <row r="143" spans="1:15" x14ac:dyDescent="0.4">
      <c r="A143" t="s">
        <v>203</v>
      </c>
      <c r="B143">
        <v>334</v>
      </c>
      <c r="C143" t="s">
        <v>511</v>
      </c>
      <c r="D143">
        <v>0</v>
      </c>
      <c r="E143">
        <v>0</v>
      </c>
      <c r="F143">
        <v>0</v>
      </c>
      <c r="G143">
        <v>0</v>
      </c>
      <c r="H143">
        <v>0</v>
      </c>
      <c r="I143">
        <v>0</v>
      </c>
      <c r="J143">
        <v>0</v>
      </c>
      <c r="K143">
        <v>0</v>
      </c>
      <c r="L143">
        <v>0</v>
      </c>
      <c r="M143">
        <v>0</v>
      </c>
      <c r="N143">
        <v>0</v>
      </c>
      <c r="O143">
        <v>0</v>
      </c>
    </row>
    <row r="144" spans="1:15" x14ac:dyDescent="0.4">
      <c r="A144" t="s">
        <v>203</v>
      </c>
      <c r="B144">
        <v>335</v>
      </c>
      <c r="C144" t="s">
        <v>232</v>
      </c>
      <c r="D144">
        <v>364</v>
      </c>
      <c r="E144">
        <v>416</v>
      </c>
      <c r="F144">
        <v>591</v>
      </c>
      <c r="G144">
        <v>2313</v>
      </c>
      <c r="H144">
        <v>1311</v>
      </c>
      <c r="I144">
        <v>574</v>
      </c>
      <c r="J144">
        <v>502</v>
      </c>
      <c r="K144">
        <v>977</v>
      </c>
      <c r="L144">
        <v>872</v>
      </c>
      <c r="M144">
        <v>11353</v>
      </c>
      <c r="N144">
        <v>307</v>
      </c>
      <c r="O144">
        <v>0</v>
      </c>
    </row>
    <row r="145" spans="1:15" x14ac:dyDescent="0.4">
      <c r="A145" t="s">
        <v>203</v>
      </c>
      <c r="B145">
        <v>336</v>
      </c>
      <c r="C145" t="s">
        <v>233</v>
      </c>
      <c r="D145">
        <v>393</v>
      </c>
      <c r="E145">
        <v>1147</v>
      </c>
      <c r="F145">
        <v>0</v>
      </c>
      <c r="G145">
        <v>272</v>
      </c>
      <c r="H145">
        <v>1040</v>
      </c>
      <c r="I145">
        <v>0</v>
      </c>
      <c r="J145">
        <v>372</v>
      </c>
      <c r="K145">
        <v>6157</v>
      </c>
      <c r="L145">
        <v>0</v>
      </c>
      <c r="M145">
        <v>564</v>
      </c>
      <c r="N145">
        <v>0</v>
      </c>
      <c r="O145">
        <v>3514</v>
      </c>
    </row>
    <row r="146" spans="1:15" x14ac:dyDescent="0.4">
      <c r="A146" t="s">
        <v>203</v>
      </c>
      <c r="B146">
        <v>337</v>
      </c>
      <c r="C146" t="s">
        <v>234</v>
      </c>
      <c r="D146">
        <v>0</v>
      </c>
      <c r="E146">
        <v>349</v>
      </c>
      <c r="F146">
        <v>256</v>
      </c>
      <c r="G146">
        <v>303</v>
      </c>
      <c r="H146">
        <v>0</v>
      </c>
      <c r="I146">
        <v>0</v>
      </c>
      <c r="J146">
        <v>0</v>
      </c>
      <c r="K146">
        <v>0</v>
      </c>
      <c r="L146">
        <v>0</v>
      </c>
      <c r="M146">
        <v>0</v>
      </c>
      <c r="N146">
        <v>0</v>
      </c>
      <c r="O146">
        <v>0</v>
      </c>
    </row>
    <row r="147" spans="1:15" x14ac:dyDescent="0.4">
      <c r="A147" t="s">
        <v>203</v>
      </c>
      <c r="B147">
        <v>338</v>
      </c>
      <c r="C147" t="s">
        <v>235</v>
      </c>
      <c r="D147">
        <v>0</v>
      </c>
      <c r="E147">
        <v>0</v>
      </c>
      <c r="F147">
        <v>0</v>
      </c>
      <c r="G147">
        <v>3095</v>
      </c>
      <c r="H147">
        <v>0</v>
      </c>
      <c r="I147">
        <v>0</v>
      </c>
      <c r="J147">
        <v>0</v>
      </c>
      <c r="K147">
        <v>1854</v>
      </c>
      <c r="L147">
        <v>0</v>
      </c>
      <c r="M147">
        <v>0</v>
      </c>
      <c r="N147">
        <v>0</v>
      </c>
      <c r="O147">
        <v>0</v>
      </c>
    </row>
    <row r="148" spans="1:15" x14ac:dyDescent="0.4">
      <c r="A148" t="s">
        <v>203</v>
      </c>
      <c r="B148">
        <v>401</v>
      </c>
      <c r="C148" t="s">
        <v>236</v>
      </c>
      <c r="D148">
        <v>761439</v>
      </c>
      <c r="E148">
        <v>1006099</v>
      </c>
      <c r="F148">
        <v>1153126</v>
      </c>
      <c r="G148">
        <v>1100780</v>
      </c>
      <c r="H148">
        <v>1061379</v>
      </c>
      <c r="I148">
        <v>1335392</v>
      </c>
      <c r="J148">
        <v>1300763</v>
      </c>
      <c r="K148">
        <v>773040</v>
      </c>
      <c r="L148">
        <v>978040</v>
      </c>
      <c r="M148">
        <v>1205829</v>
      </c>
      <c r="N148">
        <v>1006112</v>
      </c>
      <c r="O148">
        <v>1266299</v>
      </c>
    </row>
    <row r="149" spans="1:15" x14ac:dyDescent="0.4">
      <c r="A149" t="s">
        <v>203</v>
      </c>
      <c r="B149">
        <v>402</v>
      </c>
      <c r="C149" t="s">
        <v>237</v>
      </c>
      <c r="D149">
        <v>45976</v>
      </c>
      <c r="E149">
        <v>68598</v>
      </c>
      <c r="F149">
        <v>46744</v>
      </c>
      <c r="G149">
        <v>33453</v>
      </c>
      <c r="H149">
        <v>34514</v>
      </c>
      <c r="I149">
        <v>64673</v>
      </c>
      <c r="J149">
        <v>32654</v>
      </c>
      <c r="K149">
        <v>46333</v>
      </c>
      <c r="L149">
        <v>43730</v>
      </c>
      <c r="M149">
        <v>44096</v>
      </c>
      <c r="N149">
        <v>67818</v>
      </c>
      <c r="O149">
        <v>21910</v>
      </c>
    </row>
    <row r="150" spans="1:15" x14ac:dyDescent="0.4">
      <c r="A150" t="s">
        <v>203</v>
      </c>
      <c r="B150">
        <v>403</v>
      </c>
      <c r="C150" t="s">
        <v>238</v>
      </c>
      <c r="D150">
        <v>22513</v>
      </c>
      <c r="E150">
        <v>3991</v>
      </c>
      <c r="F150">
        <v>22629</v>
      </c>
      <c r="G150">
        <v>18761</v>
      </c>
      <c r="H150">
        <v>11762</v>
      </c>
      <c r="I150">
        <v>11938</v>
      </c>
      <c r="J150">
        <v>25504</v>
      </c>
      <c r="K150">
        <v>3523</v>
      </c>
      <c r="L150">
        <v>14534</v>
      </c>
      <c r="M150">
        <v>9851</v>
      </c>
      <c r="N150">
        <v>10448</v>
      </c>
      <c r="O150">
        <v>31937</v>
      </c>
    </row>
    <row r="151" spans="1:15" x14ac:dyDescent="0.4">
      <c r="A151" t="s">
        <v>203</v>
      </c>
      <c r="B151">
        <v>404</v>
      </c>
      <c r="C151" t="s">
        <v>239</v>
      </c>
      <c r="D151">
        <v>1250</v>
      </c>
      <c r="E151">
        <v>5875</v>
      </c>
      <c r="F151">
        <v>0</v>
      </c>
      <c r="G151">
        <v>27084</v>
      </c>
      <c r="H151">
        <v>3749</v>
      </c>
      <c r="I151">
        <v>5595</v>
      </c>
      <c r="J151">
        <v>16991</v>
      </c>
      <c r="K151">
        <v>1044</v>
      </c>
      <c r="L151">
        <v>3220</v>
      </c>
      <c r="M151">
        <v>5997</v>
      </c>
      <c r="N151">
        <v>9557</v>
      </c>
      <c r="O151">
        <v>10645</v>
      </c>
    </row>
    <row r="152" spans="1:15" x14ac:dyDescent="0.4">
      <c r="A152" t="s">
        <v>203</v>
      </c>
      <c r="B152">
        <v>405</v>
      </c>
      <c r="C152" t="s">
        <v>240</v>
      </c>
      <c r="D152">
        <v>0</v>
      </c>
      <c r="E152">
        <v>0</v>
      </c>
      <c r="F152">
        <v>3192</v>
      </c>
      <c r="G152">
        <v>841</v>
      </c>
      <c r="H152">
        <v>328</v>
      </c>
      <c r="I152">
        <v>5067</v>
      </c>
      <c r="J152">
        <v>603</v>
      </c>
      <c r="K152">
        <v>903</v>
      </c>
      <c r="L152">
        <v>720</v>
      </c>
      <c r="M152">
        <v>247</v>
      </c>
      <c r="N152">
        <v>411</v>
      </c>
      <c r="O152">
        <v>0</v>
      </c>
    </row>
    <row r="153" spans="1:15" x14ac:dyDescent="0.4">
      <c r="A153" t="s">
        <v>203</v>
      </c>
      <c r="B153">
        <v>406</v>
      </c>
      <c r="C153" t="s">
        <v>241</v>
      </c>
      <c r="D153">
        <v>546243</v>
      </c>
      <c r="E153">
        <v>570445</v>
      </c>
      <c r="F153">
        <v>786892</v>
      </c>
      <c r="G153">
        <v>779076</v>
      </c>
      <c r="H153">
        <v>790125</v>
      </c>
      <c r="I153">
        <v>476899</v>
      </c>
      <c r="J153">
        <v>607254</v>
      </c>
      <c r="K153">
        <v>623836</v>
      </c>
      <c r="L153">
        <v>790020</v>
      </c>
      <c r="M153">
        <v>672732</v>
      </c>
      <c r="N153">
        <v>750821</v>
      </c>
      <c r="O153">
        <v>857578</v>
      </c>
    </row>
    <row r="154" spans="1:15" x14ac:dyDescent="0.4">
      <c r="A154" t="s">
        <v>203</v>
      </c>
      <c r="B154">
        <v>407</v>
      </c>
      <c r="C154" t="s">
        <v>242</v>
      </c>
      <c r="D154">
        <v>392872</v>
      </c>
      <c r="E154">
        <v>451600</v>
      </c>
      <c r="F154">
        <v>416494</v>
      </c>
      <c r="G154">
        <v>421021</v>
      </c>
      <c r="H154">
        <v>288998</v>
      </c>
      <c r="I154">
        <v>485758</v>
      </c>
      <c r="J154">
        <v>436472</v>
      </c>
      <c r="K154">
        <v>345620</v>
      </c>
      <c r="L154">
        <v>306721</v>
      </c>
      <c r="M154">
        <v>343315</v>
      </c>
      <c r="N154">
        <v>428068</v>
      </c>
      <c r="O154">
        <v>354925</v>
      </c>
    </row>
    <row r="155" spans="1:15" x14ac:dyDescent="0.4">
      <c r="A155" t="s">
        <v>203</v>
      </c>
      <c r="B155">
        <v>408</v>
      </c>
      <c r="C155" t="s">
        <v>243</v>
      </c>
      <c r="D155">
        <v>144287</v>
      </c>
      <c r="E155">
        <v>188502</v>
      </c>
      <c r="F155">
        <v>156290</v>
      </c>
      <c r="G155">
        <v>169472</v>
      </c>
      <c r="H155">
        <v>185821</v>
      </c>
      <c r="I155">
        <v>208422</v>
      </c>
      <c r="J155">
        <v>185731</v>
      </c>
      <c r="K155">
        <v>116236</v>
      </c>
      <c r="L155">
        <v>169520</v>
      </c>
      <c r="M155">
        <v>138832</v>
      </c>
      <c r="N155">
        <v>127626</v>
      </c>
      <c r="O155">
        <v>151088</v>
      </c>
    </row>
    <row r="156" spans="1:15" x14ac:dyDescent="0.4">
      <c r="A156" t="s">
        <v>203</v>
      </c>
      <c r="B156">
        <v>409</v>
      </c>
      <c r="C156" t="s">
        <v>244</v>
      </c>
      <c r="D156">
        <v>281676</v>
      </c>
      <c r="E156">
        <v>430103</v>
      </c>
      <c r="F156">
        <v>371529</v>
      </c>
      <c r="G156">
        <v>456251</v>
      </c>
      <c r="H156">
        <v>364178</v>
      </c>
      <c r="I156">
        <v>447043</v>
      </c>
      <c r="J156">
        <v>545402</v>
      </c>
      <c r="K156">
        <v>432034</v>
      </c>
      <c r="L156">
        <v>430466</v>
      </c>
      <c r="M156">
        <v>407747</v>
      </c>
      <c r="N156">
        <v>364440</v>
      </c>
      <c r="O156">
        <v>394714</v>
      </c>
    </row>
    <row r="157" spans="1:15" x14ac:dyDescent="0.4">
      <c r="A157" t="s">
        <v>203</v>
      </c>
      <c r="B157">
        <v>410</v>
      </c>
      <c r="C157" t="s">
        <v>245</v>
      </c>
      <c r="D157">
        <v>9972597</v>
      </c>
      <c r="E157">
        <v>10829335</v>
      </c>
      <c r="F157">
        <v>11846668</v>
      </c>
      <c r="G157">
        <v>12273417</v>
      </c>
      <c r="H157">
        <v>7019317</v>
      </c>
      <c r="I157">
        <v>7768627</v>
      </c>
      <c r="J157">
        <v>10446110</v>
      </c>
      <c r="K157">
        <v>10654724</v>
      </c>
      <c r="L157">
        <v>8579043</v>
      </c>
      <c r="M157">
        <v>9302131</v>
      </c>
      <c r="N157">
        <v>7244096</v>
      </c>
      <c r="O157">
        <v>8941013</v>
      </c>
    </row>
    <row r="158" spans="1:15" x14ac:dyDescent="0.4">
      <c r="A158" t="s">
        <v>203</v>
      </c>
      <c r="B158">
        <v>411</v>
      </c>
      <c r="C158" t="s">
        <v>246</v>
      </c>
      <c r="D158">
        <v>105957</v>
      </c>
      <c r="E158">
        <v>111381</v>
      </c>
      <c r="F158">
        <v>102974</v>
      </c>
      <c r="G158">
        <v>111892</v>
      </c>
      <c r="H158">
        <v>48766</v>
      </c>
      <c r="I158">
        <v>159613</v>
      </c>
      <c r="J158">
        <v>158372</v>
      </c>
      <c r="K158">
        <v>125900</v>
      </c>
      <c r="L158">
        <v>95464</v>
      </c>
      <c r="M158">
        <v>130497</v>
      </c>
      <c r="N158">
        <v>170917</v>
      </c>
      <c r="O158">
        <v>185310</v>
      </c>
    </row>
    <row r="159" spans="1:15" x14ac:dyDescent="0.4">
      <c r="A159" t="s">
        <v>203</v>
      </c>
      <c r="B159">
        <v>412</v>
      </c>
      <c r="C159" t="s">
        <v>247</v>
      </c>
      <c r="D159">
        <v>20830</v>
      </c>
      <c r="E159">
        <v>22474</v>
      </c>
      <c r="F159">
        <v>25237</v>
      </c>
      <c r="G159">
        <v>22591</v>
      </c>
      <c r="H159">
        <v>11959</v>
      </c>
      <c r="I159">
        <v>37514</v>
      </c>
      <c r="J159">
        <v>28596</v>
      </c>
      <c r="K159">
        <v>15138</v>
      </c>
      <c r="L159">
        <v>13038</v>
      </c>
      <c r="M159">
        <v>16127</v>
      </c>
      <c r="N159">
        <v>27588</v>
      </c>
      <c r="O159">
        <v>25410</v>
      </c>
    </row>
    <row r="160" spans="1:15" x14ac:dyDescent="0.4">
      <c r="A160" t="s">
        <v>203</v>
      </c>
      <c r="B160">
        <v>413</v>
      </c>
      <c r="C160" t="s">
        <v>248</v>
      </c>
      <c r="D160">
        <v>2692584</v>
      </c>
      <c r="E160">
        <v>2171322</v>
      </c>
      <c r="F160">
        <v>2391237</v>
      </c>
      <c r="G160">
        <v>2731948</v>
      </c>
      <c r="H160">
        <v>1709889</v>
      </c>
      <c r="I160">
        <v>2151341</v>
      </c>
      <c r="J160">
        <v>2526129</v>
      </c>
      <c r="K160">
        <v>2414705</v>
      </c>
      <c r="L160">
        <v>2410070</v>
      </c>
      <c r="M160">
        <v>2636898</v>
      </c>
      <c r="N160">
        <v>1369497</v>
      </c>
      <c r="O160">
        <v>2882153</v>
      </c>
    </row>
    <row r="161" spans="1:15" x14ac:dyDescent="0.4">
      <c r="A161" t="s">
        <v>203</v>
      </c>
      <c r="B161">
        <v>414</v>
      </c>
      <c r="C161" t="s">
        <v>249</v>
      </c>
      <c r="D161">
        <v>0</v>
      </c>
      <c r="E161">
        <v>0</v>
      </c>
      <c r="F161">
        <v>0</v>
      </c>
      <c r="G161">
        <v>0</v>
      </c>
      <c r="H161">
        <v>0</v>
      </c>
      <c r="I161">
        <v>0</v>
      </c>
      <c r="J161">
        <v>0</v>
      </c>
      <c r="K161">
        <v>0</v>
      </c>
      <c r="L161">
        <v>0</v>
      </c>
      <c r="M161">
        <v>0</v>
      </c>
      <c r="N161">
        <v>0</v>
      </c>
      <c r="O161">
        <v>0</v>
      </c>
    </row>
    <row r="162" spans="1:15" x14ac:dyDescent="0.4">
      <c r="A162" t="s">
        <v>203</v>
      </c>
      <c r="B162">
        <v>415</v>
      </c>
      <c r="C162" t="s">
        <v>250</v>
      </c>
      <c r="D162">
        <v>0</v>
      </c>
      <c r="E162">
        <v>0</v>
      </c>
      <c r="F162">
        <v>0</v>
      </c>
      <c r="G162">
        <v>0</v>
      </c>
      <c r="H162">
        <v>0</v>
      </c>
      <c r="I162">
        <v>0</v>
      </c>
      <c r="J162">
        <v>0</v>
      </c>
      <c r="K162">
        <v>0</v>
      </c>
      <c r="L162">
        <v>0</v>
      </c>
      <c r="M162">
        <v>0</v>
      </c>
      <c r="N162">
        <v>0</v>
      </c>
      <c r="O162">
        <v>0</v>
      </c>
    </row>
    <row r="163" spans="1:15" x14ac:dyDescent="0.4">
      <c r="A163" t="s">
        <v>251</v>
      </c>
      <c r="B163">
        <v>501</v>
      </c>
      <c r="C163" t="s">
        <v>252</v>
      </c>
      <c r="D163">
        <v>141278</v>
      </c>
      <c r="E163">
        <v>131252</v>
      </c>
      <c r="F163">
        <v>92395</v>
      </c>
      <c r="G163">
        <v>262226</v>
      </c>
      <c r="H163">
        <v>87588</v>
      </c>
      <c r="I163">
        <v>172344</v>
      </c>
      <c r="J163">
        <v>112092</v>
      </c>
      <c r="K163">
        <v>100472</v>
      </c>
      <c r="L163">
        <v>71413</v>
      </c>
      <c r="M163">
        <v>78184</v>
      </c>
      <c r="N163">
        <v>37632</v>
      </c>
      <c r="O163">
        <v>99321</v>
      </c>
    </row>
    <row r="164" spans="1:15" x14ac:dyDescent="0.4">
      <c r="A164" t="s">
        <v>251</v>
      </c>
      <c r="B164">
        <v>502</v>
      </c>
      <c r="C164" t="s">
        <v>510</v>
      </c>
      <c r="D164">
        <v>1976</v>
      </c>
      <c r="E164">
        <v>1930</v>
      </c>
      <c r="F164">
        <v>0</v>
      </c>
      <c r="G164">
        <v>2102</v>
      </c>
      <c r="H164">
        <v>1677</v>
      </c>
      <c r="I164">
        <v>4378</v>
      </c>
      <c r="J164">
        <v>2208</v>
      </c>
      <c r="K164">
        <v>2182</v>
      </c>
      <c r="L164">
        <v>0</v>
      </c>
      <c r="M164">
        <v>0</v>
      </c>
      <c r="N164">
        <v>0</v>
      </c>
      <c r="O164">
        <v>0</v>
      </c>
    </row>
    <row r="165" spans="1:15" x14ac:dyDescent="0.4">
      <c r="A165" t="s">
        <v>251</v>
      </c>
      <c r="B165">
        <v>503</v>
      </c>
      <c r="C165" t="s">
        <v>254</v>
      </c>
      <c r="D165">
        <v>164246</v>
      </c>
      <c r="E165">
        <v>369195</v>
      </c>
      <c r="F165">
        <v>140816</v>
      </c>
      <c r="G165">
        <v>48801</v>
      </c>
      <c r="H165">
        <v>44442</v>
      </c>
      <c r="I165">
        <v>120492</v>
      </c>
      <c r="J165">
        <v>377795</v>
      </c>
      <c r="K165">
        <v>110977</v>
      </c>
      <c r="L165">
        <v>171835</v>
      </c>
      <c r="M165">
        <v>82669</v>
      </c>
      <c r="N165">
        <v>131988</v>
      </c>
      <c r="O165">
        <v>99314</v>
      </c>
    </row>
    <row r="166" spans="1:15" x14ac:dyDescent="0.4">
      <c r="A166" t="s">
        <v>251</v>
      </c>
      <c r="B166">
        <v>504</v>
      </c>
      <c r="C166" t="s">
        <v>255</v>
      </c>
      <c r="D166">
        <v>5590</v>
      </c>
      <c r="E166">
        <v>5335</v>
      </c>
      <c r="F166">
        <v>8996</v>
      </c>
      <c r="G166">
        <v>2608</v>
      </c>
      <c r="H166">
        <v>2351</v>
      </c>
      <c r="I166">
        <v>2917</v>
      </c>
      <c r="J166">
        <v>982</v>
      </c>
      <c r="K166">
        <v>7112</v>
      </c>
      <c r="L166">
        <v>4548</v>
      </c>
      <c r="M166">
        <v>4921</v>
      </c>
      <c r="N166">
        <v>4786</v>
      </c>
      <c r="O166">
        <v>7309</v>
      </c>
    </row>
    <row r="167" spans="1:15" x14ac:dyDescent="0.4">
      <c r="A167" t="s">
        <v>251</v>
      </c>
      <c r="B167">
        <v>505</v>
      </c>
      <c r="C167" t="s">
        <v>256</v>
      </c>
      <c r="D167">
        <v>126786</v>
      </c>
      <c r="E167">
        <v>39815</v>
      </c>
      <c r="F167">
        <v>83940</v>
      </c>
      <c r="G167">
        <v>134359</v>
      </c>
      <c r="H167">
        <v>188691</v>
      </c>
      <c r="I167">
        <v>127128</v>
      </c>
      <c r="J167">
        <v>93937</v>
      </c>
      <c r="K167">
        <v>25411</v>
      </c>
      <c r="L167">
        <v>28203</v>
      </c>
      <c r="M167">
        <v>84427</v>
      </c>
      <c r="N167">
        <v>153756</v>
      </c>
      <c r="O167">
        <v>177850</v>
      </c>
    </row>
    <row r="168" spans="1:15" x14ac:dyDescent="0.4">
      <c r="A168" t="s">
        <v>251</v>
      </c>
      <c r="B168">
        <v>506</v>
      </c>
      <c r="C168" t="s">
        <v>257</v>
      </c>
      <c r="D168">
        <v>1071943</v>
      </c>
      <c r="E168">
        <v>1299158</v>
      </c>
      <c r="F168">
        <v>1655878</v>
      </c>
      <c r="G168">
        <v>1155769</v>
      </c>
      <c r="H168">
        <v>1470902</v>
      </c>
      <c r="I168">
        <v>1450781</v>
      </c>
      <c r="J168">
        <v>1499606</v>
      </c>
      <c r="K168">
        <v>1154183</v>
      </c>
      <c r="L168">
        <v>1881312</v>
      </c>
      <c r="M168">
        <v>1404046</v>
      </c>
      <c r="N168">
        <v>1310274</v>
      </c>
      <c r="O168">
        <v>1573441</v>
      </c>
    </row>
    <row r="169" spans="1:15" x14ac:dyDescent="0.4">
      <c r="A169" t="s">
        <v>251</v>
      </c>
      <c r="B169">
        <v>507</v>
      </c>
      <c r="C169" t="s">
        <v>258</v>
      </c>
      <c r="D169">
        <v>23515</v>
      </c>
      <c r="E169">
        <v>186934</v>
      </c>
      <c r="F169">
        <v>40866</v>
      </c>
      <c r="G169">
        <v>86457</v>
      </c>
      <c r="H169">
        <v>16470</v>
      </c>
      <c r="I169">
        <v>109173</v>
      </c>
      <c r="J169">
        <v>15846</v>
      </c>
      <c r="K169">
        <v>49921</v>
      </c>
      <c r="L169">
        <v>45635</v>
      </c>
      <c r="M169">
        <v>123974</v>
      </c>
      <c r="N169">
        <v>38377</v>
      </c>
      <c r="O169">
        <v>97272</v>
      </c>
    </row>
    <row r="170" spans="1:15" x14ac:dyDescent="0.4">
      <c r="A170" t="s">
        <v>251</v>
      </c>
      <c r="B170">
        <v>508</v>
      </c>
      <c r="C170" t="s">
        <v>259</v>
      </c>
      <c r="D170">
        <v>0</v>
      </c>
      <c r="E170">
        <v>0</v>
      </c>
      <c r="F170">
        <v>0</v>
      </c>
      <c r="G170">
        <v>0</v>
      </c>
      <c r="H170">
        <v>0</v>
      </c>
      <c r="I170">
        <v>0</v>
      </c>
      <c r="J170">
        <v>0</v>
      </c>
      <c r="K170">
        <v>0</v>
      </c>
      <c r="L170">
        <v>7453</v>
      </c>
      <c r="M170">
        <v>0</v>
      </c>
      <c r="N170">
        <v>0</v>
      </c>
      <c r="O170">
        <v>0</v>
      </c>
    </row>
    <row r="171" spans="1:15" x14ac:dyDescent="0.4">
      <c r="A171" t="s">
        <v>251</v>
      </c>
      <c r="B171">
        <v>509</v>
      </c>
      <c r="C171" t="s">
        <v>260</v>
      </c>
      <c r="D171">
        <v>28632</v>
      </c>
      <c r="E171">
        <v>39449</v>
      </c>
      <c r="F171">
        <v>16225</v>
      </c>
      <c r="G171">
        <v>23953</v>
      </c>
      <c r="H171">
        <v>24520</v>
      </c>
      <c r="I171">
        <v>16536</v>
      </c>
      <c r="J171">
        <v>17801</v>
      </c>
      <c r="K171">
        <v>35516</v>
      </c>
      <c r="L171">
        <v>13552</v>
      </c>
      <c r="M171">
        <v>17789</v>
      </c>
      <c r="N171">
        <v>23158</v>
      </c>
      <c r="O171">
        <v>5271</v>
      </c>
    </row>
    <row r="172" spans="1:15" x14ac:dyDescent="0.4">
      <c r="A172" t="s">
        <v>251</v>
      </c>
      <c r="B172">
        <v>510</v>
      </c>
      <c r="C172" t="s">
        <v>261</v>
      </c>
      <c r="D172">
        <v>35545</v>
      </c>
      <c r="E172">
        <v>28655</v>
      </c>
      <c r="F172">
        <v>101738</v>
      </c>
      <c r="G172">
        <v>43849</v>
      </c>
      <c r="H172">
        <v>39457</v>
      </c>
      <c r="I172">
        <v>38449</v>
      </c>
      <c r="J172">
        <v>36645</v>
      </c>
      <c r="K172">
        <v>32295</v>
      </c>
      <c r="L172">
        <v>30209</v>
      </c>
      <c r="M172">
        <v>24510</v>
      </c>
      <c r="N172">
        <v>36615</v>
      </c>
      <c r="O172">
        <v>57553</v>
      </c>
    </row>
    <row r="173" spans="1:15" x14ac:dyDescent="0.4">
      <c r="A173" t="s">
        <v>251</v>
      </c>
      <c r="B173">
        <v>511</v>
      </c>
      <c r="C173" t="s">
        <v>262</v>
      </c>
      <c r="D173">
        <v>0</v>
      </c>
      <c r="E173">
        <v>0</v>
      </c>
      <c r="F173">
        <v>14410</v>
      </c>
      <c r="G173">
        <v>0</v>
      </c>
      <c r="H173">
        <v>3815</v>
      </c>
      <c r="I173">
        <v>0</v>
      </c>
      <c r="J173">
        <v>4147</v>
      </c>
      <c r="K173">
        <v>11913</v>
      </c>
      <c r="L173">
        <v>0</v>
      </c>
      <c r="M173">
        <v>0</v>
      </c>
      <c r="N173">
        <v>0</v>
      </c>
      <c r="O173">
        <v>3486</v>
      </c>
    </row>
    <row r="174" spans="1:15" x14ac:dyDescent="0.4">
      <c r="A174" t="s">
        <v>251</v>
      </c>
      <c r="B174">
        <v>512</v>
      </c>
      <c r="C174" t="s">
        <v>263</v>
      </c>
      <c r="D174">
        <v>0</v>
      </c>
      <c r="E174">
        <v>0</v>
      </c>
      <c r="F174">
        <v>0</v>
      </c>
      <c r="G174">
        <v>358</v>
      </c>
      <c r="H174">
        <v>0</v>
      </c>
      <c r="I174">
        <v>0</v>
      </c>
      <c r="J174">
        <v>0</v>
      </c>
      <c r="K174">
        <v>0</v>
      </c>
      <c r="L174">
        <v>0</v>
      </c>
      <c r="M174">
        <v>1182</v>
      </c>
      <c r="N174">
        <v>0</v>
      </c>
      <c r="O174">
        <v>1149</v>
      </c>
    </row>
    <row r="175" spans="1:15" x14ac:dyDescent="0.4">
      <c r="A175" t="s">
        <v>251</v>
      </c>
      <c r="B175">
        <v>513</v>
      </c>
      <c r="C175" t="s">
        <v>264</v>
      </c>
      <c r="D175">
        <v>10717</v>
      </c>
      <c r="E175">
        <v>11843</v>
      </c>
      <c r="F175">
        <v>9255</v>
      </c>
      <c r="G175">
        <v>17054</v>
      </c>
      <c r="H175">
        <v>27214</v>
      </c>
      <c r="I175">
        <v>22403</v>
      </c>
      <c r="J175">
        <v>33504</v>
      </c>
      <c r="K175">
        <v>26288</v>
      </c>
      <c r="L175">
        <v>9486</v>
      </c>
      <c r="M175">
        <v>17702</v>
      </c>
      <c r="N175">
        <v>12401</v>
      </c>
      <c r="O175">
        <v>21778</v>
      </c>
    </row>
    <row r="176" spans="1:15" x14ac:dyDescent="0.4">
      <c r="A176" t="s">
        <v>251</v>
      </c>
      <c r="B176">
        <v>514</v>
      </c>
      <c r="C176" t="s">
        <v>265</v>
      </c>
      <c r="D176">
        <v>0</v>
      </c>
      <c r="E176">
        <v>4495</v>
      </c>
      <c r="F176">
        <v>900</v>
      </c>
      <c r="G176">
        <v>595</v>
      </c>
      <c r="H176">
        <v>3652</v>
      </c>
      <c r="I176">
        <v>0</v>
      </c>
      <c r="J176">
        <v>12187</v>
      </c>
      <c r="K176">
        <v>11773</v>
      </c>
      <c r="L176">
        <v>1150</v>
      </c>
      <c r="M176">
        <v>1255</v>
      </c>
      <c r="N176">
        <v>0</v>
      </c>
      <c r="O176">
        <v>0</v>
      </c>
    </row>
    <row r="177" spans="1:15" x14ac:dyDescent="0.4">
      <c r="A177" t="s">
        <v>251</v>
      </c>
      <c r="B177">
        <v>515</v>
      </c>
      <c r="C177" t="s">
        <v>266</v>
      </c>
      <c r="D177">
        <v>18196</v>
      </c>
      <c r="E177">
        <v>20299</v>
      </c>
      <c r="F177">
        <v>36962</v>
      </c>
      <c r="G177">
        <v>32118</v>
      </c>
      <c r="H177">
        <v>35966</v>
      </c>
      <c r="I177">
        <v>41258</v>
      </c>
      <c r="J177">
        <v>26663</v>
      </c>
      <c r="K177">
        <v>40026</v>
      </c>
      <c r="L177">
        <v>38605</v>
      </c>
      <c r="M177">
        <v>11846</v>
      </c>
      <c r="N177">
        <v>29910</v>
      </c>
      <c r="O177">
        <v>19669</v>
      </c>
    </row>
    <row r="178" spans="1:15" x14ac:dyDescent="0.4">
      <c r="A178" t="s">
        <v>251</v>
      </c>
      <c r="B178">
        <v>516</v>
      </c>
      <c r="C178" t="s">
        <v>267</v>
      </c>
      <c r="D178">
        <v>14661</v>
      </c>
      <c r="E178">
        <v>104133</v>
      </c>
      <c r="F178">
        <v>60334</v>
      </c>
      <c r="G178">
        <v>67767</v>
      </c>
      <c r="H178">
        <v>76962</v>
      </c>
      <c r="I178">
        <v>103798</v>
      </c>
      <c r="J178">
        <v>143801</v>
      </c>
      <c r="K178">
        <v>147081</v>
      </c>
      <c r="L178">
        <v>11089</v>
      </c>
      <c r="M178">
        <v>54835</v>
      </c>
      <c r="N178">
        <v>22805</v>
      </c>
      <c r="O178">
        <v>11199</v>
      </c>
    </row>
    <row r="179" spans="1:15" x14ac:dyDescent="0.4">
      <c r="A179" t="s">
        <v>251</v>
      </c>
      <c r="B179">
        <v>517</v>
      </c>
      <c r="C179" t="s">
        <v>268</v>
      </c>
      <c r="D179">
        <v>28153</v>
      </c>
      <c r="E179">
        <v>29671</v>
      </c>
      <c r="F179">
        <v>45592</v>
      </c>
      <c r="G179">
        <v>41757</v>
      </c>
      <c r="H179">
        <v>27365</v>
      </c>
      <c r="I179">
        <v>45999</v>
      </c>
      <c r="J179">
        <v>46673</v>
      </c>
      <c r="K179">
        <v>26040</v>
      </c>
      <c r="L179">
        <v>51113</v>
      </c>
      <c r="M179">
        <v>41798</v>
      </c>
      <c r="N179">
        <v>58589</v>
      </c>
      <c r="O179">
        <v>57429</v>
      </c>
    </row>
    <row r="180" spans="1:15" x14ac:dyDescent="0.4">
      <c r="A180" t="s">
        <v>251</v>
      </c>
      <c r="B180">
        <v>518</v>
      </c>
      <c r="C180" t="s">
        <v>269</v>
      </c>
      <c r="D180">
        <v>1909</v>
      </c>
      <c r="E180">
        <v>12657</v>
      </c>
      <c r="F180">
        <v>13774</v>
      </c>
      <c r="G180">
        <v>25674</v>
      </c>
      <c r="H180">
        <v>8174</v>
      </c>
      <c r="I180">
        <v>35184</v>
      </c>
      <c r="J180">
        <v>16115</v>
      </c>
      <c r="K180">
        <v>16813</v>
      </c>
      <c r="L180">
        <v>4636</v>
      </c>
      <c r="M180">
        <v>3100</v>
      </c>
      <c r="N180">
        <v>9165</v>
      </c>
      <c r="O180">
        <v>4506</v>
      </c>
    </row>
    <row r="181" spans="1:15" x14ac:dyDescent="0.4">
      <c r="A181" t="s">
        <v>251</v>
      </c>
      <c r="B181">
        <v>519</v>
      </c>
      <c r="C181" t="s">
        <v>270</v>
      </c>
      <c r="D181">
        <v>0</v>
      </c>
      <c r="E181">
        <v>7574</v>
      </c>
      <c r="F181">
        <v>15461</v>
      </c>
      <c r="G181">
        <v>29178</v>
      </c>
      <c r="H181">
        <v>16620</v>
      </c>
      <c r="I181">
        <v>20459</v>
      </c>
      <c r="J181">
        <v>3510</v>
      </c>
      <c r="K181">
        <v>2031</v>
      </c>
      <c r="L181">
        <v>4599</v>
      </c>
      <c r="M181">
        <v>16549</v>
      </c>
      <c r="N181">
        <v>9479</v>
      </c>
      <c r="O181">
        <v>0</v>
      </c>
    </row>
    <row r="182" spans="1:15" x14ac:dyDescent="0.4">
      <c r="A182" t="s">
        <v>251</v>
      </c>
      <c r="B182">
        <v>520</v>
      </c>
      <c r="C182" t="s">
        <v>271</v>
      </c>
      <c r="D182">
        <v>4085</v>
      </c>
      <c r="E182">
        <v>15121</v>
      </c>
      <c r="F182">
        <v>20313</v>
      </c>
      <c r="G182">
        <v>20974</v>
      </c>
      <c r="H182">
        <v>3965</v>
      </c>
      <c r="I182">
        <v>247</v>
      </c>
      <c r="J182">
        <v>29739</v>
      </c>
      <c r="K182">
        <v>3749</v>
      </c>
      <c r="L182">
        <v>1740</v>
      </c>
      <c r="M182">
        <v>7942</v>
      </c>
      <c r="N182">
        <v>19857</v>
      </c>
      <c r="O182">
        <v>12967</v>
      </c>
    </row>
    <row r="183" spans="1:15" x14ac:dyDescent="0.4">
      <c r="A183" t="s">
        <v>251</v>
      </c>
      <c r="B183">
        <v>521</v>
      </c>
      <c r="C183" t="s">
        <v>272</v>
      </c>
      <c r="D183">
        <v>0</v>
      </c>
      <c r="E183">
        <v>5490</v>
      </c>
      <c r="F183">
        <v>2736</v>
      </c>
      <c r="G183">
        <v>1849</v>
      </c>
      <c r="H183">
        <v>6019</v>
      </c>
      <c r="I183">
        <v>10823</v>
      </c>
      <c r="J183">
        <v>0</v>
      </c>
      <c r="K183">
        <v>13280</v>
      </c>
      <c r="L183">
        <v>1160</v>
      </c>
      <c r="M183">
        <v>1485</v>
      </c>
      <c r="N183">
        <v>9558</v>
      </c>
      <c r="O183">
        <v>2599</v>
      </c>
    </row>
    <row r="184" spans="1:15" x14ac:dyDescent="0.4">
      <c r="A184" t="s">
        <v>251</v>
      </c>
      <c r="B184">
        <v>522</v>
      </c>
      <c r="C184" t="s">
        <v>273</v>
      </c>
      <c r="D184">
        <v>0</v>
      </c>
      <c r="E184">
        <v>0</v>
      </c>
      <c r="F184">
        <v>0</v>
      </c>
      <c r="G184">
        <v>762</v>
      </c>
      <c r="H184">
        <v>0</v>
      </c>
      <c r="I184">
        <v>1013</v>
      </c>
      <c r="J184">
        <v>855</v>
      </c>
      <c r="K184">
        <v>0</v>
      </c>
      <c r="L184">
        <v>0</v>
      </c>
      <c r="M184">
        <v>0</v>
      </c>
      <c r="N184">
        <v>0</v>
      </c>
      <c r="O184">
        <v>0</v>
      </c>
    </row>
    <row r="185" spans="1:15" x14ac:dyDescent="0.4">
      <c r="A185" t="s">
        <v>251</v>
      </c>
      <c r="B185">
        <v>523</v>
      </c>
      <c r="C185" t="s">
        <v>509</v>
      </c>
      <c r="D185">
        <v>3286</v>
      </c>
      <c r="E185">
        <v>13216</v>
      </c>
      <c r="F185">
        <v>532</v>
      </c>
      <c r="G185">
        <v>5661</v>
      </c>
      <c r="H185">
        <v>3637</v>
      </c>
      <c r="I185">
        <v>10945</v>
      </c>
      <c r="J185">
        <v>3667</v>
      </c>
      <c r="K185">
        <v>5460</v>
      </c>
      <c r="L185">
        <v>4865</v>
      </c>
      <c r="M185">
        <v>1258</v>
      </c>
      <c r="N185">
        <v>4066</v>
      </c>
      <c r="O185">
        <v>6154</v>
      </c>
    </row>
    <row r="186" spans="1:15" x14ac:dyDescent="0.4">
      <c r="A186" t="s">
        <v>251</v>
      </c>
      <c r="B186">
        <v>524</v>
      </c>
      <c r="C186" t="s">
        <v>275</v>
      </c>
      <c r="D186">
        <v>261815</v>
      </c>
      <c r="E186">
        <v>403465</v>
      </c>
      <c r="F186">
        <v>459623</v>
      </c>
      <c r="G186">
        <v>456412</v>
      </c>
      <c r="H186">
        <v>476125</v>
      </c>
      <c r="I186">
        <v>526084</v>
      </c>
      <c r="J186">
        <v>506460</v>
      </c>
      <c r="K186">
        <v>549776</v>
      </c>
      <c r="L186">
        <v>456022</v>
      </c>
      <c r="M186">
        <v>541678</v>
      </c>
      <c r="N186">
        <v>509117</v>
      </c>
      <c r="O186">
        <v>581441</v>
      </c>
    </row>
    <row r="187" spans="1:15" x14ac:dyDescent="0.4">
      <c r="A187" t="s">
        <v>251</v>
      </c>
      <c r="B187">
        <v>525</v>
      </c>
      <c r="C187" t="s">
        <v>276</v>
      </c>
      <c r="D187">
        <v>737</v>
      </c>
      <c r="E187">
        <v>4973</v>
      </c>
      <c r="F187">
        <v>0</v>
      </c>
      <c r="G187">
        <v>17584</v>
      </c>
      <c r="H187">
        <v>6535</v>
      </c>
      <c r="I187">
        <v>6047</v>
      </c>
      <c r="J187">
        <v>6566</v>
      </c>
      <c r="K187">
        <v>11315</v>
      </c>
      <c r="L187">
        <v>0</v>
      </c>
      <c r="M187">
        <v>3764</v>
      </c>
      <c r="N187">
        <v>9798</v>
      </c>
      <c r="O187">
        <v>8837</v>
      </c>
    </row>
    <row r="188" spans="1:15" x14ac:dyDescent="0.4">
      <c r="A188" t="s">
        <v>251</v>
      </c>
      <c r="B188">
        <v>526</v>
      </c>
      <c r="C188" t="s">
        <v>277</v>
      </c>
      <c r="D188">
        <v>0</v>
      </c>
      <c r="E188">
        <v>1725</v>
      </c>
      <c r="F188">
        <v>0</v>
      </c>
      <c r="G188">
        <v>536</v>
      </c>
      <c r="H188">
        <v>334</v>
      </c>
      <c r="I188">
        <v>332</v>
      </c>
      <c r="J188">
        <v>0</v>
      </c>
      <c r="K188">
        <v>0</v>
      </c>
      <c r="L188">
        <v>0</v>
      </c>
      <c r="M188">
        <v>0</v>
      </c>
      <c r="N188">
        <v>0</v>
      </c>
      <c r="O188">
        <v>0</v>
      </c>
    </row>
    <row r="189" spans="1:15" x14ac:dyDescent="0.4">
      <c r="A189" t="s">
        <v>251</v>
      </c>
      <c r="B189">
        <v>527</v>
      </c>
      <c r="C189" t="s">
        <v>278</v>
      </c>
      <c r="D189">
        <v>24311</v>
      </c>
      <c r="E189">
        <v>19587</v>
      </c>
      <c r="F189">
        <v>38506</v>
      </c>
      <c r="G189">
        <v>44749</v>
      </c>
      <c r="H189">
        <v>43680</v>
      </c>
      <c r="I189">
        <v>50690</v>
      </c>
      <c r="J189">
        <v>51907</v>
      </c>
      <c r="K189">
        <v>72765</v>
      </c>
      <c r="L189">
        <v>39872</v>
      </c>
      <c r="M189">
        <v>40734</v>
      </c>
      <c r="N189">
        <v>41986</v>
      </c>
      <c r="O189">
        <v>53374</v>
      </c>
    </row>
    <row r="190" spans="1:15" x14ac:dyDescent="0.4">
      <c r="A190" t="s">
        <v>251</v>
      </c>
      <c r="B190">
        <v>528</v>
      </c>
      <c r="C190" t="s">
        <v>279</v>
      </c>
      <c r="D190">
        <v>0</v>
      </c>
      <c r="E190">
        <v>0</v>
      </c>
      <c r="F190">
        <v>0</v>
      </c>
      <c r="G190">
        <v>0</v>
      </c>
      <c r="H190">
        <v>0</v>
      </c>
      <c r="I190">
        <v>11347</v>
      </c>
      <c r="J190">
        <v>0</v>
      </c>
      <c r="K190">
        <v>0</v>
      </c>
      <c r="L190">
        <v>0</v>
      </c>
      <c r="M190">
        <v>0</v>
      </c>
      <c r="N190">
        <v>0</v>
      </c>
      <c r="O190">
        <v>0</v>
      </c>
    </row>
    <row r="191" spans="1:15" x14ac:dyDescent="0.4">
      <c r="A191" t="s">
        <v>251</v>
      </c>
      <c r="B191">
        <v>529</v>
      </c>
      <c r="C191" t="s">
        <v>280</v>
      </c>
      <c r="D191">
        <v>0</v>
      </c>
      <c r="E191">
        <v>7210</v>
      </c>
      <c r="F191">
        <v>0</v>
      </c>
      <c r="G191">
        <v>0</v>
      </c>
      <c r="H191">
        <v>0</v>
      </c>
      <c r="I191">
        <v>0</v>
      </c>
      <c r="J191">
        <v>0</v>
      </c>
      <c r="K191">
        <v>0</v>
      </c>
      <c r="L191">
        <v>0</v>
      </c>
      <c r="M191">
        <v>0</v>
      </c>
      <c r="N191">
        <v>0</v>
      </c>
      <c r="O191">
        <v>8662</v>
      </c>
    </row>
    <row r="192" spans="1:15" x14ac:dyDescent="0.4">
      <c r="A192" t="s">
        <v>251</v>
      </c>
      <c r="B192">
        <v>530</v>
      </c>
      <c r="C192" t="s">
        <v>281</v>
      </c>
      <c r="D192">
        <v>0</v>
      </c>
      <c r="E192">
        <v>220</v>
      </c>
      <c r="F192">
        <v>0</v>
      </c>
      <c r="G192">
        <v>0</v>
      </c>
      <c r="H192">
        <v>491</v>
      </c>
      <c r="I192">
        <v>0</v>
      </c>
      <c r="J192">
        <v>0</v>
      </c>
      <c r="K192">
        <v>3883</v>
      </c>
      <c r="L192">
        <v>0</v>
      </c>
      <c r="M192">
        <v>0</v>
      </c>
      <c r="N192">
        <v>0</v>
      </c>
      <c r="O192">
        <v>0</v>
      </c>
    </row>
    <row r="193" spans="1:15" x14ac:dyDescent="0.4">
      <c r="A193" t="s">
        <v>251</v>
      </c>
      <c r="B193">
        <v>531</v>
      </c>
      <c r="C193" t="s">
        <v>282</v>
      </c>
      <c r="D193">
        <v>3242</v>
      </c>
      <c r="E193">
        <v>31822</v>
      </c>
      <c r="F193">
        <v>3590</v>
      </c>
      <c r="G193">
        <v>11231</v>
      </c>
      <c r="H193">
        <v>0</v>
      </c>
      <c r="I193">
        <v>0</v>
      </c>
      <c r="J193">
        <v>0</v>
      </c>
      <c r="K193">
        <v>5846</v>
      </c>
      <c r="L193">
        <v>0</v>
      </c>
      <c r="M193">
        <v>2279</v>
      </c>
      <c r="N193">
        <v>497</v>
      </c>
      <c r="O193">
        <v>7761</v>
      </c>
    </row>
    <row r="194" spans="1:15" x14ac:dyDescent="0.4">
      <c r="A194" t="s">
        <v>251</v>
      </c>
      <c r="B194">
        <v>532</v>
      </c>
      <c r="C194" t="s">
        <v>283</v>
      </c>
      <c r="D194">
        <v>0</v>
      </c>
      <c r="E194">
        <v>0</v>
      </c>
      <c r="F194">
        <v>2900</v>
      </c>
      <c r="G194">
        <v>9242</v>
      </c>
      <c r="H194">
        <v>355</v>
      </c>
      <c r="I194">
        <v>1073</v>
      </c>
      <c r="J194">
        <v>307</v>
      </c>
      <c r="K194">
        <v>1305</v>
      </c>
      <c r="L194">
        <v>0</v>
      </c>
      <c r="M194">
        <v>1071</v>
      </c>
      <c r="N194">
        <v>1108</v>
      </c>
      <c r="O194">
        <v>0</v>
      </c>
    </row>
    <row r="195" spans="1:15" x14ac:dyDescent="0.4">
      <c r="A195" t="s">
        <v>251</v>
      </c>
      <c r="B195">
        <v>533</v>
      </c>
      <c r="C195" t="s">
        <v>284</v>
      </c>
      <c r="D195">
        <v>1760</v>
      </c>
      <c r="E195">
        <v>2916</v>
      </c>
      <c r="F195">
        <v>12171</v>
      </c>
      <c r="G195">
        <v>19389</v>
      </c>
      <c r="H195">
        <v>5895</v>
      </c>
      <c r="I195">
        <v>18398</v>
      </c>
      <c r="J195">
        <v>1733</v>
      </c>
      <c r="K195">
        <v>4362</v>
      </c>
      <c r="L195">
        <v>7205</v>
      </c>
      <c r="M195">
        <v>3071</v>
      </c>
      <c r="N195">
        <v>37000</v>
      </c>
      <c r="O195">
        <v>11229</v>
      </c>
    </row>
    <row r="196" spans="1:15" x14ac:dyDescent="0.4">
      <c r="A196" t="s">
        <v>251</v>
      </c>
      <c r="B196">
        <v>534</v>
      </c>
      <c r="C196" t="s">
        <v>285</v>
      </c>
      <c r="D196">
        <v>0</v>
      </c>
      <c r="E196">
        <v>0</v>
      </c>
      <c r="F196">
        <v>0</v>
      </c>
      <c r="G196">
        <v>0</v>
      </c>
      <c r="H196">
        <v>0</v>
      </c>
      <c r="I196">
        <v>0</v>
      </c>
      <c r="J196">
        <v>237</v>
      </c>
      <c r="K196">
        <v>0</v>
      </c>
      <c r="L196">
        <v>0</v>
      </c>
      <c r="M196">
        <v>3614</v>
      </c>
      <c r="N196">
        <v>445</v>
      </c>
      <c r="O196">
        <v>5878</v>
      </c>
    </row>
    <row r="197" spans="1:15" x14ac:dyDescent="0.4">
      <c r="A197" t="s">
        <v>251</v>
      </c>
      <c r="B197">
        <v>535</v>
      </c>
      <c r="C197" t="s">
        <v>286</v>
      </c>
      <c r="D197">
        <v>10283</v>
      </c>
      <c r="E197">
        <v>34454</v>
      </c>
      <c r="F197">
        <v>137293</v>
      </c>
      <c r="G197">
        <v>67421</v>
      </c>
      <c r="H197">
        <v>81431</v>
      </c>
      <c r="I197">
        <v>50460</v>
      </c>
      <c r="J197">
        <v>83403</v>
      </c>
      <c r="K197">
        <v>89485</v>
      </c>
      <c r="L197">
        <v>34556</v>
      </c>
      <c r="M197">
        <v>81660</v>
      </c>
      <c r="N197">
        <v>186257</v>
      </c>
      <c r="O197">
        <v>11135</v>
      </c>
    </row>
    <row r="198" spans="1:15" x14ac:dyDescent="0.4">
      <c r="A198" t="s">
        <v>251</v>
      </c>
      <c r="B198">
        <v>536</v>
      </c>
      <c r="C198" t="s">
        <v>287</v>
      </c>
      <c r="D198">
        <v>0</v>
      </c>
      <c r="E198">
        <v>0</v>
      </c>
      <c r="F198">
        <v>0</v>
      </c>
      <c r="G198">
        <v>0</v>
      </c>
      <c r="H198">
        <v>0</v>
      </c>
      <c r="I198">
        <v>0</v>
      </c>
      <c r="J198">
        <v>0</v>
      </c>
      <c r="K198">
        <v>0</v>
      </c>
      <c r="L198">
        <v>0</v>
      </c>
      <c r="M198">
        <v>0</v>
      </c>
      <c r="N198">
        <v>0</v>
      </c>
      <c r="O198">
        <v>0</v>
      </c>
    </row>
    <row r="199" spans="1:15" x14ac:dyDescent="0.4">
      <c r="A199" t="s">
        <v>251</v>
      </c>
      <c r="B199">
        <v>537</v>
      </c>
      <c r="C199" t="s">
        <v>508</v>
      </c>
      <c r="D199">
        <v>0</v>
      </c>
      <c r="E199">
        <v>0</v>
      </c>
      <c r="F199">
        <v>0</v>
      </c>
      <c r="G199">
        <v>0</v>
      </c>
      <c r="H199">
        <v>0</v>
      </c>
      <c r="I199">
        <v>0</v>
      </c>
      <c r="J199">
        <v>0</v>
      </c>
      <c r="K199">
        <v>0</v>
      </c>
      <c r="L199">
        <v>0</v>
      </c>
      <c r="M199">
        <v>0</v>
      </c>
      <c r="N199">
        <v>0</v>
      </c>
      <c r="O199">
        <v>0</v>
      </c>
    </row>
    <row r="200" spans="1:15" x14ac:dyDescent="0.4">
      <c r="A200" t="s">
        <v>251</v>
      </c>
      <c r="B200">
        <v>538</v>
      </c>
      <c r="C200" t="s">
        <v>289</v>
      </c>
      <c r="D200">
        <v>31767</v>
      </c>
      <c r="E200">
        <v>23332</v>
      </c>
      <c r="F200">
        <v>18875</v>
      </c>
      <c r="G200">
        <v>85437</v>
      </c>
      <c r="H200">
        <v>154862</v>
      </c>
      <c r="I200">
        <v>129390</v>
      </c>
      <c r="J200">
        <v>35678</v>
      </c>
      <c r="K200">
        <v>162166</v>
      </c>
      <c r="L200">
        <v>116948</v>
      </c>
      <c r="M200">
        <v>85130</v>
      </c>
      <c r="N200">
        <v>108652</v>
      </c>
      <c r="O200">
        <v>96498</v>
      </c>
    </row>
    <row r="201" spans="1:15" x14ac:dyDescent="0.4">
      <c r="A201" t="s">
        <v>251</v>
      </c>
      <c r="B201">
        <v>539</v>
      </c>
      <c r="C201" t="s">
        <v>290</v>
      </c>
      <c r="D201">
        <v>57433</v>
      </c>
      <c r="E201">
        <v>65589</v>
      </c>
      <c r="F201">
        <v>88898</v>
      </c>
      <c r="G201">
        <v>165171</v>
      </c>
      <c r="H201">
        <v>40647</v>
      </c>
      <c r="I201">
        <v>145322</v>
      </c>
      <c r="J201">
        <v>58583</v>
      </c>
      <c r="K201">
        <v>11089</v>
      </c>
      <c r="L201">
        <v>56226</v>
      </c>
      <c r="M201">
        <v>53512</v>
      </c>
      <c r="N201">
        <v>74816</v>
      </c>
      <c r="O201">
        <v>80922</v>
      </c>
    </row>
    <row r="202" spans="1:15" x14ac:dyDescent="0.4">
      <c r="A202" t="s">
        <v>251</v>
      </c>
      <c r="B202">
        <v>540</v>
      </c>
      <c r="C202" t="s">
        <v>291</v>
      </c>
      <c r="D202">
        <v>20388</v>
      </c>
      <c r="E202">
        <v>14351</v>
      </c>
      <c r="F202">
        <v>1400</v>
      </c>
      <c r="G202">
        <v>18359</v>
      </c>
      <c r="H202">
        <v>20254</v>
      </c>
      <c r="I202">
        <v>29942</v>
      </c>
      <c r="J202">
        <v>17303</v>
      </c>
      <c r="K202">
        <v>9051</v>
      </c>
      <c r="L202">
        <v>28731</v>
      </c>
      <c r="M202">
        <v>1038</v>
      </c>
      <c r="N202">
        <v>14446</v>
      </c>
      <c r="O202">
        <v>17262</v>
      </c>
    </row>
    <row r="203" spans="1:15" x14ac:dyDescent="0.4">
      <c r="A203" t="s">
        <v>251</v>
      </c>
      <c r="B203">
        <v>541</v>
      </c>
      <c r="C203" t="s">
        <v>292</v>
      </c>
      <c r="D203">
        <v>81694</v>
      </c>
      <c r="E203">
        <v>295273</v>
      </c>
      <c r="F203">
        <v>273653</v>
      </c>
      <c r="G203">
        <v>287184</v>
      </c>
      <c r="H203">
        <v>334514</v>
      </c>
      <c r="I203">
        <v>282929</v>
      </c>
      <c r="J203">
        <v>390988</v>
      </c>
      <c r="K203">
        <v>284643</v>
      </c>
      <c r="L203">
        <v>221340</v>
      </c>
      <c r="M203">
        <v>197801</v>
      </c>
      <c r="N203">
        <v>249898</v>
      </c>
      <c r="O203">
        <v>270093</v>
      </c>
    </row>
    <row r="204" spans="1:15" x14ac:dyDescent="0.4">
      <c r="A204" t="s">
        <v>251</v>
      </c>
      <c r="B204">
        <v>542</v>
      </c>
      <c r="C204" t="s">
        <v>293</v>
      </c>
      <c r="D204">
        <v>11900</v>
      </c>
      <c r="E204">
        <v>29024</v>
      </c>
      <c r="F204">
        <v>18490</v>
      </c>
      <c r="G204">
        <v>20337</v>
      </c>
      <c r="H204">
        <v>37309</v>
      </c>
      <c r="I204">
        <v>27173</v>
      </c>
      <c r="J204">
        <v>10948</v>
      </c>
      <c r="K204">
        <v>56161</v>
      </c>
      <c r="L204">
        <v>24645</v>
      </c>
      <c r="M204">
        <v>22780</v>
      </c>
      <c r="N204">
        <v>37917</v>
      </c>
      <c r="O204">
        <v>37335</v>
      </c>
    </row>
    <row r="205" spans="1:15" x14ac:dyDescent="0.4">
      <c r="A205" t="s">
        <v>251</v>
      </c>
      <c r="B205">
        <v>543</v>
      </c>
      <c r="C205" t="s">
        <v>294</v>
      </c>
      <c r="D205">
        <v>1843</v>
      </c>
      <c r="E205">
        <v>32377</v>
      </c>
      <c r="F205">
        <v>8798</v>
      </c>
      <c r="G205">
        <v>15663</v>
      </c>
      <c r="H205">
        <v>27496</v>
      </c>
      <c r="I205">
        <v>17708</v>
      </c>
      <c r="J205">
        <v>26211</v>
      </c>
      <c r="K205">
        <v>22259</v>
      </c>
      <c r="L205">
        <v>16286</v>
      </c>
      <c r="M205">
        <v>13316</v>
      </c>
      <c r="N205">
        <v>18446</v>
      </c>
      <c r="O205">
        <v>21689</v>
      </c>
    </row>
    <row r="206" spans="1:15" x14ac:dyDescent="0.4">
      <c r="A206" t="s">
        <v>251</v>
      </c>
      <c r="B206">
        <v>544</v>
      </c>
      <c r="C206" t="s">
        <v>295</v>
      </c>
      <c r="D206">
        <v>0</v>
      </c>
      <c r="E206">
        <v>2195</v>
      </c>
      <c r="F206">
        <v>0</v>
      </c>
      <c r="G206">
        <v>40880</v>
      </c>
      <c r="H206">
        <v>2293</v>
      </c>
      <c r="I206">
        <v>518</v>
      </c>
      <c r="J206">
        <v>0</v>
      </c>
      <c r="K206">
        <v>204</v>
      </c>
      <c r="L206">
        <v>735</v>
      </c>
      <c r="M206">
        <v>0</v>
      </c>
      <c r="N206">
        <v>808</v>
      </c>
      <c r="O206">
        <v>212</v>
      </c>
    </row>
    <row r="207" spans="1:15" x14ac:dyDescent="0.4">
      <c r="A207" t="s">
        <v>251</v>
      </c>
      <c r="B207">
        <v>545</v>
      </c>
      <c r="C207" t="s">
        <v>296</v>
      </c>
      <c r="D207">
        <v>1673478</v>
      </c>
      <c r="E207">
        <v>1137998</v>
      </c>
      <c r="F207">
        <v>155492</v>
      </c>
      <c r="G207">
        <v>5423</v>
      </c>
      <c r="H207">
        <v>39749</v>
      </c>
      <c r="I207">
        <v>27405</v>
      </c>
      <c r="J207">
        <v>123215</v>
      </c>
      <c r="K207">
        <v>85270</v>
      </c>
      <c r="L207">
        <v>20518</v>
      </c>
      <c r="M207">
        <v>34228</v>
      </c>
      <c r="N207">
        <v>45515</v>
      </c>
      <c r="O207">
        <v>73206</v>
      </c>
    </row>
    <row r="208" spans="1:15" x14ac:dyDescent="0.4">
      <c r="A208" t="s">
        <v>251</v>
      </c>
      <c r="B208">
        <v>546</v>
      </c>
      <c r="C208" t="s">
        <v>297</v>
      </c>
      <c r="D208">
        <v>265</v>
      </c>
      <c r="E208">
        <v>1577</v>
      </c>
      <c r="F208">
        <v>868</v>
      </c>
      <c r="G208">
        <v>789</v>
      </c>
      <c r="H208">
        <v>4077</v>
      </c>
      <c r="I208">
        <v>0</v>
      </c>
      <c r="J208">
        <v>510</v>
      </c>
      <c r="K208">
        <v>1318</v>
      </c>
      <c r="L208">
        <v>868</v>
      </c>
      <c r="M208">
        <v>0</v>
      </c>
      <c r="N208">
        <v>2287</v>
      </c>
      <c r="O208">
        <v>2802</v>
      </c>
    </row>
    <row r="209" spans="1:15" x14ac:dyDescent="0.4">
      <c r="A209" t="s">
        <v>251</v>
      </c>
      <c r="B209">
        <v>547</v>
      </c>
      <c r="C209" t="s">
        <v>298</v>
      </c>
      <c r="D209">
        <v>15242</v>
      </c>
      <c r="E209">
        <v>17602</v>
      </c>
      <c r="F209">
        <v>21756</v>
      </c>
      <c r="G209">
        <v>28328</v>
      </c>
      <c r="H209">
        <v>15886</v>
      </c>
      <c r="I209">
        <v>17747</v>
      </c>
      <c r="J209">
        <v>23888</v>
      </c>
      <c r="K209">
        <v>13832</v>
      </c>
      <c r="L209">
        <v>27435</v>
      </c>
      <c r="M209">
        <v>25987</v>
      </c>
      <c r="N209">
        <v>24208</v>
      </c>
      <c r="O209">
        <v>23204</v>
      </c>
    </row>
    <row r="210" spans="1:15" x14ac:dyDescent="0.4">
      <c r="A210" t="s">
        <v>251</v>
      </c>
      <c r="B210">
        <v>548</v>
      </c>
      <c r="C210" t="s">
        <v>507</v>
      </c>
      <c r="D210">
        <v>5120</v>
      </c>
      <c r="E210">
        <v>441</v>
      </c>
      <c r="F210">
        <v>3836</v>
      </c>
      <c r="G210">
        <v>6113</v>
      </c>
      <c r="H210">
        <v>605</v>
      </c>
      <c r="I210">
        <v>7604</v>
      </c>
      <c r="J210">
        <v>0</v>
      </c>
      <c r="K210">
        <v>6539</v>
      </c>
      <c r="L210">
        <v>0</v>
      </c>
      <c r="M210">
        <v>8165</v>
      </c>
      <c r="N210">
        <v>7329</v>
      </c>
      <c r="O210">
        <v>297</v>
      </c>
    </row>
    <row r="211" spans="1:15" x14ac:dyDescent="0.4">
      <c r="A211" t="s">
        <v>251</v>
      </c>
      <c r="B211">
        <v>549</v>
      </c>
      <c r="C211" t="s">
        <v>300</v>
      </c>
      <c r="D211">
        <v>479</v>
      </c>
      <c r="E211">
        <v>380</v>
      </c>
      <c r="F211">
        <v>205</v>
      </c>
      <c r="G211">
        <v>3921</v>
      </c>
      <c r="H211">
        <v>569</v>
      </c>
      <c r="I211">
        <v>3059</v>
      </c>
      <c r="J211">
        <v>2636</v>
      </c>
      <c r="K211">
        <v>1300</v>
      </c>
      <c r="L211">
        <v>465</v>
      </c>
      <c r="M211">
        <v>304</v>
      </c>
      <c r="N211">
        <v>1193</v>
      </c>
      <c r="O211">
        <v>546</v>
      </c>
    </row>
    <row r="212" spans="1:15" x14ac:dyDescent="0.4">
      <c r="A212" t="s">
        <v>251</v>
      </c>
      <c r="B212">
        <v>550</v>
      </c>
      <c r="C212" t="s">
        <v>301</v>
      </c>
      <c r="D212">
        <v>0</v>
      </c>
      <c r="E212">
        <v>0</v>
      </c>
      <c r="F212">
        <v>1321</v>
      </c>
      <c r="G212">
        <v>4833</v>
      </c>
      <c r="H212">
        <v>10535</v>
      </c>
      <c r="I212">
        <v>2567</v>
      </c>
      <c r="J212">
        <v>5009</v>
      </c>
      <c r="K212">
        <v>0</v>
      </c>
      <c r="L212">
        <v>0</v>
      </c>
      <c r="M212">
        <v>2114</v>
      </c>
      <c r="N212">
        <v>8924</v>
      </c>
      <c r="O212">
        <v>1453</v>
      </c>
    </row>
    <row r="213" spans="1:15" x14ac:dyDescent="0.4">
      <c r="A213" t="s">
        <v>251</v>
      </c>
      <c r="B213">
        <v>551</v>
      </c>
      <c r="C213" t="s">
        <v>302</v>
      </c>
      <c r="D213">
        <v>3066720</v>
      </c>
      <c r="E213">
        <v>3838275</v>
      </c>
      <c r="F213">
        <v>3702540</v>
      </c>
      <c r="G213">
        <v>3586608</v>
      </c>
      <c r="H213">
        <v>3657664</v>
      </c>
      <c r="I213">
        <v>4178121</v>
      </c>
      <c r="J213">
        <v>3758280</v>
      </c>
      <c r="K213">
        <v>2696679</v>
      </c>
      <c r="L213">
        <v>2899566</v>
      </c>
      <c r="M213">
        <v>3282283</v>
      </c>
      <c r="N213">
        <v>2201566</v>
      </c>
      <c r="O213">
        <v>3465287</v>
      </c>
    </row>
    <row r="214" spans="1:15" x14ac:dyDescent="0.4">
      <c r="A214" t="s">
        <v>251</v>
      </c>
      <c r="B214">
        <v>552</v>
      </c>
      <c r="C214" t="s">
        <v>303</v>
      </c>
      <c r="D214">
        <v>0</v>
      </c>
      <c r="E214">
        <v>0</v>
      </c>
      <c r="F214">
        <v>1935</v>
      </c>
      <c r="G214">
        <v>1340</v>
      </c>
      <c r="H214">
        <v>2215</v>
      </c>
      <c r="I214">
        <v>210</v>
      </c>
      <c r="J214">
        <v>410</v>
      </c>
      <c r="K214">
        <v>1915</v>
      </c>
      <c r="L214">
        <v>0</v>
      </c>
      <c r="M214">
        <v>2336</v>
      </c>
      <c r="N214">
        <v>0</v>
      </c>
      <c r="O214">
        <v>4450</v>
      </c>
    </row>
    <row r="215" spans="1:15" x14ac:dyDescent="0.4">
      <c r="A215" t="s">
        <v>251</v>
      </c>
      <c r="B215">
        <v>553</v>
      </c>
      <c r="C215" t="s">
        <v>304</v>
      </c>
      <c r="D215">
        <v>1313</v>
      </c>
      <c r="E215">
        <v>6082</v>
      </c>
      <c r="F215">
        <v>8067</v>
      </c>
      <c r="G215">
        <v>615</v>
      </c>
      <c r="H215">
        <v>1492</v>
      </c>
      <c r="I215">
        <v>643</v>
      </c>
      <c r="J215">
        <v>354</v>
      </c>
      <c r="K215">
        <v>1021</v>
      </c>
      <c r="L215">
        <v>1370</v>
      </c>
      <c r="M215">
        <v>280</v>
      </c>
      <c r="N215">
        <v>2355</v>
      </c>
      <c r="O215">
        <v>1012</v>
      </c>
    </row>
    <row r="216" spans="1:15" x14ac:dyDescent="0.4">
      <c r="A216" t="s">
        <v>251</v>
      </c>
      <c r="B216">
        <v>554</v>
      </c>
      <c r="C216" t="s">
        <v>305</v>
      </c>
      <c r="D216">
        <v>12653</v>
      </c>
      <c r="E216">
        <v>11043</v>
      </c>
      <c r="F216">
        <v>26509</v>
      </c>
      <c r="G216">
        <v>4528</v>
      </c>
      <c r="H216">
        <v>243</v>
      </c>
      <c r="I216">
        <v>2676</v>
      </c>
      <c r="J216">
        <v>4214</v>
      </c>
      <c r="K216">
        <v>5510</v>
      </c>
      <c r="L216">
        <v>2847</v>
      </c>
      <c r="M216">
        <v>4679</v>
      </c>
      <c r="N216">
        <v>6377</v>
      </c>
      <c r="O216">
        <v>11698</v>
      </c>
    </row>
    <row r="217" spans="1:15" x14ac:dyDescent="0.4">
      <c r="A217" t="s">
        <v>251</v>
      </c>
      <c r="B217">
        <v>555</v>
      </c>
      <c r="C217" t="s">
        <v>306</v>
      </c>
      <c r="D217">
        <v>0</v>
      </c>
      <c r="E217">
        <v>1390</v>
      </c>
      <c r="F217">
        <v>0</v>
      </c>
      <c r="G217">
        <v>3720</v>
      </c>
      <c r="H217">
        <v>1896</v>
      </c>
      <c r="I217">
        <v>2155</v>
      </c>
      <c r="J217">
        <v>2170</v>
      </c>
      <c r="K217">
        <v>1341</v>
      </c>
      <c r="L217">
        <v>525</v>
      </c>
      <c r="M217">
        <v>2231</v>
      </c>
      <c r="N217">
        <v>1199</v>
      </c>
      <c r="O217">
        <v>2954</v>
      </c>
    </row>
    <row r="218" spans="1:15" x14ac:dyDescent="0.4">
      <c r="A218" t="s">
        <v>251</v>
      </c>
      <c r="B218">
        <v>556</v>
      </c>
      <c r="C218" t="s">
        <v>307</v>
      </c>
      <c r="D218">
        <v>21753</v>
      </c>
      <c r="E218">
        <v>2328</v>
      </c>
      <c r="F218">
        <v>4072</v>
      </c>
      <c r="G218">
        <v>1426</v>
      </c>
      <c r="H218">
        <v>5145</v>
      </c>
      <c r="I218">
        <v>3102</v>
      </c>
      <c r="J218">
        <v>7964</v>
      </c>
      <c r="K218">
        <v>1914</v>
      </c>
      <c r="L218">
        <v>2961</v>
      </c>
      <c r="M218">
        <v>1078</v>
      </c>
      <c r="N218">
        <v>491</v>
      </c>
      <c r="O218">
        <v>3206</v>
      </c>
    </row>
    <row r="219" spans="1:15" x14ac:dyDescent="0.4">
      <c r="A219" t="s">
        <v>251</v>
      </c>
      <c r="B219">
        <v>557</v>
      </c>
      <c r="C219" t="s">
        <v>308</v>
      </c>
      <c r="D219">
        <v>0</v>
      </c>
      <c r="E219">
        <v>0</v>
      </c>
      <c r="F219">
        <v>0</v>
      </c>
      <c r="G219">
        <v>0</v>
      </c>
      <c r="H219">
        <v>0</v>
      </c>
      <c r="I219">
        <v>0</v>
      </c>
      <c r="J219">
        <v>0</v>
      </c>
      <c r="K219">
        <v>0</v>
      </c>
      <c r="L219">
        <v>0</v>
      </c>
      <c r="M219">
        <v>0</v>
      </c>
      <c r="N219">
        <v>0</v>
      </c>
      <c r="O219">
        <v>0</v>
      </c>
    </row>
    <row r="220" spans="1:15" x14ac:dyDescent="0.4">
      <c r="A220" t="s">
        <v>251</v>
      </c>
      <c r="B220">
        <v>558</v>
      </c>
      <c r="C220" t="s">
        <v>309</v>
      </c>
      <c r="D220">
        <v>0</v>
      </c>
      <c r="E220">
        <v>0</v>
      </c>
      <c r="F220">
        <v>243</v>
      </c>
      <c r="G220">
        <v>0</v>
      </c>
      <c r="H220">
        <v>0</v>
      </c>
      <c r="I220">
        <v>0</v>
      </c>
      <c r="J220">
        <v>229</v>
      </c>
      <c r="K220">
        <v>0</v>
      </c>
      <c r="L220">
        <v>0</v>
      </c>
      <c r="M220">
        <v>0</v>
      </c>
      <c r="N220">
        <v>0</v>
      </c>
      <c r="O220">
        <v>0</v>
      </c>
    </row>
    <row r="221" spans="1:15" x14ac:dyDescent="0.4">
      <c r="A221" t="s">
        <v>251</v>
      </c>
      <c r="B221">
        <v>559</v>
      </c>
      <c r="C221" t="s">
        <v>310</v>
      </c>
      <c r="D221">
        <v>0</v>
      </c>
      <c r="E221">
        <v>0</v>
      </c>
      <c r="F221">
        <v>0</v>
      </c>
      <c r="G221">
        <v>0</v>
      </c>
      <c r="H221">
        <v>0</v>
      </c>
      <c r="I221">
        <v>0</v>
      </c>
      <c r="J221">
        <v>0</v>
      </c>
      <c r="K221">
        <v>0</v>
      </c>
      <c r="L221">
        <v>0</v>
      </c>
      <c r="M221">
        <v>2255</v>
      </c>
      <c r="N221">
        <v>0</v>
      </c>
      <c r="O221">
        <v>0</v>
      </c>
    </row>
    <row r="222" spans="1:15" x14ac:dyDescent="0.4">
      <c r="A222" t="s">
        <v>251</v>
      </c>
      <c r="B222">
        <v>560</v>
      </c>
      <c r="C222" t="s">
        <v>311</v>
      </c>
      <c r="D222">
        <v>1353</v>
      </c>
      <c r="E222">
        <v>8312</v>
      </c>
      <c r="F222">
        <v>17084</v>
      </c>
      <c r="G222">
        <v>22985</v>
      </c>
      <c r="H222">
        <v>525</v>
      </c>
      <c r="I222">
        <v>1310</v>
      </c>
      <c r="J222">
        <v>573</v>
      </c>
      <c r="K222">
        <v>3221</v>
      </c>
      <c r="L222">
        <v>219</v>
      </c>
      <c r="M222">
        <v>0</v>
      </c>
      <c r="N222">
        <v>5978</v>
      </c>
      <c r="O222">
        <v>0</v>
      </c>
    </row>
    <row r="223" spans="1:15" x14ac:dyDescent="0.4">
      <c r="A223" t="s">
        <v>312</v>
      </c>
      <c r="B223">
        <v>601</v>
      </c>
      <c r="C223" t="s">
        <v>313</v>
      </c>
      <c r="D223">
        <v>3987451</v>
      </c>
      <c r="E223">
        <v>4451814</v>
      </c>
      <c r="F223">
        <v>4669344</v>
      </c>
      <c r="G223">
        <v>5361641</v>
      </c>
      <c r="H223">
        <v>3931957</v>
      </c>
      <c r="I223">
        <v>4435654</v>
      </c>
      <c r="J223">
        <v>5086558</v>
      </c>
      <c r="K223">
        <v>4510576</v>
      </c>
      <c r="L223">
        <v>6702461</v>
      </c>
      <c r="M223">
        <v>4423723</v>
      </c>
      <c r="N223">
        <v>5356784</v>
      </c>
      <c r="O223">
        <v>5952497</v>
      </c>
    </row>
    <row r="224" spans="1:15" x14ac:dyDescent="0.4">
      <c r="A224" t="s">
        <v>312</v>
      </c>
      <c r="B224">
        <v>602</v>
      </c>
      <c r="C224" t="s">
        <v>314</v>
      </c>
      <c r="D224">
        <v>67267</v>
      </c>
      <c r="E224">
        <v>94114</v>
      </c>
      <c r="F224">
        <v>65614</v>
      </c>
      <c r="G224">
        <v>89214</v>
      </c>
      <c r="H224">
        <v>60146</v>
      </c>
      <c r="I224">
        <v>51557</v>
      </c>
      <c r="J224">
        <v>91259</v>
      </c>
      <c r="K224">
        <v>45400</v>
      </c>
      <c r="L224">
        <v>74668</v>
      </c>
      <c r="M224">
        <v>81338</v>
      </c>
      <c r="N224">
        <v>57301</v>
      </c>
      <c r="O224">
        <v>86289</v>
      </c>
    </row>
    <row r="225" spans="1:15" x14ac:dyDescent="0.4">
      <c r="A225" t="s">
        <v>312</v>
      </c>
      <c r="B225">
        <v>603</v>
      </c>
      <c r="C225" t="s">
        <v>506</v>
      </c>
    </row>
    <row r="226" spans="1:15" x14ac:dyDescent="0.4">
      <c r="A226" t="s">
        <v>312</v>
      </c>
      <c r="B226">
        <v>604</v>
      </c>
      <c r="C226" t="s">
        <v>506</v>
      </c>
    </row>
    <row r="227" spans="1:15" x14ac:dyDescent="0.4">
      <c r="A227" t="s">
        <v>312</v>
      </c>
      <c r="B227">
        <v>605</v>
      </c>
      <c r="C227" t="s">
        <v>315</v>
      </c>
      <c r="D227">
        <v>0</v>
      </c>
      <c r="E227">
        <v>0</v>
      </c>
      <c r="F227">
        <v>0</v>
      </c>
      <c r="G227">
        <v>0</v>
      </c>
      <c r="H227">
        <v>0</v>
      </c>
      <c r="I227">
        <v>0</v>
      </c>
      <c r="J227">
        <v>0</v>
      </c>
      <c r="K227">
        <v>0</v>
      </c>
      <c r="L227">
        <v>0</v>
      </c>
      <c r="M227">
        <v>0</v>
      </c>
      <c r="N227">
        <v>0</v>
      </c>
      <c r="O227">
        <v>0</v>
      </c>
    </row>
    <row r="228" spans="1:15" x14ac:dyDescent="0.4">
      <c r="A228" t="s">
        <v>312</v>
      </c>
      <c r="B228">
        <v>606</v>
      </c>
      <c r="C228" t="s">
        <v>316</v>
      </c>
      <c r="D228">
        <v>467734</v>
      </c>
      <c r="E228">
        <v>735393</v>
      </c>
      <c r="F228">
        <v>689467</v>
      </c>
      <c r="G228">
        <v>620757</v>
      </c>
      <c r="H228">
        <v>520177</v>
      </c>
      <c r="I228">
        <v>595909</v>
      </c>
      <c r="J228">
        <v>667799</v>
      </c>
      <c r="K228">
        <v>581538</v>
      </c>
      <c r="L228">
        <v>622135</v>
      </c>
      <c r="M228">
        <v>597063</v>
      </c>
      <c r="N228">
        <v>716774</v>
      </c>
      <c r="O228">
        <v>563189</v>
      </c>
    </row>
    <row r="229" spans="1:15" x14ac:dyDescent="0.4">
      <c r="A229" t="s">
        <v>312</v>
      </c>
      <c r="B229">
        <v>607</v>
      </c>
      <c r="C229" t="s">
        <v>317</v>
      </c>
      <c r="D229">
        <v>0</v>
      </c>
      <c r="E229">
        <v>0</v>
      </c>
      <c r="F229">
        <v>0</v>
      </c>
      <c r="G229">
        <v>0</v>
      </c>
      <c r="H229">
        <v>0</v>
      </c>
      <c r="I229">
        <v>0</v>
      </c>
      <c r="J229">
        <v>210</v>
      </c>
      <c r="K229">
        <v>0</v>
      </c>
      <c r="L229">
        <v>0</v>
      </c>
      <c r="M229">
        <v>0</v>
      </c>
      <c r="N229">
        <v>0</v>
      </c>
      <c r="O229">
        <v>0</v>
      </c>
    </row>
    <row r="230" spans="1:15" x14ac:dyDescent="0.4">
      <c r="A230" t="s">
        <v>312</v>
      </c>
      <c r="B230">
        <v>608</v>
      </c>
      <c r="C230" t="s">
        <v>505</v>
      </c>
      <c r="D230">
        <v>0</v>
      </c>
      <c r="E230">
        <v>0</v>
      </c>
      <c r="F230">
        <v>0</v>
      </c>
      <c r="G230">
        <v>0</v>
      </c>
      <c r="H230">
        <v>0</v>
      </c>
      <c r="I230">
        <v>0</v>
      </c>
      <c r="J230">
        <v>0</v>
      </c>
      <c r="K230">
        <v>0</v>
      </c>
      <c r="L230">
        <v>0</v>
      </c>
      <c r="M230">
        <v>0</v>
      </c>
      <c r="N230">
        <v>0</v>
      </c>
      <c r="O230">
        <v>0</v>
      </c>
    </row>
    <row r="231" spans="1:15" x14ac:dyDescent="0.4">
      <c r="A231" t="s">
        <v>312</v>
      </c>
      <c r="B231">
        <v>609</v>
      </c>
      <c r="C231" t="s">
        <v>319</v>
      </c>
      <c r="D231">
        <v>0</v>
      </c>
      <c r="E231">
        <v>0</v>
      </c>
      <c r="F231">
        <v>0</v>
      </c>
      <c r="G231">
        <v>0</v>
      </c>
      <c r="H231">
        <v>0</v>
      </c>
      <c r="I231">
        <v>0</v>
      </c>
      <c r="J231">
        <v>0</v>
      </c>
      <c r="K231">
        <v>0</v>
      </c>
      <c r="L231">
        <v>0</v>
      </c>
      <c r="M231">
        <v>0</v>
      </c>
      <c r="N231">
        <v>0</v>
      </c>
      <c r="O231">
        <v>0</v>
      </c>
    </row>
    <row r="232" spans="1:15" x14ac:dyDescent="0.4">
      <c r="A232" t="s">
        <v>312</v>
      </c>
      <c r="B232">
        <v>610</v>
      </c>
      <c r="C232" t="s">
        <v>320</v>
      </c>
      <c r="D232">
        <v>0</v>
      </c>
      <c r="E232">
        <v>568</v>
      </c>
      <c r="F232">
        <v>1929</v>
      </c>
      <c r="G232">
        <v>0</v>
      </c>
      <c r="H232">
        <v>0</v>
      </c>
      <c r="I232">
        <v>0</v>
      </c>
      <c r="J232">
        <v>581</v>
      </c>
      <c r="K232">
        <v>1617</v>
      </c>
      <c r="L232">
        <v>0</v>
      </c>
      <c r="M232">
        <v>204</v>
      </c>
      <c r="N232">
        <v>1696</v>
      </c>
      <c r="O232">
        <v>2309</v>
      </c>
    </row>
    <row r="233" spans="1:15" x14ac:dyDescent="0.4">
      <c r="A233" t="s">
        <v>312</v>
      </c>
      <c r="B233">
        <v>611</v>
      </c>
      <c r="C233" t="s">
        <v>321</v>
      </c>
      <c r="D233">
        <v>0</v>
      </c>
      <c r="E233">
        <v>241</v>
      </c>
      <c r="F233">
        <v>0</v>
      </c>
      <c r="G233">
        <v>0</v>
      </c>
      <c r="H233">
        <v>0</v>
      </c>
      <c r="I233">
        <v>951</v>
      </c>
      <c r="J233">
        <v>0</v>
      </c>
      <c r="K233">
        <v>0</v>
      </c>
      <c r="L233">
        <v>0</v>
      </c>
      <c r="M233">
        <v>0</v>
      </c>
      <c r="N233">
        <v>0</v>
      </c>
      <c r="O233">
        <v>0</v>
      </c>
    </row>
    <row r="234" spans="1:15" x14ac:dyDescent="0.4">
      <c r="A234" t="s">
        <v>312</v>
      </c>
      <c r="B234">
        <v>612</v>
      </c>
      <c r="C234" t="s">
        <v>322</v>
      </c>
      <c r="D234">
        <v>14270</v>
      </c>
      <c r="E234">
        <v>31085</v>
      </c>
      <c r="F234">
        <v>25532</v>
      </c>
      <c r="G234">
        <v>53352</v>
      </c>
      <c r="H234">
        <v>27041</v>
      </c>
      <c r="I234">
        <v>42134</v>
      </c>
      <c r="J234">
        <v>23280</v>
      </c>
      <c r="K234">
        <v>20520</v>
      </c>
      <c r="L234">
        <v>15702</v>
      </c>
      <c r="M234">
        <v>13479</v>
      </c>
      <c r="N234">
        <v>26654</v>
      </c>
      <c r="O234">
        <v>26933</v>
      </c>
    </row>
    <row r="235" spans="1:15" x14ac:dyDescent="0.4">
      <c r="A235" t="s">
        <v>312</v>
      </c>
      <c r="B235">
        <v>613</v>
      </c>
      <c r="C235" t="s">
        <v>323</v>
      </c>
      <c r="D235">
        <v>0</v>
      </c>
      <c r="E235">
        <v>890</v>
      </c>
      <c r="F235">
        <v>226</v>
      </c>
      <c r="G235">
        <v>0</v>
      </c>
      <c r="H235">
        <v>2788</v>
      </c>
      <c r="I235">
        <v>0</v>
      </c>
      <c r="J235">
        <v>0</v>
      </c>
      <c r="K235">
        <v>1435</v>
      </c>
      <c r="L235">
        <v>0</v>
      </c>
      <c r="M235">
        <v>567</v>
      </c>
      <c r="N235">
        <v>502</v>
      </c>
      <c r="O235">
        <v>5259</v>
      </c>
    </row>
    <row r="236" spans="1:15" x14ac:dyDescent="0.4">
      <c r="A236" t="s">
        <v>312</v>
      </c>
      <c r="B236">
        <v>614</v>
      </c>
      <c r="C236" t="s">
        <v>324</v>
      </c>
      <c r="D236">
        <v>0</v>
      </c>
      <c r="E236">
        <v>0</v>
      </c>
      <c r="F236">
        <v>0</v>
      </c>
      <c r="G236">
        <v>0</v>
      </c>
      <c r="H236">
        <v>0</v>
      </c>
      <c r="I236">
        <v>0</v>
      </c>
      <c r="J236">
        <v>0</v>
      </c>
      <c r="K236">
        <v>0</v>
      </c>
      <c r="L236">
        <v>0</v>
      </c>
      <c r="M236">
        <v>0</v>
      </c>
      <c r="N236">
        <v>0</v>
      </c>
      <c r="O236">
        <v>0</v>
      </c>
    </row>
    <row r="237" spans="1:15" x14ac:dyDescent="0.4">
      <c r="A237" t="s">
        <v>312</v>
      </c>
      <c r="B237">
        <v>615</v>
      </c>
      <c r="C237" t="s">
        <v>325</v>
      </c>
      <c r="D237">
        <v>0</v>
      </c>
      <c r="E237">
        <v>0</v>
      </c>
      <c r="F237">
        <v>1133</v>
      </c>
      <c r="G237">
        <v>716</v>
      </c>
      <c r="H237">
        <v>2062</v>
      </c>
      <c r="I237">
        <v>0</v>
      </c>
      <c r="J237">
        <v>318</v>
      </c>
      <c r="K237">
        <v>1243</v>
      </c>
      <c r="L237">
        <v>353</v>
      </c>
      <c r="M237">
        <v>0</v>
      </c>
      <c r="N237">
        <v>921</v>
      </c>
      <c r="O237">
        <v>0</v>
      </c>
    </row>
    <row r="238" spans="1:15" x14ac:dyDescent="0.4">
      <c r="A238" t="s">
        <v>312</v>
      </c>
      <c r="B238">
        <v>616</v>
      </c>
      <c r="C238" t="s">
        <v>504</v>
      </c>
      <c r="D238">
        <v>0</v>
      </c>
      <c r="E238">
        <v>0</v>
      </c>
      <c r="F238">
        <v>0</v>
      </c>
      <c r="G238">
        <v>0</v>
      </c>
      <c r="H238">
        <v>0</v>
      </c>
      <c r="I238">
        <v>0</v>
      </c>
      <c r="J238">
        <v>0</v>
      </c>
      <c r="K238">
        <v>0</v>
      </c>
      <c r="L238">
        <v>0</v>
      </c>
      <c r="M238">
        <v>0</v>
      </c>
      <c r="N238">
        <v>0</v>
      </c>
      <c r="O238">
        <v>0</v>
      </c>
    </row>
    <row r="239" spans="1:15" x14ac:dyDescent="0.4">
      <c r="A239" t="s">
        <v>312</v>
      </c>
      <c r="B239">
        <v>617</v>
      </c>
      <c r="C239" t="s">
        <v>327</v>
      </c>
      <c r="D239">
        <v>0</v>
      </c>
      <c r="E239">
        <v>0</v>
      </c>
      <c r="F239">
        <v>763</v>
      </c>
      <c r="G239">
        <v>0</v>
      </c>
      <c r="H239">
        <v>0</v>
      </c>
      <c r="I239">
        <v>0</v>
      </c>
      <c r="J239">
        <v>0</v>
      </c>
      <c r="K239">
        <v>0</v>
      </c>
      <c r="L239">
        <v>0</v>
      </c>
      <c r="M239">
        <v>0</v>
      </c>
      <c r="N239">
        <v>461</v>
      </c>
      <c r="O239">
        <v>0</v>
      </c>
    </row>
    <row r="240" spans="1:15" x14ac:dyDescent="0.4">
      <c r="A240" t="s">
        <v>312</v>
      </c>
      <c r="B240">
        <v>618</v>
      </c>
      <c r="C240" t="s">
        <v>503</v>
      </c>
      <c r="D240">
        <v>4041</v>
      </c>
      <c r="E240">
        <v>13379</v>
      </c>
      <c r="F240">
        <v>11617</v>
      </c>
      <c r="G240">
        <v>11606</v>
      </c>
      <c r="H240">
        <v>14028</v>
      </c>
      <c r="I240">
        <v>6600</v>
      </c>
      <c r="J240">
        <v>6437</v>
      </c>
      <c r="K240">
        <v>4682</v>
      </c>
      <c r="L240">
        <v>5986</v>
      </c>
      <c r="M240">
        <v>3481</v>
      </c>
      <c r="N240">
        <v>10324</v>
      </c>
      <c r="O240">
        <v>7664</v>
      </c>
    </row>
    <row r="241" spans="1:15" x14ac:dyDescent="0.4">
      <c r="A241" t="s">
        <v>312</v>
      </c>
      <c r="B241">
        <v>619</v>
      </c>
      <c r="C241" t="s">
        <v>329</v>
      </c>
      <c r="D241">
        <v>0</v>
      </c>
      <c r="E241">
        <v>1637</v>
      </c>
      <c r="F241">
        <v>1925</v>
      </c>
      <c r="G241">
        <v>1072</v>
      </c>
      <c r="H241">
        <v>1184</v>
      </c>
      <c r="I241">
        <v>1556</v>
      </c>
      <c r="J241">
        <v>0</v>
      </c>
      <c r="K241">
        <v>1670</v>
      </c>
      <c r="L241">
        <v>800</v>
      </c>
      <c r="M241">
        <v>3996</v>
      </c>
      <c r="N241">
        <v>2589</v>
      </c>
      <c r="O241">
        <v>562</v>
      </c>
    </row>
    <row r="242" spans="1:15" x14ac:dyDescent="0.4">
      <c r="A242" t="s">
        <v>312</v>
      </c>
      <c r="B242">
        <v>620</v>
      </c>
      <c r="C242" t="s">
        <v>502</v>
      </c>
      <c r="D242">
        <v>2398</v>
      </c>
      <c r="E242">
        <v>4585</v>
      </c>
      <c r="F242">
        <v>10317</v>
      </c>
      <c r="G242">
        <v>1296</v>
      </c>
      <c r="H242">
        <v>4273</v>
      </c>
      <c r="I242">
        <v>5410</v>
      </c>
      <c r="J242">
        <v>1579</v>
      </c>
      <c r="K242">
        <v>1196</v>
      </c>
      <c r="L242">
        <v>1859</v>
      </c>
      <c r="M242">
        <v>9017</v>
      </c>
      <c r="N242">
        <v>6236</v>
      </c>
      <c r="O242">
        <v>7746</v>
      </c>
    </row>
    <row r="243" spans="1:15" x14ac:dyDescent="0.4">
      <c r="A243" t="s">
        <v>312</v>
      </c>
      <c r="B243">
        <v>621</v>
      </c>
      <c r="C243" t="s">
        <v>331</v>
      </c>
      <c r="D243">
        <v>0</v>
      </c>
      <c r="E243">
        <v>0</v>
      </c>
      <c r="F243">
        <v>0</v>
      </c>
      <c r="G243">
        <v>0</v>
      </c>
      <c r="H243">
        <v>0</v>
      </c>
      <c r="I243">
        <v>0</v>
      </c>
      <c r="J243">
        <v>0</v>
      </c>
      <c r="K243">
        <v>0</v>
      </c>
      <c r="L243">
        <v>0</v>
      </c>
      <c r="M243">
        <v>0</v>
      </c>
      <c r="N243">
        <v>0</v>
      </c>
      <c r="O243">
        <v>0</v>
      </c>
    </row>
    <row r="244" spans="1:15" x14ac:dyDescent="0.4">
      <c r="A244" t="s">
        <v>312</v>
      </c>
      <c r="B244">
        <v>622</v>
      </c>
      <c r="C244" t="s">
        <v>332</v>
      </c>
      <c r="D244">
        <v>0</v>
      </c>
      <c r="E244">
        <v>0</v>
      </c>
      <c r="F244">
        <v>0</v>
      </c>
      <c r="G244">
        <v>0</v>
      </c>
      <c r="H244">
        <v>0</v>
      </c>
      <c r="I244">
        <v>0</v>
      </c>
      <c r="J244">
        <v>0</v>
      </c>
      <c r="K244">
        <v>0</v>
      </c>
      <c r="L244">
        <v>0</v>
      </c>
      <c r="M244">
        <v>0</v>
      </c>
      <c r="N244">
        <v>0</v>
      </c>
      <c r="O244">
        <v>0</v>
      </c>
    </row>
    <row r="245" spans="1:15" x14ac:dyDescent="0.4">
      <c r="A245" t="s">
        <v>312</v>
      </c>
      <c r="B245">
        <v>623</v>
      </c>
      <c r="C245" t="s">
        <v>333</v>
      </c>
      <c r="D245">
        <v>0</v>
      </c>
      <c r="E245">
        <v>0</v>
      </c>
      <c r="F245">
        <v>0</v>
      </c>
      <c r="G245">
        <v>0</v>
      </c>
      <c r="H245">
        <v>0</v>
      </c>
      <c r="I245">
        <v>0</v>
      </c>
      <c r="J245">
        <v>0</v>
      </c>
      <c r="K245">
        <v>0</v>
      </c>
      <c r="L245">
        <v>0</v>
      </c>
      <c r="M245">
        <v>0</v>
      </c>
      <c r="N245">
        <v>0</v>
      </c>
      <c r="O245">
        <v>0</v>
      </c>
    </row>
    <row r="246" spans="1:15" x14ac:dyDescent="0.4">
      <c r="A246" t="s">
        <v>312</v>
      </c>
      <c r="B246">
        <v>624</v>
      </c>
      <c r="C246" t="s">
        <v>334</v>
      </c>
      <c r="D246">
        <v>0</v>
      </c>
      <c r="E246">
        <v>0</v>
      </c>
      <c r="F246">
        <v>0</v>
      </c>
      <c r="G246">
        <v>0</v>
      </c>
      <c r="H246">
        <v>0</v>
      </c>
      <c r="I246">
        <v>242</v>
      </c>
      <c r="J246">
        <v>0</v>
      </c>
      <c r="K246">
        <v>0</v>
      </c>
      <c r="L246">
        <v>0</v>
      </c>
      <c r="M246">
        <v>0</v>
      </c>
      <c r="N246">
        <v>2204</v>
      </c>
      <c r="O246">
        <v>0</v>
      </c>
    </row>
    <row r="247" spans="1:15" x14ac:dyDescent="0.4">
      <c r="A247" t="s">
        <v>312</v>
      </c>
      <c r="B247">
        <v>625</v>
      </c>
      <c r="C247" t="s">
        <v>335</v>
      </c>
      <c r="D247">
        <v>11348</v>
      </c>
      <c r="E247">
        <v>10537</v>
      </c>
      <c r="F247">
        <v>18411</v>
      </c>
      <c r="G247">
        <v>10283</v>
      </c>
      <c r="H247">
        <v>11906</v>
      </c>
      <c r="I247">
        <v>12195</v>
      </c>
      <c r="J247">
        <v>20716</v>
      </c>
      <c r="K247">
        <v>16799</v>
      </c>
      <c r="L247">
        <v>18132</v>
      </c>
      <c r="M247">
        <v>18500</v>
      </c>
      <c r="N247">
        <v>18776</v>
      </c>
      <c r="O247">
        <v>23431</v>
      </c>
    </row>
    <row r="248" spans="1:15" x14ac:dyDescent="0.4">
      <c r="A248" t="s">
        <v>312</v>
      </c>
      <c r="B248">
        <v>626</v>
      </c>
      <c r="C248" t="s">
        <v>336</v>
      </c>
      <c r="D248">
        <v>0</v>
      </c>
      <c r="E248">
        <v>894</v>
      </c>
      <c r="F248">
        <v>4031</v>
      </c>
      <c r="G248">
        <v>5108</v>
      </c>
      <c r="H248">
        <v>5781</v>
      </c>
      <c r="I248">
        <v>1728</v>
      </c>
      <c r="J248">
        <v>3911</v>
      </c>
      <c r="K248">
        <v>211</v>
      </c>
      <c r="L248">
        <v>2693</v>
      </c>
      <c r="M248">
        <v>2934</v>
      </c>
      <c r="N248">
        <v>4844</v>
      </c>
      <c r="O248">
        <v>2628</v>
      </c>
    </row>
    <row r="249" spans="1:15" x14ac:dyDescent="0.4">
      <c r="A249" t="s">
        <v>312</v>
      </c>
      <c r="B249">
        <v>627</v>
      </c>
      <c r="C249" t="s">
        <v>501</v>
      </c>
      <c r="D249">
        <v>0</v>
      </c>
      <c r="E249">
        <v>0</v>
      </c>
      <c r="F249">
        <v>228</v>
      </c>
      <c r="G249">
        <v>2500</v>
      </c>
      <c r="H249">
        <v>1871</v>
      </c>
      <c r="I249">
        <v>1506</v>
      </c>
      <c r="J249">
        <v>1547</v>
      </c>
      <c r="K249">
        <v>0</v>
      </c>
      <c r="L249">
        <v>3040</v>
      </c>
      <c r="M249">
        <v>3914</v>
      </c>
      <c r="N249">
        <v>0</v>
      </c>
      <c r="O249">
        <v>0</v>
      </c>
    </row>
    <row r="250" spans="1:15" x14ac:dyDescent="0.4">
      <c r="A250" t="s">
        <v>312</v>
      </c>
      <c r="B250">
        <v>628</v>
      </c>
      <c r="C250" t="s">
        <v>338</v>
      </c>
      <c r="D250">
        <v>0</v>
      </c>
      <c r="E250">
        <v>1008</v>
      </c>
      <c r="F250">
        <v>2241</v>
      </c>
      <c r="G250">
        <v>671</v>
      </c>
      <c r="H250">
        <v>0</v>
      </c>
      <c r="I250">
        <v>0</v>
      </c>
      <c r="J250">
        <v>0</v>
      </c>
      <c r="K250">
        <v>523</v>
      </c>
      <c r="L250">
        <v>1617</v>
      </c>
      <c r="M250">
        <v>302</v>
      </c>
      <c r="N250">
        <v>2683</v>
      </c>
      <c r="O250">
        <v>1186</v>
      </c>
    </row>
    <row r="251" spans="1:15" x14ac:dyDescent="0.4">
      <c r="A251" t="s">
        <v>339</v>
      </c>
      <c r="B251">
        <v>701</v>
      </c>
      <c r="C251" t="s">
        <v>340</v>
      </c>
    </row>
    <row r="252" spans="1:15" x14ac:dyDescent="0.4">
      <c r="A252" t="s">
        <v>339</v>
      </c>
      <c r="B252">
        <v>702</v>
      </c>
      <c r="C252" t="s">
        <v>341</v>
      </c>
    </row>
    <row r="253" spans="1:15" x14ac:dyDescent="0.4">
      <c r="A253" t="s">
        <v>339</v>
      </c>
      <c r="B253">
        <v>703</v>
      </c>
      <c r="C253" t="s">
        <v>342</v>
      </c>
    </row>
  </sheetData>
  <phoneticPr fontId="2"/>
  <pageMargins left="0" right="0" top="0.39370078740157483" bottom="0.39370078740157483" header="0" footer="0"/>
  <pageSetup paperSize="0" fitToWidth="0" fitToHeight="0" pageOrder="overThenDown" horizontalDpi="0" verticalDpi="0" copies="0"/>
  <headerFooter>
    <oddHeader>&amp;C&amp;A</oddHeader>
    <oddFooter>&amp;Cページ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B11D3-D6D0-4F70-8E5D-27231CBD2AA0}">
  <dimension ref="A1:BL99"/>
  <sheetViews>
    <sheetView zoomScale="80" zoomScaleNormal="80" workbookViewId="0">
      <selection activeCell="O2" sqref="O2"/>
    </sheetView>
  </sheetViews>
  <sheetFormatPr defaultRowHeight="18.75" x14ac:dyDescent="0.4"/>
  <cols>
    <col min="1" max="1" width="24.375" style="1" customWidth="1"/>
    <col min="2" max="2" width="12.875" style="1" customWidth="1"/>
    <col min="3" max="3" width="53.625" style="1" customWidth="1"/>
    <col min="4" max="64" width="10.625" style="1" customWidth="1"/>
  </cols>
  <sheetData>
    <row r="1" spans="1:15" x14ac:dyDescent="0.4">
      <c r="A1" s="1" t="s">
        <v>0</v>
      </c>
      <c r="B1" s="1" t="s">
        <v>343</v>
      </c>
      <c r="C1" s="1" t="s">
        <v>2</v>
      </c>
      <c r="D1" t="s">
        <v>499</v>
      </c>
      <c r="E1" t="s">
        <v>498</v>
      </c>
      <c r="F1" t="s">
        <v>497</v>
      </c>
      <c r="G1" t="s">
        <v>496</v>
      </c>
      <c r="H1" t="s">
        <v>495</v>
      </c>
      <c r="I1" t="s">
        <v>494</v>
      </c>
      <c r="J1" t="s">
        <v>493</v>
      </c>
      <c r="K1" t="s">
        <v>492</v>
      </c>
      <c r="L1" t="s">
        <v>491</v>
      </c>
      <c r="M1" t="s">
        <v>490</v>
      </c>
      <c r="N1" t="s">
        <v>489</v>
      </c>
      <c r="O1" t="s">
        <v>488</v>
      </c>
    </row>
    <row r="2" spans="1:15" x14ac:dyDescent="0.4">
      <c r="A2" s="1" t="s">
        <v>344</v>
      </c>
      <c r="B2" s="1">
        <v>400912100</v>
      </c>
      <c r="C2" s="1" t="s">
        <v>345</v>
      </c>
      <c r="D2" s="2">
        <v>205180</v>
      </c>
      <c r="E2" s="1">
        <v>37924</v>
      </c>
      <c r="F2" s="1">
        <v>95605</v>
      </c>
      <c r="G2" s="1">
        <v>158692</v>
      </c>
      <c r="H2" s="1">
        <v>106300</v>
      </c>
      <c r="I2" s="1">
        <v>100230</v>
      </c>
      <c r="J2" s="1">
        <v>89249</v>
      </c>
      <c r="K2" s="1">
        <v>43997</v>
      </c>
      <c r="L2" s="1">
        <v>36857</v>
      </c>
      <c r="M2" s="1">
        <v>27296</v>
      </c>
      <c r="N2" s="1">
        <v>48577</v>
      </c>
      <c r="O2" s="1">
        <v>70486</v>
      </c>
    </row>
    <row r="3" spans="1:15" x14ac:dyDescent="0.4">
      <c r="A3" s="1" t="s">
        <v>344</v>
      </c>
      <c r="B3" s="1">
        <v>400922100</v>
      </c>
      <c r="C3" s="1" t="s">
        <v>346</v>
      </c>
      <c r="D3" s="2">
        <v>4145</v>
      </c>
      <c r="E3" s="1">
        <v>2398</v>
      </c>
      <c r="F3" s="1">
        <v>1657</v>
      </c>
      <c r="G3" s="1">
        <v>2715</v>
      </c>
      <c r="H3" s="1">
        <v>3945</v>
      </c>
      <c r="I3" s="1">
        <v>3340</v>
      </c>
      <c r="J3" s="1">
        <v>8022</v>
      </c>
      <c r="K3" s="1">
        <v>3846</v>
      </c>
      <c r="L3" s="1">
        <v>4984</v>
      </c>
      <c r="M3" s="1">
        <v>3410</v>
      </c>
      <c r="N3" s="1">
        <v>3996</v>
      </c>
      <c r="O3" s="1">
        <v>3273</v>
      </c>
    </row>
    <row r="4" spans="1:15" x14ac:dyDescent="0.4">
      <c r="A4" s="1" t="s">
        <v>344</v>
      </c>
      <c r="B4" s="1">
        <v>400931100</v>
      </c>
      <c r="C4" s="1" t="s">
        <v>347</v>
      </c>
      <c r="D4" s="2">
        <v>775727</v>
      </c>
      <c r="E4" s="1">
        <v>453866</v>
      </c>
      <c r="F4" s="1">
        <v>669051</v>
      </c>
      <c r="G4" s="1">
        <v>529529</v>
      </c>
      <c r="H4" s="1">
        <v>660246</v>
      </c>
      <c r="I4" s="1">
        <v>691618</v>
      </c>
      <c r="J4" s="1">
        <v>670061</v>
      </c>
      <c r="K4" s="1">
        <v>505144</v>
      </c>
      <c r="L4" s="1">
        <v>647305</v>
      </c>
      <c r="M4" s="1">
        <v>521412</v>
      </c>
      <c r="N4" s="1">
        <v>582680</v>
      </c>
      <c r="O4" s="1">
        <v>508488</v>
      </c>
    </row>
    <row r="5" spans="1:15" x14ac:dyDescent="0.4">
      <c r="A5" s="1" t="s">
        <v>344</v>
      </c>
      <c r="B5" s="1">
        <v>400932100</v>
      </c>
      <c r="C5" s="1" t="s">
        <v>348</v>
      </c>
      <c r="D5" s="2">
        <v>106523</v>
      </c>
      <c r="E5" s="1">
        <v>94078</v>
      </c>
      <c r="F5" s="1">
        <v>92737</v>
      </c>
      <c r="G5" s="1">
        <v>65199</v>
      </c>
      <c r="H5" s="1">
        <v>80962</v>
      </c>
      <c r="I5" s="1">
        <v>101222</v>
      </c>
      <c r="J5" s="1">
        <v>99166</v>
      </c>
      <c r="K5" s="1">
        <v>80112</v>
      </c>
      <c r="L5" s="1">
        <v>119134</v>
      </c>
      <c r="M5" s="1">
        <v>106576</v>
      </c>
      <c r="N5" s="1">
        <v>116849</v>
      </c>
      <c r="O5" s="1">
        <v>97338</v>
      </c>
    </row>
    <row r="6" spans="1:15" x14ac:dyDescent="0.4">
      <c r="A6" s="1" t="s">
        <v>344</v>
      </c>
      <c r="B6" s="1">
        <v>400941100</v>
      </c>
      <c r="C6" s="1" t="s">
        <v>349</v>
      </c>
      <c r="D6" s="2">
        <v>90992</v>
      </c>
      <c r="E6" s="1">
        <v>68769</v>
      </c>
      <c r="F6" s="1">
        <v>45959</v>
      </c>
      <c r="G6" s="1">
        <v>53811</v>
      </c>
      <c r="H6" s="1">
        <v>19525</v>
      </c>
      <c r="I6" s="1">
        <v>38973</v>
      </c>
      <c r="J6" s="1">
        <v>54666</v>
      </c>
      <c r="K6" s="1">
        <v>14574</v>
      </c>
      <c r="L6" s="1">
        <v>38418</v>
      </c>
      <c r="M6" s="1">
        <v>27759</v>
      </c>
      <c r="N6" s="1">
        <v>33217</v>
      </c>
      <c r="O6" s="1">
        <v>34214</v>
      </c>
    </row>
    <row r="7" spans="1:15" x14ac:dyDescent="0.4">
      <c r="A7" s="1" t="s">
        <v>344</v>
      </c>
      <c r="B7" s="1">
        <v>400942100</v>
      </c>
      <c r="C7" s="1" t="s">
        <v>350</v>
      </c>
      <c r="D7" s="2">
        <v>47686</v>
      </c>
      <c r="E7" s="1">
        <v>56584</v>
      </c>
      <c r="F7" s="1">
        <v>38090</v>
      </c>
      <c r="G7" s="1">
        <v>33000</v>
      </c>
      <c r="H7" s="1">
        <v>24206</v>
      </c>
      <c r="I7" s="1">
        <v>29756</v>
      </c>
      <c r="J7" s="1">
        <v>50026</v>
      </c>
      <c r="K7" s="1">
        <v>33055</v>
      </c>
      <c r="L7" s="1">
        <v>55651</v>
      </c>
      <c r="M7" s="1">
        <v>48871</v>
      </c>
      <c r="N7" s="1">
        <v>35722</v>
      </c>
      <c r="O7" s="1">
        <v>34334</v>
      </c>
    </row>
    <row r="8" spans="1:15" x14ac:dyDescent="0.4">
      <c r="A8" s="1" t="s">
        <v>3</v>
      </c>
      <c r="B8" s="1">
        <v>401110010</v>
      </c>
      <c r="C8" s="1" t="s">
        <v>351</v>
      </c>
      <c r="D8" s="2">
        <v>7952338</v>
      </c>
      <c r="E8" s="1">
        <v>7248428</v>
      </c>
      <c r="F8" s="1">
        <v>8030249</v>
      </c>
      <c r="G8" s="1">
        <v>7097866</v>
      </c>
      <c r="H8" s="1">
        <v>8690021</v>
      </c>
      <c r="I8" s="1">
        <v>8151956</v>
      </c>
      <c r="J8" s="1">
        <v>9864683</v>
      </c>
      <c r="K8" s="1">
        <v>8664874</v>
      </c>
      <c r="L8" s="1">
        <v>8248074</v>
      </c>
      <c r="M8" s="1">
        <v>7383020</v>
      </c>
      <c r="N8" s="1">
        <v>6947532</v>
      </c>
      <c r="O8" s="1">
        <v>6447570</v>
      </c>
    </row>
    <row r="9" spans="1:15" x14ac:dyDescent="0.4">
      <c r="A9" s="1" t="s">
        <v>3</v>
      </c>
      <c r="B9" s="1">
        <v>401110090</v>
      </c>
      <c r="C9" s="1" t="s">
        <v>352</v>
      </c>
      <c r="D9" s="2">
        <v>12434</v>
      </c>
      <c r="E9" s="1">
        <v>4992</v>
      </c>
      <c r="F9" s="1">
        <v>10465</v>
      </c>
      <c r="G9" s="1">
        <v>8742</v>
      </c>
      <c r="H9" s="1">
        <v>6731</v>
      </c>
      <c r="I9" s="1">
        <v>8851</v>
      </c>
      <c r="J9" s="1">
        <v>6388</v>
      </c>
      <c r="K9" s="1">
        <v>7988</v>
      </c>
      <c r="L9" s="1">
        <v>6529</v>
      </c>
      <c r="M9" s="1">
        <v>25937</v>
      </c>
      <c r="N9" s="1">
        <v>9919</v>
      </c>
      <c r="O9" s="1">
        <v>9579</v>
      </c>
    </row>
    <row r="10" spans="1:15" x14ac:dyDescent="0.4">
      <c r="A10" s="1" t="s">
        <v>3</v>
      </c>
      <c r="B10" s="1">
        <v>401120000</v>
      </c>
      <c r="C10" s="1" t="s">
        <v>5</v>
      </c>
      <c r="D10" s="2">
        <v>1329432</v>
      </c>
      <c r="E10" s="1">
        <v>1000289</v>
      </c>
      <c r="F10" s="1">
        <v>1918346</v>
      </c>
      <c r="G10" s="1">
        <v>1525914</v>
      </c>
      <c r="H10" s="1">
        <v>1745837</v>
      </c>
      <c r="I10" s="1">
        <v>1454370</v>
      </c>
      <c r="J10" s="1">
        <v>2383202</v>
      </c>
      <c r="K10" s="1">
        <v>1761954</v>
      </c>
      <c r="L10" s="1">
        <v>1701004</v>
      </c>
      <c r="M10" s="1">
        <v>1776072</v>
      </c>
      <c r="N10" s="1">
        <v>2388012</v>
      </c>
      <c r="O10" s="1">
        <v>1452996</v>
      </c>
    </row>
    <row r="11" spans="1:15" x14ac:dyDescent="0.4">
      <c r="A11" s="1" t="s">
        <v>3</v>
      </c>
      <c r="B11" s="1">
        <v>401140010</v>
      </c>
      <c r="C11" s="1" t="s">
        <v>353</v>
      </c>
      <c r="D11" s="2">
        <v>195925</v>
      </c>
      <c r="E11" s="1">
        <v>176439</v>
      </c>
      <c r="F11" s="1">
        <v>244117</v>
      </c>
      <c r="G11" s="1">
        <v>224691</v>
      </c>
      <c r="H11" s="1">
        <v>234461</v>
      </c>
      <c r="I11" s="1">
        <v>253922</v>
      </c>
      <c r="J11" s="1">
        <v>224150</v>
      </c>
      <c r="K11" s="1">
        <v>258822</v>
      </c>
      <c r="L11" s="1">
        <v>275024</v>
      </c>
      <c r="M11" s="1">
        <v>225128</v>
      </c>
      <c r="N11" s="1">
        <v>215268</v>
      </c>
      <c r="O11" s="1">
        <v>152874</v>
      </c>
    </row>
    <row r="12" spans="1:15" x14ac:dyDescent="0.4">
      <c r="A12" s="1" t="s">
        <v>3</v>
      </c>
      <c r="B12" s="1">
        <v>401140090</v>
      </c>
      <c r="C12" s="1" t="s">
        <v>354</v>
      </c>
      <c r="D12" s="2">
        <v>156391</v>
      </c>
      <c r="E12" s="1">
        <v>148467</v>
      </c>
      <c r="F12" s="1">
        <v>218027</v>
      </c>
      <c r="G12" s="1">
        <v>214113</v>
      </c>
      <c r="H12" s="1">
        <v>225365</v>
      </c>
      <c r="I12" s="1">
        <v>169933</v>
      </c>
      <c r="J12" s="1">
        <v>211952</v>
      </c>
      <c r="K12" s="1">
        <v>205615</v>
      </c>
      <c r="L12" s="1">
        <v>192644</v>
      </c>
      <c r="M12" s="1">
        <v>233623</v>
      </c>
      <c r="N12" s="1">
        <v>204551</v>
      </c>
      <c r="O12" s="1">
        <v>154582</v>
      </c>
    </row>
    <row r="13" spans="1:15" x14ac:dyDescent="0.4">
      <c r="A13" s="1" t="s">
        <v>3</v>
      </c>
      <c r="B13" s="1">
        <v>401211000</v>
      </c>
      <c r="C13" s="1" t="s">
        <v>355</v>
      </c>
      <c r="D13" s="2">
        <v>210</v>
      </c>
      <c r="E13" s="1">
        <v>0</v>
      </c>
      <c r="F13" s="1">
        <v>0</v>
      </c>
      <c r="G13" s="1">
        <v>587</v>
      </c>
      <c r="H13" s="1">
        <v>0</v>
      </c>
      <c r="I13" s="1">
        <v>0</v>
      </c>
      <c r="J13" s="1">
        <v>0</v>
      </c>
      <c r="K13" s="1">
        <v>0</v>
      </c>
      <c r="L13" s="1">
        <v>0</v>
      </c>
      <c r="M13" s="1">
        <v>0</v>
      </c>
      <c r="N13" s="1">
        <v>0</v>
      </c>
      <c r="O13" s="1">
        <v>0</v>
      </c>
    </row>
    <row r="14" spans="1:15" x14ac:dyDescent="0.4">
      <c r="A14" s="1" t="s">
        <v>3</v>
      </c>
      <c r="B14" s="1">
        <v>401220000</v>
      </c>
      <c r="C14" s="1" t="s">
        <v>356</v>
      </c>
      <c r="D14" s="2">
        <v>14904</v>
      </c>
      <c r="E14" s="1">
        <v>9004</v>
      </c>
      <c r="F14" s="1">
        <v>14353</v>
      </c>
      <c r="G14" s="1">
        <v>10236</v>
      </c>
      <c r="H14" s="1">
        <v>8638</v>
      </c>
      <c r="I14" s="1">
        <v>13229</v>
      </c>
      <c r="J14" s="1">
        <v>13122</v>
      </c>
      <c r="K14" s="1">
        <v>11275</v>
      </c>
      <c r="L14" s="1">
        <v>4746</v>
      </c>
      <c r="M14" s="1">
        <v>13589</v>
      </c>
      <c r="N14" s="1">
        <v>6079</v>
      </c>
      <c r="O14" s="1">
        <v>3420</v>
      </c>
    </row>
    <row r="15" spans="1:15" x14ac:dyDescent="0.4">
      <c r="A15" s="1" t="s">
        <v>3</v>
      </c>
      <c r="B15" s="1">
        <v>401290010</v>
      </c>
      <c r="C15" s="1" t="s">
        <v>357</v>
      </c>
      <c r="D15" s="2">
        <v>25103</v>
      </c>
      <c r="E15" s="1">
        <v>21377</v>
      </c>
      <c r="F15" s="1">
        <v>90671</v>
      </c>
      <c r="G15" s="1">
        <v>79267</v>
      </c>
      <c r="H15" s="1">
        <v>68222</v>
      </c>
      <c r="I15" s="1">
        <v>41329</v>
      </c>
      <c r="J15" s="1">
        <v>62297</v>
      </c>
      <c r="K15" s="1">
        <v>38357</v>
      </c>
      <c r="L15" s="1">
        <v>31281</v>
      </c>
      <c r="M15" s="1">
        <v>57889</v>
      </c>
      <c r="N15" s="1">
        <v>38371</v>
      </c>
      <c r="O15" s="1">
        <v>23854</v>
      </c>
    </row>
    <row r="16" spans="1:15" x14ac:dyDescent="0.4">
      <c r="A16" s="1" t="s">
        <v>3</v>
      </c>
      <c r="B16" s="1">
        <v>401310000</v>
      </c>
      <c r="C16" s="1" t="s">
        <v>10</v>
      </c>
      <c r="D16" s="2">
        <v>137637</v>
      </c>
      <c r="E16" s="1">
        <v>149303</v>
      </c>
      <c r="F16" s="1">
        <v>164669</v>
      </c>
      <c r="G16" s="1">
        <v>158750</v>
      </c>
      <c r="H16" s="1">
        <v>193430</v>
      </c>
      <c r="I16" s="1">
        <v>165657</v>
      </c>
      <c r="J16" s="1">
        <v>182784</v>
      </c>
      <c r="K16" s="1">
        <v>121475</v>
      </c>
      <c r="L16" s="1">
        <v>161739</v>
      </c>
      <c r="M16" s="1">
        <v>214718</v>
      </c>
      <c r="N16" s="1">
        <v>134047</v>
      </c>
      <c r="O16" s="1">
        <v>111774</v>
      </c>
    </row>
    <row r="17" spans="1:15" x14ac:dyDescent="0.4">
      <c r="A17" s="1" t="s">
        <v>358</v>
      </c>
      <c r="B17" s="1">
        <v>401691010</v>
      </c>
      <c r="C17" s="1" t="s">
        <v>359</v>
      </c>
      <c r="D17" s="2">
        <v>109961</v>
      </c>
      <c r="E17" s="1">
        <v>100208</v>
      </c>
      <c r="F17" s="1">
        <v>93096</v>
      </c>
      <c r="G17" s="1">
        <v>87917</v>
      </c>
      <c r="H17" s="1">
        <v>85117</v>
      </c>
      <c r="I17" s="1">
        <v>80576</v>
      </c>
      <c r="J17" s="1">
        <v>106726</v>
      </c>
      <c r="K17" s="1">
        <v>93070</v>
      </c>
      <c r="L17" s="1">
        <v>108694</v>
      </c>
      <c r="M17" s="1">
        <v>92214</v>
      </c>
      <c r="N17" s="1">
        <v>112774</v>
      </c>
      <c r="O17" s="1">
        <v>87155</v>
      </c>
    </row>
    <row r="18" spans="1:15" x14ac:dyDescent="0.4">
      <c r="A18" s="1" t="s">
        <v>358</v>
      </c>
      <c r="B18" s="1">
        <v>401699010</v>
      </c>
      <c r="C18" s="1" t="s">
        <v>360</v>
      </c>
      <c r="D18" s="2">
        <v>2382700</v>
      </c>
      <c r="E18" s="1">
        <v>2271281</v>
      </c>
      <c r="F18" s="1">
        <v>2262254</v>
      </c>
      <c r="G18" s="1">
        <v>2172967</v>
      </c>
      <c r="H18" s="1">
        <v>2342948</v>
      </c>
      <c r="I18" s="1">
        <v>2104953</v>
      </c>
      <c r="J18" s="1">
        <v>2344998</v>
      </c>
      <c r="K18" s="1">
        <v>1900250</v>
      </c>
      <c r="L18" s="1">
        <v>2193595</v>
      </c>
      <c r="M18" s="1">
        <v>2120517</v>
      </c>
      <c r="N18" s="1">
        <v>2062938</v>
      </c>
      <c r="O18" s="1">
        <v>1929881</v>
      </c>
    </row>
    <row r="19" spans="1:15" x14ac:dyDescent="0.4">
      <c r="A19" s="1" t="s">
        <v>358</v>
      </c>
      <c r="B19" s="1">
        <v>570242100</v>
      </c>
      <c r="C19" s="1" t="s">
        <v>361</v>
      </c>
      <c r="D19" s="2">
        <v>3593</v>
      </c>
      <c r="E19" s="1">
        <v>5244</v>
      </c>
      <c r="F19" s="1">
        <v>1403</v>
      </c>
      <c r="G19" s="1">
        <v>10313</v>
      </c>
      <c r="H19" s="1">
        <v>2391</v>
      </c>
      <c r="I19" s="1">
        <v>11132</v>
      </c>
      <c r="J19" s="1">
        <v>7007</v>
      </c>
      <c r="K19" s="1">
        <v>10983</v>
      </c>
      <c r="L19" s="1">
        <v>5179</v>
      </c>
      <c r="M19" s="1">
        <v>7838</v>
      </c>
      <c r="N19" s="1">
        <v>5056</v>
      </c>
      <c r="O19" s="1">
        <v>7323</v>
      </c>
    </row>
    <row r="20" spans="1:15" x14ac:dyDescent="0.4">
      <c r="A20" s="1" t="s">
        <v>358</v>
      </c>
      <c r="B20" s="1">
        <v>570320100</v>
      </c>
      <c r="C20" s="1" t="s">
        <v>362</v>
      </c>
      <c r="D20" s="2">
        <v>189983</v>
      </c>
      <c r="E20" s="1">
        <v>140963</v>
      </c>
      <c r="F20" s="1">
        <v>194853</v>
      </c>
      <c r="G20" s="1">
        <v>194171</v>
      </c>
      <c r="H20" s="1">
        <v>201116</v>
      </c>
      <c r="I20" s="1">
        <v>167793</v>
      </c>
      <c r="J20" s="1">
        <v>205121</v>
      </c>
      <c r="K20" s="1">
        <v>147653</v>
      </c>
      <c r="L20" s="1">
        <v>161548</v>
      </c>
      <c r="M20" s="1">
        <v>174355</v>
      </c>
      <c r="N20" s="1">
        <v>140167</v>
      </c>
      <c r="O20" s="1">
        <v>121783</v>
      </c>
    </row>
    <row r="21" spans="1:15" x14ac:dyDescent="0.4">
      <c r="A21" s="1" t="s">
        <v>358</v>
      </c>
      <c r="B21" s="1">
        <v>570330100</v>
      </c>
      <c r="C21" s="1" t="s">
        <v>363</v>
      </c>
      <c r="D21" s="2">
        <v>912870</v>
      </c>
      <c r="E21" s="1">
        <v>711798</v>
      </c>
      <c r="F21" s="1">
        <v>899082</v>
      </c>
      <c r="G21" s="1">
        <v>784240</v>
      </c>
      <c r="H21" s="1">
        <v>925878</v>
      </c>
      <c r="I21" s="1">
        <v>725620</v>
      </c>
      <c r="J21" s="1">
        <v>916825</v>
      </c>
      <c r="K21" s="1">
        <v>706301</v>
      </c>
      <c r="L21" s="1">
        <v>688698</v>
      </c>
      <c r="M21" s="1">
        <v>698325</v>
      </c>
      <c r="N21" s="1">
        <v>691364</v>
      </c>
      <c r="O21" s="1">
        <v>712839</v>
      </c>
    </row>
    <row r="22" spans="1:15" x14ac:dyDescent="0.4">
      <c r="A22" s="1" t="s">
        <v>358</v>
      </c>
      <c r="B22" s="1">
        <v>570490100</v>
      </c>
      <c r="C22" s="1" t="s">
        <v>364</v>
      </c>
      <c r="D22" s="2">
        <v>10415</v>
      </c>
      <c r="E22" s="1">
        <v>14436</v>
      </c>
      <c r="F22" s="1">
        <v>24209</v>
      </c>
      <c r="G22" s="1">
        <v>19050</v>
      </c>
      <c r="H22" s="1">
        <v>14359</v>
      </c>
      <c r="I22" s="1">
        <v>15586</v>
      </c>
      <c r="J22" s="1">
        <v>16830</v>
      </c>
      <c r="K22" s="1">
        <v>10045</v>
      </c>
      <c r="L22" s="1">
        <v>16509</v>
      </c>
      <c r="M22" s="1">
        <v>22663</v>
      </c>
      <c r="N22" s="1">
        <v>13119</v>
      </c>
      <c r="O22" s="1">
        <v>10559</v>
      </c>
    </row>
    <row r="23" spans="1:15" x14ac:dyDescent="0.4">
      <c r="A23" s="1" t="s">
        <v>365</v>
      </c>
      <c r="B23" s="1">
        <v>681381100</v>
      </c>
      <c r="C23" s="1" t="s">
        <v>500</v>
      </c>
      <c r="D23" s="2">
        <v>337793</v>
      </c>
      <c r="E23" s="1">
        <v>199675</v>
      </c>
      <c r="F23" s="1">
        <v>297026</v>
      </c>
      <c r="G23" s="1">
        <v>273318</v>
      </c>
      <c r="H23" s="1">
        <v>381159</v>
      </c>
      <c r="I23" s="1">
        <v>444456</v>
      </c>
      <c r="J23" s="1">
        <v>318661</v>
      </c>
      <c r="K23" s="1">
        <v>294892</v>
      </c>
      <c r="L23" s="1">
        <v>342192</v>
      </c>
      <c r="M23" s="1">
        <v>368921</v>
      </c>
      <c r="N23" s="1">
        <v>414136</v>
      </c>
      <c r="O23" s="1">
        <v>327791</v>
      </c>
    </row>
    <row r="24" spans="1:15" x14ac:dyDescent="0.4">
      <c r="A24" s="1" t="s">
        <v>365</v>
      </c>
      <c r="B24" s="1">
        <v>681389100</v>
      </c>
      <c r="C24" s="1" t="s">
        <v>367</v>
      </c>
      <c r="D24" s="2">
        <v>207698</v>
      </c>
      <c r="E24" s="1">
        <v>102027</v>
      </c>
      <c r="F24" s="1">
        <v>154385</v>
      </c>
      <c r="G24" s="1">
        <v>157141</v>
      </c>
      <c r="H24" s="1">
        <v>163866</v>
      </c>
      <c r="I24" s="1">
        <v>193584</v>
      </c>
      <c r="J24" s="1">
        <v>151821</v>
      </c>
      <c r="K24" s="1">
        <v>163636</v>
      </c>
      <c r="L24" s="1">
        <v>223304</v>
      </c>
      <c r="M24" s="1">
        <v>141723</v>
      </c>
      <c r="N24" s="1">
        <v>217392</v>
      </c>
      <c r="O24" s="1">
        <v>133672</v>
      </c>
    </row>
    <row r="25" spans="1:15" x14ac:dyDescent="0.4">
      <c r="A25" s="1" t="s">
        <v>11</v>
      </c>
      <c r="B25" s="1">
        <v>700711010</v>
      </c>
      <c r="C25" s="1" t="s">
        <v>368</v>
      </c>
      <c r="D25" s="2">
        <v>400748</v>
      </c>
      <c r="E25" s="1">
        <v>225230</v>
      </c>
      <c r="F25" s="1">
        <v>296546</v>
      </c>
      <c r="G25" s="1">
        <v>257363</v>
      </c>
      <c r="H25" s="1">
        <v>278075</v>
      </c>
      <c r="I25" s="1">
        <v>285473</v>
      </c>
      <c r="J25" s="1">
        <v>354815</v>
      </c>
      <c r="K25" s="1">
        <v>202421</v>
      </c>
      <c r="L25" s="1">
        <v>309209</v>
      </c>
      <c r="M25" s="1">
        <v>215144</v>
      </c>
      <c r="N25" s="1">
        <v>249845</v>
      </c>
      <c r="O25" s="1">
        <v>229698</v>
      </c>
    </row>
    <row r="26" spans="1:15" x14ac:dyDescent="0.4">
      <c r="A26" s="1" t="s">
        <v>11</v>
      </c>
      <c r="B26" s="1">
        <v>700721010</v>
      </c>
      <c r="C26" s="1" t="s">
        <v>369</v>
      </c>
      <c r="D26" s="2">
        <v>744302</v>
      </c>
      <c r="E26" s="1">
        <v>593889</v>
      </c>
      <c r="F26" s="1">
        <v>595723</v>
      </c>
      <c r="G26" s="1">
        <v>535738</v>
      </c>
      <c r="H26" s="1">
        <v>667925</v>
      </c>
      <c r="I26" s="1">
        <v>588034</v>
      </c>
      <c r="J26" s="1">
        <v>721450</v>
      </c>
      <c r="K26" s="1">
        <v>524289</v>
      </c>
      <c r="L26" s="1">
        <v>682474</v>
      </c>
      <c r="M26" s="1">
        <v>601456</v>
      </c>
      <c r="N26" s="1">
        <v>676345</v>
      </c>
      <c r="O26" s="1">
        <v>617030</v>
      </c>
    </row>
    <row r="27" spans="1:15" x14ac:dyDescent="0.4">
      <c r="A27" s="1" t="s">
        <v>11</v>
      </c>
      <c r="B27" s="1">
        <v>700910000</v>
      </c>
      <c r="C27" s="1" t="s">
        <v>14</v>
      </c>
      <c r="D27" s="2">
        <v>2979411</v>
      </c>
      <c r="E27" s="1">
        <v>2264386</v>
      </c>
      <c r="F27" s="1">
        <v>2639858</v>
      </c>
      <c r="G27" s="1">
        <v>2768257</v>
      </c>
      <c r="H27" s="1">
        <v>3603715</v>
      </c>
      <c r="I27" s="1">
        <v>2990985</v>
      </c>
      <c r="J27" s="1">
        <v>3078002</v>
      </c>
      <c r="K27" s="1">
        <v>2265832</v>
      </c>
      <c r="L27" s="1">
        <v>3134153</v>
      </c>
      <c r="M27" s="1">
        <v>2439658</v>
      </c>
      <c r="N27" s="1">
        <v>2524080</v>
      </c>
      <c r="O27" s="1">
        <v>2170647</v>
      </c>
    </row>
    <row r="28" spans="1:15" x14ac:dyDescent="0.4">
      <c r="A28" s="1" t="s">
        <v>370</v>
      </c>
      <c r="B28" s="1">
        <v>392690010</v>
      </c>
      <c r="C28" s="1" t="s">
        <v>371</v>
      </c>
      <c r="D28" s="2">
        <v>0</v>
      </c>
      <c r="E28" s="1">
        <v>0</v>
      </c>
      <c r="F28" s="1">
        <v>0</v>
      </c>
      <c r="G28" s="1">
        <v>0</v>
      </c>
      <c r="H28" s="1">
        <v>0</v>
      </c>
      <c r="I28" s="1">
        <v>2571</v>
      </c>
      <c r="J28" s="1">
        <v>640</v>
      </c>
      <c r="K28" s="1">
        <v>759</v>
      </c>
      <c r="L28" s="1">
        <v>288</v>
      </c>
      <c r="M28" s="1">
        <v>0</v>
      </c>
      <c r="N28" s="1">
        <v>0</v>
      </c>
      <c r="O28" s="1">
        <v>0</v>
      </c>
    </row>
    <row r="29" spans="1:15" x14ac:dyDescent="0.4">
      <c r="A29" s="1" t="s">
        <v>370</v>
      </c>
      <c r="B29" s="1">
        <v>732010010</v>
      </c>
      <c r="C29" s="1" t="s">
        <v>372</v>
      </c>
      <c r="D29" s="2">
        <v>432493</v>
      </c>
      <c r="E29" s="1">
        <v>406521</v>
      </c>
      <c r="F29" s="1">
        <v>498007</v>
      </c>
      <c r="G29" s="1">
        <v>478037</v>
      </c>
      <c r="H29" s="1">
        <v>448394</v>
      </c>
      <c r="I29" s="1">
        <v>386395</v>
      </c>
      <c r="J29" s="1">
        <v>441085</v>
      </c>
      <c r="K29" s="1">
        <v>410375</v>
      </c>
      <c r="L29" s="1">
        <v>444053</v>
      </c>
      <c r="M29" s="1">
        <v>399930</v>
      </c>
      <c r="N29" s="1">
        <v>378829</v>
      </c>
      <c r="O29" s="1">
        <v>379212</v>
      </c>
    </row>
    <row r="30" spans="1:15" x14ac:dyDescent="0.4">
      <c r="A30" s="1" t="s">
        <v>370</v>
      </c>
      <c r="B30" s="1">
        <v>732020010</v>
      </c>
      <c r="C30" s="1" t="s">
        <v>373</v>
      </c>
      <c r="D30" s="2">
        <v>53747</v>
      </c>
      <c r="E30" s="1">
        <v>60540</v>
      </c>
      <c r="F30" s="1">
        <v>122800</v>
      </c>
      <c r="G30" s="1">
        <v>125490</v>
      </c>
      <c r="H30" s="1">
        <v>73059</v>
      </c>
      <c r="I30" s="1">
        <v>55935</v>
      </c>
      <c r="J30" s="1">
        <v>57474</v>
      </c>
      <c r="K30" s="1">
        <v>47185</v>
      </c>
      <c r="L30" s="1">
        <v>49459</v>
      </c>
      <c r="M30" s="1">
        <v>35262</v>
      </c>
      <c r="N30" s="1">
        <v>32758</v>
      </c>
      <c r="O30" s="1">
        <v>64929</v>
      </c>
    </row>
    <row r="31" spans="1:15" x14ac:dyDescent="0.4">
      <c r="A31" s="1" t="s">
        <v>370</v>
      </c>
      <c r="B31" s="1">
        <v>732090010</v>
      </c>
      <c r="C31" s="1" t="s">
        <v>374</v>
      </c>
      <c r="D31" s="2">
        <v>7639</v>
      </c>
      <c r="E31" s="1">
        <v>1917</v>
      </c>
      <c r="F31" s="1">
        <v>7023</v>
      </c>
      <c r="G31" s="1">
        <v>4833</v>
      </c>
      <c r="H31" s="1">
        <v>4148</v>
      </c>
      <c r="I31" s="1">
        <v>12357</v>
      </c>
      <c r="J31" s="1">
        <v>1358</v>
      </c>
      <c r="K31" s="1">
        <v>2200</v>
      </c>
      <c r="L31" s="1">
        <v>11618</v>
      </c>
      <c r="M31" s="1">
        <v>10482</v>
      </c>
      <c r="N31" s="1">
        <v>6220</v>
      </c>
      <c r="O31" s="1">
        <v>7808</v>
      </c>
    </row>
    <row r="32" spans="1:15" x14ac:dyDescent="0.4">
      <c r="A32" s="1" t="s">
        <v>375</v>
      </c>
      <c r="B32" s="1">
        <v>830120000</v>
      </c>
      <c r="C32" s="1" t="s">
        <v>376</v>
      </c>
      <c r="D32" s="2">
        <v>1897438</v>
      </c>
      <c r="E32" s="1">
        <v>1679152</v>
      </c>
      <c r="F32" s="1">
        <v>1730064</v>
      </c>
      <c r="G32" s="1">
        <v>1513498</v>
      </c>
      <c r="H32" s="1">
        <v>1743555</v>
      </c>
      <c r="I32" s="1">
        <v>1666329</v>
      </c>
      <c r="J32" s="1">
        <v>1844474</v>
      </c>
      <c r="K32" s="1">
        <v>1323202</v>
      </c>
      <c r="L32" s="1">
        <v>1665533</v>
      </c>
      <c r="M32" s="1">
        <v>1613747</v>
      </c>
      <c r="N32" s="1">
        <v>1644669</v>
      </c>
      <c r="O32" s="1">
        <v>1544872</v>
      </c>
    </row>
    <row r="33" spans="1:15" x14ac:dyDescent="0.4">
      <c r="A33" s="1" t="s">
        <v>375</v>
      </c>
      <c r="B33" s="1">
        <v>830230000</v>
      </c>
      <c r="C33" s="1" t="s">
        <v>18</v>
      </c>
      <c r="D33" s="2">
        <v>1721586</v>
      </c>
      <c r="E33" s="1">
        <v>1164090</v>
      </c>
      <c r="F33" s="1">
        <v>1429951</v>
      </c>
      <c r="G33" s="1">
        <v>1215488</v>
      </c>
      <c r="H33" s="1">
        <v>1418648</v>
      </c>
      <c r="I33" s="1">
        <v>1196449</v>
      </c>
      <c r="J33" s="1">
        <v>1372618</v>
      </c>
      <c r="K33" s="1">
        <v>1252350</v>
      </c>
      <c r="L33" s="1">
        <v>1339934</v>
      </c>
      <c r="M33" s="1">
        <v>1547109</v>
      </c>
      <c r="N33" s="1">
        <v>1301293</v>
      </c>
      <c r="O33" s="1">
        <v>1291466</v>
      </c>
    </row>
    <row r="34" spans="1:15" x14ac:dyDescent="0.4">
      <c r="A34" s="1" t="s">
        <v>19</v>
      </c>
      <c r="B34" s="1">
        <v>840731000</v>
      </c>
      <c r="C34" s="1" t="s">
        <v>377</v>
      </c>
      <c r="D34" s="2">
        <v>456155</v>
      </c>
      <c r="E34" s="1">
        <v>182021</v>
      </c>
      <c r="F34" s="1">
        <v>376834</v>
      </c>
      <c r="G34" s="1">
        <v>162201</v>
      </c>
      <c r="H34" s="1">
        <v>518723</v>
      </c>
      <c r="I34" s="1">
        <v>320798</v>
      </c>
      <c r="J34" s="1">
        <v>310934</v>
      </c>
      <c r="K34" s="1">
        <v>434608</v>
      </c>
      <c r="L34" s="1">
        <v>246572</v>
      </c>
      <c r="M34" s="1">
        <v>275406</v>
      </c>
      <c r="N34" s="1">
        <v>229716</v>
      </c>
      <c r="O34" s="1">
        <v>287972</v>
      </c>
    </row>
    <row r="35" spans="1:15" x14ac:dyDescent="0.4">
      <c r="A35" s="1" t="s">
        <v>19</v>
      </c>
      <c r="B35" s="1">
        <v>840732000</v>
      </c>
      <c r="C35" s="1" t="s">
        <v>378</v>
      </c>
      <c r="D35" s="2">
        <v>82650</v>
      </c>
      <c r="E35" s="1">
        <v>60962</v>
      </c>
      <c r="F35" s="1">
        <v>117929</v>
      </c>
      <c r="G35" s="1">
        <v>62626</v>
      </c>
      <c r="H35" s="1">
        <v>91602</v>
      </c>
      <c r="I35" s="1">
        <v>111227</v>
      </c>
      <c r="J35" s="1">
        <v>109064</v>
      </c>
      <c r="K35" s="1">
        <v>132643</v>
      </c>
      <c r="L35" s="1">
        <v>149709</v>
      </c>
      <c r="M35" s="1">
        <v>115284</v>
      </c>
      <c r="N35" s="1">
        <v>52685</v>
      </c>
      <c r="O35" s="1">
        <v>61109</v>
      </c>
    </row>
    <row r="36" spans="1:15" x14ac:dyDescent="0.4">
      <c r="A36" s="1" t="s">
        <v>19</v>
      </c>
      <c r="B36" s="1">
        <v>840733000</v>
      </c>
      <c r="C36" s="1" t="s">
        <v>379</v>
      </c>
      <c r="D36" s="2">
        <v>13459</v>
      </c>
      <c r="E36" s="1">
        <v>26362</v>
      </c>
      <c r="F36" s="1">
        <v>9779</v>
      </c>
      <c r="G36" s="1">
        <v>13252</v>
      </c>
      <c r="H36" s="1">
        <v>26692</v>
      </c>
      <c r="I36" s="1">
        <v>10743</v>
      </c>
      <c r="J36" s="1">
        <v>21839</v>
      </c>
      <c r="K36" s="1">
        <v>12832</v>
      </c>
      <c r="L36" s="1">
        <v>5099</v>
      </c>
      <c r="M36" s="1">
        <v>10145</v>
      </c>
      <c r="N36" s="1">
        <v>9901</v>
      </c>
      <c r="O36" s="1">
        <v>12247</v>
      </c>
    </row>
    <row r="37" spans="1:15" x14ac:dyDescent="0.4">
      <c r="A37" s="1" t="s">
        <v>19</v>
      </c>
      <c r="B37" s="1">
        <v>840734000</v>
      </c>
      <c r="C37" s="1" t="s">
        <v>380</v>
      </c>
      <c r="D37" s="2">
        <v>5056464</v>
      </c>
      <c r="E37" s="1">
        <v>3962908</v>
      </c>
      <c r="F37" s="1">
        <v>3627420</v>
      </c>
      <c r="G37" s="1">
        <v>3058989</v>
      </c>
      <c r="H37" s="1">
        <v>3896000</v>
      </c>
      <c r="I37" s="1">
        <v>2819768</v>
      </c>
      <c r="J37" s="1">
        <v>3430569</v>
      </c>
      <c r="K37" s="1">
        <v>1768096</v>
      </c>
      <c r="L37" s="1">
        <v>2019233</v>
      </c>
      <c r="M37" s="1">
        <v>2204481</v>
      </c>
      <c r="N37" s="1">
        <v>2476285</v>
      </c>
      <c r="O37" s="1">
        <v>1685023</v>
      </c>
    </row>
    <row r="38" spans="1:15" x14ac:dyDescent="0.4">
      <c r="A38" s="1" t="s">
        <v>19</v>
      </c>
      <c r="B38" s="1">
        <v>840790000</v>
      </c>
      <c r="C38" s="1" t="s">
        <v>381</v>
      </c>
      <c r="D38" s="2">
        <v>1248089</v>
      </c>
      <c r="E38" s="1">
        <v>933099</v>
      </c>
      <c r="F38" s="1">
        <v>864369</v>
      </c>
      <c r="G38" s="1">
        <v>897945</v>
      </c>
      <c r="H38" s="1">
        <v>1063383</v>
      </c>
      <c r="I38" s="1">
        <v>914789</v>
      </c>
      <c r="J38" s="1">
        <v>1058308</v>
      </c>
      <c r="K38" s="1">
        <v>657085</v>
      </c>
      <c r="L38" s="1">
        <v>821481</v>
      </c>
      <c r="M38" s="1">
        <v>804494</v>
      </c>
      <c r="N38" s="1">
        <v>750488</v>
      </c>
      <c r="O38" s="1">
        <v>675321</v>
      </c>
    </row>
    <row r="39" spans="1:15" x14ac:dyDescent="0.4">
      <c r="A39" s="1" t="s">
        <v>19</v>
      </c>
      <c r="B39" s="1">
        <v>840820000</v>
      </c>
      <c r="C39" s="1" t="s">
        <v>382</v>
      </c>
      <c r="D39" s="2">
        <v>6071902</v>
      </c>
      <c r="E39" s="1">
        <v>3667383</v>
      </c>
      <c r="F39" s="1">
        <v>4535257</v>
      </c>
      <c r="G39" s="1">
        <v>5304842</v>
      </c>
      <c r="H39" s="1">
        <v>4856085</v>
      </c>
      <c r="I39" s="1">
        <v>3385577</v>
      </c>
      <c r="J39" s="1">
        <v>5010220</v>
      </c>
      <c r="K39" s="1">
        <v>3307466</v>
      </c>
      <c r="L39" s="1">
        <v>4508072</v>
      </c>
      <c r="M39" s="1">
        <v>3457718</v>
      </c>
      <c r="N39" s="1">
        <v>3898023</v>
      </c>
      <c r="O39" s="1">
        <v>3541061</v>
      </c>
    </row>
    <row r="40" spans="1:15" x14ac:dyDescent="0.4">
      <c r="A40" s="1" t="s">
        <v>19</v>
      </c>
      <c r="B40" s="1">
        <v>840991010</v>
      </c>
      <c r="C40" s="1" t="s">
        <v>383</v>
      </c>
      <c r="D40" s="2">
        <v>10599942</v>
      </c>
      <c r="E40" s="1">
        <v>7948059</v>
      </c>
      <c r="F40" s="1">
        <v>9340153</v>
      </c>
      <c r="G40" s="1">
        <v>8555831</v>
      </c>
      <c r="H40" s="1">
        <v>8146729</v>
      </c>
      <c r="I40" s="1">
        <v>7969999</v>
      </c>
      <c r="J40" s="1">
        <v>11149746</v>
      </c>
      <c r="K40" s="1">
        <v>7223957</v>
      </c>
      <c r="L40" s="1">
        <v>8928113</v>
      </c>
      <c r="M40" s="1">
        <v>8882105</v>
      </c>
      <c r="N40" s="1">
        <v>8223233</v>
      </c>
      <c r="O40" s="1">
        <v>8188681</v>
      </c>
    </row>
    <row r="41" spans="1:15" x14ac:dyDescent="0.4">
      <c r="A41" s="1" t="s">
        <v>19</v>
      </c>
      <c r="B41" s="1">
        <v>840999010</v>
      </c>
      <c r="C41" s="1" t="s">
        <v>384</v>
      </c>
      <c r="D41" s="2">
        <v>3970773</v>
      </c>
      <c r="E41" s="1">
        <v>3648890</v>
      </c>
      <c r="F41" s="1">
        <v>4210262</v>
      </c>
      <c r="G41" s="1">
        <v>3708530</v>
      </c>
      <c r="H41" s="1">
        <v>3944981</v>
      </c>
      <c r="I41" s="1">
        <v>3006359</v>
      </c>
      <c r="J41" s="1">
        <v>3757052</v>
      </c>
      <c r="K41" s="1">
        <v>3124629</v>
      </c>
      <c r="L41" s="1">
        <v>3337920</v>
      </c>
      <c r="M41" s="1">
        <v>3002844</v>
      </c>
      <c r="N41" s="1">
        <v>3098628</v>
      </c>
      <c r="O41" s="1">
        <v>3024360</v>
      </c>
    </row>
    <row r="42" spans="1:15" x14ac:dyDescent="0.4">
      <c r="A42" s="1" t="s">
        <v>385</v>
      </c>
      <c r="B42" s="1">
        <v>841459010</v>
      </c>
      <c r="C42" s="1" t="s">
        <v>386</v>
      </c>
      <c r="D42" s="2">
        <v>2023765</v>
      </c>
      <c r="E42" s="1">
        <v>1490235</v>
      </c>
      <c r="F42" s="1">
        <v>1743846</v>
      </c>
      <c r="G42" s="1">
        <v>1236909</v>
      </c>
      <c r="H42" s="1">
        <v>1641416</v>
      </c>
      <c r="I42" s="1">
        <v>1441412</v>
      </c>
      <c r="J42" s="1">
        <v>1692154</v>
      </c>
      <c r="K42" s="1">
        <v>1637819</v>
      </c>
      <c r="L42" s="1">
        <v>1619621</v>
      </c>
      <c r="M42" s="1">
        <v>1527357</v>
      </c>
      <c r="N42" s="1">
        <v>1330323</v>
      </c>
      <c r="O42" s="1">
        <v>1111669</v>
      </c>
    </row>
    <row r="43" spans="1:15" x14ac:dyDescent="0.4">
      <c r="A43" s="1" t="s">
        <v>385</v>
      </c>
      <c r="B43" s="1">
        <v>841490010</v>
      </c>
      <c r="C43" s="1" t="s">
        <v>387</v>
      </c>
      <c r="D43" s="2">
        <v>1239962</v>
      </c>
      <c r="E43" s="1">
        <v>1154475</v>
      </c>
      <c r="F43" s="1">
        <v>1267034</v>
      </c>
      <c r="G43" s="1">
        <v>1340502</v>
      </c>
      <c r="H43" s="1">
        <v>1530643</v>
      </c>
      <c r="I43" s="1">
        <v>1455490</v>
      </c>
      <c r="J43" s="1">
        <v>1440074</v>
      </c>
      <c r="K43" s="1">
        <v>981795</v>
      </c>
      <c r="L43" s="1">
        <v>1148653</v>
      </c>
      <c r="M43" s="1">
        <v>1148417</v>
      </c>
      <c r="N43" s="1">
        <v>1065744</v>
      </c>
      <c r="O43" s="1">
        <v>1170606</v>
      </c>
    </row>
    <row r="44" spans="1:15" x14ac:dyDescent="0.4">
      <c r="A44" s="1" t="s">
        <v>26</v>
      </c>
      <c r="B44" s="1">
        <v>841520000</v>
      </c>
      <c r="C44" s="1" t="s">
        <v>388</v>
      </c>
      <c r="D44" s="2">
        <v>93875</v>
      </c>
      <c r="E44" s="1">
        <v>102724</v>
      </c>
      <c r="F44" s="1">
        <v>161849</v>
      </c>
      <c r="G44" s="1">
        <v>75002</v>
      </c>
      <c r="H44" s="1">
        <v>90348</v>
      </c>
      <c r="I44" s="1">
        <v>89544</v>
      </c>
      <c r="J44" s="1">
        <v>91906</v>
      </c>
      <c r="K44" s="1">
        <v>108483</v>
      </c>
      <c r="L44" s="1">
        <v>109594</v>
      </c>
      <c r="M44" s="1">
        <v>104997</v>
      </c>
      <c r="N44" s="1">
        <v>98656</v>
      </c>
      <c r="O44" s="1">
        <v>113583</v>
      </c>
    </row>
    <row r="45" spans="1:15" x14ac:dyDescent="0.4">
      <c r="A45" s="1" t="s">
        <v>26</v>
      </c>
      <c r="B45" s="1">
        <v>841590010</v>
      </c>
      <c r="C45" s="1" t="s">
        <v>389</v>
      </c>
      <c r="D45" s="2">
        <v>2285080</v>
      </c>
      <c r="E45" s="1">
        <v>2319985</v>
      </c>
      <c r="F45" s="1">
        <v>2123610</v>
      </c>
      <c r="G45" s="1">
        <v>1845784</v>
      </c>
      <c r="H45" s="1">
        <v>2090191</v>
      </c>
      <c r="I45" s="1">
        <v>1962093</v>
      </c>
      <c r="J45" s="1">
        <v>2487167</v>
      </c>
      <c r="K45" s="1">
        <v>2392309</v>
      </c>
      <c r="L45" s="1">
        <v>2178789</v>
      </c>
      <c r="M45" s="1">
        <v>1768125</v>
      </c>
      <c r="N45" s="1">
        <v>1973770</v>
      </c>
      <c r="O45" s="1">
        <v>1709332</v>
      </c>
    </row>
    <row r="46" spans="1:15" x14ac:dyDescent="0.4">
      <c r="A46" s="1" t="s">
        <v>29</v>
      </c>
      <c r="B46" s="1">
        <v>842123010</v>
      </c>
      <c r="C46" s="1" t="s">
        <v>390</v>
      </c>
      <c r="D46" s="2">
        <v>1098784</v>
      </c>
      <c r="E46" s="1">
        <v>1177476</v>
      </c>
      <c r="F46" s="1">
        <v>1203919</v>
      </c>
      <c r="G46" s="1">
        <v>1177205</v>
      </c>
      <c r="H46" s="1">
        <v>1185728</v>
      </c>
      <c r="I46" s="1">
        <v>1173480</v>
      </c>
      <c r="J46" s="1">
        <v>1385581</v>
      </c>
      <c r="K46" s="1">
        <v>1122677</v>
      </c>
      <c r="L46" s="1">
        <v>1216712</v>
      </c>
      <c r="M46" s="1">
        <v>1144935</v>
      </c>
      <c r="N46" s="1">
        <v>1152683</v>
      </c>
      <c r="O46" s="1">
        <v>1104910</v>
      </c>
    </row>
    <row r="47" spans="1:15" x14ac:dyDescent="0.4">
      <c r="A47" s="1" t="s">
        <v>29</v>
      </c>
      <c r="B47" s="1">
        <v>842129010</v>
      </c>
      <c r="C47" s="1" t="s">
        <v>391</v>
      </c>
      <c r="D47" s="2">
        <v>133557</v>
      </c>
      <c r="E47" s="1">
        <v>70046</v>
      </c>
      <c r="F47" s="1">
        <v>82327</v>
      </c>
      <c r="G47" s="1">
        <v>55965</v>
      </c>
      <c r="H47" s="1">
        <v>95254</v>
      </c>
      <c r="I47" s="1">
        <v>103243</v>
      </c>
      <c r="J47" s="1">
        <v>156529</v>
      </c>
      <c r="K47" s="1">
        <v>79712</v>
      </c>
      <c r="L47" s="1">
        <v>111876</v>
      </c>
      <c r="M47" s="1">
        <v>83208</v>
      </c>
      <c r="N47" s="1">
        <v>95943</v>
      </c>
      <c r="O47" s="1">
        <v>107827</v>
      </c>
    </row>
    <row r="48" spans="1:15" x14ac:dyDescent="0.4">
      <c r="A48" s="1" t="s">
        <v>29</v>
      </c>
      <c r="B48" s="1">
        <v>842131000</v>
      </c>
      <c r="C48" s="1" t="s">
        <v>392</v>
      </c>
      <c r="D48" s="2">
        <v>320119</v>
      </c>
      <c r="E48" s="1">
        <v>284212</v>
      </c>
      <c r="F48" s="1">
        <v>316598</v>
      </c>
      <c r="G48" s="1">
        <v>291561</v>
      </c>
      <c r="H48" s="1">
        <v>310564</v>
      </c>
      <c r="I48" s="1">
        <v>235167</v>
      </c>
      <c r="J48" s="1">
        <v>313592</v>
      </c>
      <c r="K48" s="1">
        <v>254922</v>
      </c>
      <c r="L48" s="1">
        <v>215556</v>
      </c>
      <c r="M48" s="1">
        <v>272880</v>
      </c>
      <c r="N48" s="1">
        <v>277255</v>
      </c>
      <c r="O48" s="1">
        <v>253550</v>
      </c>
    </row>
    <row r="49" spans="1:15" x14ac:dyDescent="0.4">
      <c r="A49" s="1" t="s">
        <v>29</v>
      </c>
      <c r="B49" s="1">
        <v>842199010</v>
      </c>
      <c r="C49" s="1" t="s">
        <v>393</v>
      </c>
      <c r="D49" s="2">
        <v>849663</v>
      </c>
      <c r="E49" s="1">
        <v>713601</v>
      </c>
      <c r="F49" s="1">
        <v>826579</v>
      </c>
      <c r="G49" s="1">
        <v>691736</v>
      </c>
      <c r="H49" s="1">
        <v>1070392</v>
      </c>
      <c r="I49" s="1">
        <v>644680</v>
      </c>
      <c r="J49" s="1">
        <v>832476</v>
      </c>
      <c r="K49" s="1">
        <v>647158</v>
      </c>
      <c r="L49" s="1">
        <v>764974</v>
      </c>
      <c r="M49" s="1">
        <v>717345</v>
      </c>
      <c r="N49" s="1">
        <v>764123</v>
      </c>
      <c r="O49" s="1">
        <v>751127</v>
      </c>
    </row>
    <row r="50" spans="1:15" x14ac:dyDescent="0.4">
      <c r="A50" s="1" t="s">
        <v>394</v>
      </c>
      <c r="B50" s="1">
        <v>842542000</v>
      </c>
      <c r="C50" s="1" t="s">
        <v>395</v>
      </c>
      <c r="D50" s="2">
        <v>284324</v>
      </c>
      <c r="E50" s="1">
        <v>294988</v>
      </c>
      <c r="F50" s="1">
        <v>372738</v>
      </c>
      <c r="G50" s="1">
        <v>275578</v>
      </c>
      <c r="H50" s="1">
        <v>286356</v>
      </c>
      <c r="I50" s="1">
        <v>225589</v>
      </c>
      <c r="J50" s="1">
        <v>286129</v>
      </c>
      <c r="K50" s="1">
        <v>311955</v>
      </c>
      <c r="L50" s="1">
        <v>378997</v>
      </c>
      <c r="M50" s="1">
        <v>526532</v>
      </c>
      <c r="N50" s="1">
        <v>301632</v>
      </c>
      <c r="O50" s="1">
        <v>295467</v>
      </c>
    </row>
    <row r="51" spans="1:15" x14ac:dyDescent="0.4">
      <c r="A51" s="1" t="s">
        <v>396</v>
      </c>
      <c r="B51" s="1">
        <v>848310010</v>
      </c>
      <c r="C51" s="1" t="s">
        <v>397</v>
      </c>
      <c r="D51" s="2">
        <v>1384699</v>
      </c>
      <c r="E51" s="1">
        <v>1057358</v>
      </c>
      <c r="F51" s="1">
        <v>1342997</v>
      </c>
      <c r="G51" s="1">
        <v>1025265</v>
      </c>
      <c r="H51" s="1">
        <v>1006167</v>
      </c>
      <c r="I51" s="1">
        <v>931062</v>
      </c>
      <c r="J51" s="1">
        <v>981004</v>
      </c>
      <c r="K51" s="1">
        <v>734397</v>
      </c>
      <c r="L51" s="1">
        <v>1092598</v>
      </c>
      <c r="M51" s="1">
        <v>992886</v>
      </c>
      <c r="N51" s="1">
        <v>975974</v>
      </c>
      <c r="O51" s="1">
        <v>920809</v>
      </c>
    </row>
    <row r="52" spans="1:15" x14ac:dyDescent="0.4">
      <c r="A52" s="1" t="s">
        <v>396</v>
      </c>
      <c r="B52" s="1">
        <v>848330010</v>
      </c>
      <c r="C52" s="1" t="s">
        <v>398</v>
      </c>
      <c r="D52" s="2">
        <v>260971</v>
      </c>
      <c r="E52" s="1">
        <v>231568</v>
      </c>
      <c r="F52" s="1">
        <v>212715</v>
      </c>
      <c r="G52" s="1">
        <v>285526</v>
      </c>
      <c r="H52" s="1">
        <v>234218</v>
      </c>
      <c r="I52" s="1">
        <v>271841</v>
      </c>
      <c r="J52" s="1">
        <v>255462</v>
      </c>
      <c r="K52" s="1">
        <v>273116</v>
      </c>
      <c r="L52" s="1">
        <v>182084</v>
      </c>
      <c r="M52" s="1">
        <v>211754</v>
      </c>
      <c r="N52" s="1">
        <v>213988</v>
      </c>
      <c r="O52" s="1">
        <v>258843</v>
      </c>
    </row>
    <row r="53" spans="1:15" x14ac:dyDescent="0.4">
      <c r="A53" s="1" t="s">
        <v>396</v>
      </c>
      <c r="B53" s="1">
        <v>848350010</v>
      </c>
      <c r="C53" s="1" t="s">
        <v>399</v>
      </c>
      <c r="D53" s="2">
        <v>2312052</v>
      </c>
      <c r="E53" s="1">
        <v>2061285</v>
      </c>
      <c r="F53" s="1">
        <v>2189547</v>
      </c>
      <c r="G53" s="1">
        <v>1957345</v>
      </c>
      <c r="H53" s="1">
        <v>2383478</v>
      </c>
      <c r="I53" s="1">
        <v>1983391</v>
      </c>
      <c r="J53" s="1">
        <v>2388857</v>
      </c>
      <c r="K53" s="1">
        <v>1928774</v>
      </c>
      <c r="L53" s="1">
        <v>2060420</v>
      </c>
      <c r="M53" s="1">
        <v>1931237</v>
      </c>
      <c r="N53" s="1">
        <v>1886440</v>
      </c>
      <c r="O53" s="1">
        <v>1716007</v>
      </c>
    </row>
    <row r="54" spans="1:15" x14ac:dyDescent="0.4">
      <c r="A54" s="1" t="s">
        <v>396</v>
      </c>
      <c r="B54" s="1">
        <v>848390010</v>
      </c>
      <c r="C54" s="1" t="s">
        <v>400</v>
      </c>
      <c r="D54" s="2">
        <v>796085</v>
      </c>
      <c r="E54" s="1">
        <v>716517</v>
      </c>
      <c r="F54" s="1">
        <v>627569</v>
      </c>
      <c r="G54" s="1">
        <v>926622</v>
      </c>
      <c r="H54" s="1">
        <v>1031957</v>
      </c>
      <c r="I54" s="1">
        <v>991250</v>
      </c>
      <c r="J54" s="1">
        <v>1135158</v>
      </c>
      <c r="K54" s="1">
        <v>681836</v>
      </c>
      <c r="L54" s="1">
        <v>858364</v>
      </c>
      <c r="M54" s="1">
        <v>971968</v>
      </c>
      <c r="N54" s="1">
        <v>798635</v>
      </c>
      <c r="O54" s="1">
        <v>915553</v>
      </c>
    </row>
    <row r="55" spans="1:15" x14ac:dyDescent="0.4">
      <c r="A55" s="1" t="s">
        <v>39</v>
      </c>
      <c r="B55" s="1">
        <v>848410000</v>
      </c>
      <c r="C55" s="1" t="s">
        <v>401</v>
      </c>
      <c r="D55" s="2">
        <v>937216</v>
      </c>
      <c r="E55" s="1">
        <v>669644</v>
      </c>
      <c r="F55" s="1">
        <v>742726</v>
      </c>
      <c r="G55" s="1">
        <v>812489</v>
      </c>
      <c r="H55" s="1">
        <v>787440</v>
      </c>
      <c r="I55" s="1">
        <v>628814</v>
      </c>
      <c r="J55" s="1">
        <v>789061</v>
      </c>
      <c r="K55" s="1">
        <v>877716</v>
      </c>
      <c r="L55" s="1">
        <v>817619</v>
      </c>
      <c r="M55" s="1">
        <v>745568</v>
      </c>
      <c r="N55" s="1">
        <v>764201</v>
      </c>
      <c r="O55" s="1">
        <v>651431</v>
      </c>
    </row>
    <row r="56" spans="1:15" x14ac:dyDescent="0.4">
      <c r="A56" s="1" t="s">
        <v>39</v>
      </c>
      <c r="B56" s="1">
        <v>848420000</v>
      </c>
      <c r="C56" s="1" t="s">
        <v>402</v>
      </c>
      <c r="D56" s="2">
        <v>642294</v>
      </c>
      <c r="E56" s="1">
        <v>825585</v>
      </c>
      <c r="F56" s="1">
        <v>578223</v>
      </c>
      <c r="G56" s="1">
        <v>710442</v>
      </c>
      <c r="H56" s="1">
        <v>647688</v>
      </c>
      <c r="I56" s="1">
        <v>768444</v>
      </c>
      <c r="J56" s="1">
        <v>581155</v>
      </c>
      <c r="K56" s="1">
        <v>503318</v>
      </c>
      <c r="L56" s="1">
        <v>648606</v>
      </c>
      <c r="M56" s="1">
        <v>1153690</v>
      </c>
      <c r="N56" s="1">
        <v>514560</v>
      </c>
      <c r="O56" s="1">
        <v>629296</v>
      </c>
    </row>
    <row r="57" spans="1:15" x14ac:dyDescent="0.4">
      <c r="A57" s="1" t="s">
        <v>42</v>
      </c>
      <c r="B57" s="1">
        <v>850211000</v>
      </c>
      <c r="C57" s="1" t="s">
        <v>403</v>
      </c>
      <c r="D57" s="2">
        <v>49322</v>
      </c>
      <c r="E57" s="1">
        <v>27523</v>
      </c>
      <c r="F57" s="1">
        <v>50212</v>
      </c>
      <c r="G57" s="1">
        <v>53033</v>
      </c>
      <c r="H57" s="1">
        <v>62121</v>
      </c>
      <c r="I57" s="1">
        <v>64800</v>
      </c>
      <c r="J57" s="1">
        <v>65560</v>
      </c>
      <c r="K57" s="1">
        <v>44061</v>
      </c>
      <c r="L57" s="1">
        <v>48951</v>
      </c>
      <c r="M57" s="1">
        <v>50487</v>
      </c>
      <c r="N57" s="1">
        <v>44820</v>
      </c>
      <c r="O57" s="1">
        <v>79571</v>
      </c>
    </row>
    <row r="58" spans="1:15" x14ac:dyDescent="0.4">
      <c r="A58" s="1" t="s">
        <v>42</v>
      </c>
      <c r="B58" s="1">
        <v>850212000</v>
      </c>
      <c r="C58" s="1" t="s">
        <v>404</v>
      </c>
      <c r="D58" s="2">
        <v>115714</v>
      </c>
      <c r="E58" s="1">
        <v>89311</v>
      </c>
      <c r="F58" s="1">
        <v>26835</v>
      </c>
      <c r="G58" s="1">
        <v>78971</v>
      </c>
      <c r="H58" s="1">
        <v>101167</v>
      </c>
      <c r="I58" s="1">
        <v>261665</v>
      </c>
      <c r="J58" s="1">
        <v>315055</v>
      </c>
      <c r="K58" s="1">
        <v>55037</v>
      </c>
      <c r="L58" s="1">
        <v>92149</v>
      </c>
      <c r="M58" s="1">
        <v>164704</v>
      </c>
      <c r="N58" s="1">
        <v>56010</v>
      </c>
      <c r="O58" s="1">
        <v>136053</v>
      </c>
    </row>
    <row r="59" spans="1:15" x14ac:dyDescent="0.4">
      <c r="A59" s="1" t="s">
        <v>42</v>
      </c>
      <c r="B59" s="1">
        <v>850710010</v>
      </c>
      <c r="C59" s="1" t="s">
        <v>405</v>
      </c>
      <c r="D59" s="2">
        <v>2825309</v>
      </c>
      <c r="E59" s="1">
        <v>1757520</v>
      </c>
      <c r="F59" s="1">
        <v>2261574</v>
      </c>
      <c r="G59" s="1">
        <v>1986668</v>
      </c>
      <c r="H59" s="1">
        <v>2304028</v>
      </c>
      <c r="I59" s="1">
        <v>1927511</v>
      </c>
      <c r="J59" s="1">
        <v>2237714</v>
      </c>
      <c r="K59" s="1">
        <v>2021364</v>
      </c>
      <c r="L59" s="1">
        <v>2211412</v>
      </c>
      <c r="M59" s="1">
        <v>2282711</v>
      </c>
      <c r="N59" s="1">
        <v>2706926</v>
      </c>
      <c r="O59" s="1">
        <v>2633573</v>
      </c>
    </row>
    <row r="60" spans="1:15" x14ac:dyDescent="0.4">
      <c r="A60" s="1" t="s">
        <v>42</v>
      </c>
      <c r="B60" s="1">
        <v>850710020</v>
      </c>
      <c r="C60" s="1" t="s">
        <v>406</v>
      </c>
      <c r="D60" s="2">
        <v>1926</v>
      </c>
      <c r="E60" s="1">
        <v>4549</v>
      </c>
      <c r="F60" s="1">
        <v>8603</v>
      </c>
      <c r="G60" s="1">
        <v>5345</v>
      </c>
      <c r="H60" s="1">
        <v>8013</v>
      </c>
      <c r="I60" s="1">
        <v>538</v>
      </c>
      <c r="J60" s="1">
        <v>6906</v>
      </c>
      <c r="K60" s="1">
        <v>2820</v>
      </c>
      <c r="L60" s="1">
        <v>1148</v>
      </c>
      <c r="M60" s="1">
        <v>2942</v>
      </c>
      <c r="N60" s="1">
        <v>19772</v>
      </c>
      <c r="O60" s="1">
        <v>13603</v>
      </c>
    </row>
    <row r="61" spans="1:15" x14ac:dyDescent="0.4">
      <c r="A61" s="1" t="s">
        <v>42</v>
      </c>
      <c r="B61" s="1">
        <v>851110010</v>
      </c>
      <c r="C61" s="1" t="s">
        <v>407</v>
      </c>
      <c r="D61" s="2">
        <v>69951</v>
      </c>
      <c r="E61" s="1">
        <v>95198</v>
      </c>
      <c r="F61" s="1">
        <v>58257</v>
      </c>
      <c r="G61" s="1">
        <v>53691</v>
      </c>
      <c r="H61" s="1">
        <v>57869</v>
      </c>
      <c r="I61" s="1">
        <v>49286</v>
      </c>
      <c r="J61" s="1">
        <v>48101</v>
      </c>
      <c r="K61" s="1">
        <v>47923</v>
      </c>
      <c r="L61" s="1">
        <v>68273</v>
      </c>
      <c r="M61" s="1">
        <v>36717</v>
      </c>
      <c r="N61" s="1">
        <v>42368</v>
      </c>
      <c r="O61" s="1">
        <v>40687</v>
      </c>
    </row>
    <row r="62" spans="1:15" x14ac:dyDescent="0.4">
      <c r="A62" s="1" t="s">
        <v>42</v>
      </c>
      <c r="B62" s="1">
        <v>851120000</v>
      </c>
      <c r="C62" s="1" t="s">
        <v>408</v>
      </c>
      <c r="D62" s="2">
        <v>6032</v>
      </c>
      <c r="E62" s="1">
        <v>10699</v>
      </c>
      <c r="F62" s="1">
        <v>36056</v>
      </c>
      <c r="G62" s="1">
        <v>22644</v>
      </c>
      <c r="H62" s="1">
        <v>33773</v>
      </c>
      <c r="I62" s="1">
        <v>32205</v>
      </c>
      <c r="J62" s="1">
        <v>51899</v>
      </c>
      <c r="K62" s="1">
        <v>27075</v>
      </c>
      <c r="L62" s="1">
        <v>7449</v>
      </c>
      <c r="M62" s="1">
        <v>15812</v>
      </c>
      <c r="N62" s="1">
        <v>20607</v>
      </c>
      <c r="O62" s="1">
        <v>18426</v>
      </c>
    </row>
    <row r="63" spans="1:15" x14ac:dyDescent="0.4">
      <c r="A63" s="1" t="s">
        <v>42</v>
      </c>
      <c r="B63" s="1">
        <v>851130000</v>
      </c>
      <c r="C63" s="1" t="s">
        <v>409</v>
      </c>
      <c r="D63" s="2">
        <v>256378</v>
      </c>
      <c r="E63" s="1">
        <v>215164</v>
      </c>
      <c r="F63" s="1">
        <v>239870</v>
      </c>
      <c r="G63" s="1">
        <v>236264</v>
      </c>
      <c r="H63" s="1">
        <v>292566</v>
      </c>
      <c r="I63" s="1">
        <v>290060</v>
      </c>
      <c r="J63" s="1">
        <v>280466</v>
      </c>
      <c r="K63" s="1">
        <v>227982</v>
      </c>
      <c r="L63" s="1">
        <v>225172</v>
      </c>
      <c r="M63" s="1">
        <v>249880</v>
      </c>
      <c r="N63" s="1">
        <v>244678</v>
      </c>
      <c r="O63" s="1">
        <v>273118</v>
      </c>
    </row>
    <row r="64" spans="1:15" x14ac:dyDescent="0.4">
      <c r="A64" s="1" t="s">
        <v>42</v>
      </c>
      <c r="B64" s="1">
        <v>851140000</v>
      </c>
      <c r="C64" s="1" t="s">
        <v>410</v>
      </c>
      <c r="D64" s="2">
        <v>1395097</v>
      </c>
      <c r="E64" s="1">
        <v>951543</v>
      </c>
      <c r="F64" s="1">
        <v>1200678</v>
      </c>
      <c r="G64" s="1">
        <v>1151138</v>
      </c>
      <c r="H64" s="1">
        <v>1202315</v>
      </c>
      <c r="I64" s="1">
        <v>1100038</v>
      </c>
      <c r="J64" s="1">
        <v>1146982</v>
      </c>
      <c r="K64" s="1">
        <v>1000613</v>
      </c>
      <c r="L64" s="1">
        <v>1092402</v>
      </c>
      <c r="M64" s="1">
        <v>1083321</v>
      </c>
      <c r="N64" s="1">
        <v>955673</v>
      </c>
      <c r="O64" s="1">
        <v>1165523</v>
      </c>
    </row>
    <row r="65" spans="1:15" x14ac:dyDescent="0.4">
      <c r="A65" s="1" t="s">
        <v>42</v>
      </c>
      <c r="B65" s="1">
        <v>851150000</v>
      </c>
      <c r="C65" s="1" t="s">
        <v>411</v>
      </c>
      <c r="D65" s="2">
        <v>717773</v>
      </c>
      <c r="E65" s="1">
        <v>575710</v>
      </c>
      <c r="F65" s="1">
        <v>630776</v>
      </c>
      <c r="G65" s="1">
        <v>574241</v>
      </c>
      <c r="H65" s="1">
        <v>684102</v>
      </c>
      <c r="I65" s="1">
        <v>849493</v>
      </c>
      <c r="J65" s="1">
        <v>689797</v>
      </c>
      <c r="K65" s="1">
        <v>640626</v>
      </c>
      <c r="L65" s="1">
        <v>604945</v>
      </c>
      <c r="M65" s="1">
        <v>644305</v>
      </c>
      <c r="N65" s="1">
        <v>483705</v>
      </c>
      <c r="O65" s="1">
        <v>701443</v>
      </c>
    </row>
    <row r="66" spans="1:15" x14ac:dyDescent="0.4">
      <c r="A66" s="1" t="s">
        <v>42</v>
      </c>
      <c r="B66" s="1">
        <v>851180000</v>
      </c>
      <c r="C66" s="1" t="s">
        <v>412</v>
      </c>
      <c r="D66" s="2">
        <v>139670</v>
      </c>
      <c r="E66" s="1">
        <v>157654</v>
      </c>
      <c r="F66" s="1">
        <v>133918</v>
      </c>
      <c r="G66" s="1">
        <v>122954</v>
      </c>
      <c r="H66" s="1">
        <v>167972</v>
      </c>
      <c r="I66" s="1">
        <v>121242</v>
      </c>
      <c r="J66" s="1">
        <v>79192</v>
      </c>
      <c r="K66" s="1">
        <v>120102</v>
      </c>
      <c r="L66" s="1">
        <v>124654</v>
      </c>
      <c r="M66" s="1">
        <v>116150</v>
      </c>
      <c r="N66" s="1">
        <v>91212</v>
      </c>
      <c r="O66" s="1">
        <v>66823</v>
      </c>
    </row>
    <row r="67" spans="1:15" x14ac:dyDescent="0.4">
      <c r="A67" s="1" t="s">
        <v>42</v>
      </c>
      <c r="B67" s="1">
        <v>851190010</v>
      </c>
      <c r="C67" s="1" t="s">
        <v>413</v>
      </c>
      <c r="D67" s="2">
        <v>1336356</v>
      </c>
      <c r="E67" s="1">
        <v>1073418</v>
      </c>
      <c r="F67" s="1">
        <v>1210994</v>
      </c>
      <c r="G67" s="1">
        <v>1152178</v>
      </c>
      <c r="H67" s="1">
        <v>1314251</v>
      </c>
      <c r="I67" s="1">
        <v>1046447</v>
      </c>
      <c r="J67" s="1">
        <v>1256696</v>
      </c>
      <c r="K67" s="1">
        <v>841895</v>
      </c>
      <c r="L67" s="1">
        <v>1040868</v>
      </c>
      <c r="M67" s="1">
        <v>1152209</v>
      </c>
      <c r="N67" s="1">
        <v>1071774</v>
      </c>
      <c r="O67" s="1">
        <v>1050036</v>
      </c>
    </row>
    <row r="68" spans="1:15" x14ac:dyDescent="0.4">
      <c r="A68" s="1" t="s">
        <v>42</v>
      </c>
      <c r="B68" s="1">
        <v>851190090</v>
      </c>
      <c r="C68" s="1" t="s">
        <v>414</v>
      </c>
      <c r="D68" s="2">
        <v>211343</v>
      </c>
      <c r="E68" s="1">
        <v>148681</v>
      </c>
      <c r="F68" s="1">
        <v>201114</v>
      </c>
      <c r="G68" s="1">
        <v>190004</v>
      </c>
      <c r="H68" s="1">
        <v>223665</v>
      </c>
      <c r="I68" s="1">
        <v>169794</v>
      </c>
      <c r="J68" s="1">
        <v>240222</v>
      </c>
      <c r="K68" s="1">
        <v>149495</v>
      </c>
      <c r="L68" s="1">
        <v>207415</v>
      </c>
      <c r="M68" s="1">
        <v>193368</v>
      </c>
      <c r="N68" s="1">
        <v>214905</v>
      </c>
      <c r="O68" s="1">
        <v>223391</v>
      </c>
    </row>
    <row r="69" spans="1:15" x14ac:dyDescent="0.4">
      <c r="A69" s="1" t="s">
        <v>53</v>
      </c>
      <c r="B69" s="1">
        <v>851220000</v>
      </c>
      <c r="C69" s="1" t="s">
        <v>415</v>
      </c>
      <c r="D69" s="2">
        <v>6527352</v>
      </c>
      <c r="E69" s="1">
        <v>5785152</v>
      </c>
      <c r="F69" s="1">
        <v>6312301</v>
      </c>
      <c r="G69" s="1">
        <v>5764008</v>
      </c>
      <c r="H69" s="1">
        <v>7241627</v>
      </c>
      <c r="I69" s="1">
        <v>6375703</v>
      </c>
      <c r="J69" s="1">
        <v>7373732</v>
      </c>
      <c r="K69" s="1">
        <v>6255186</v>
      </c>
      <c r="L69" s="1">
        <v>6607602</v>
      </c>
      <c r="M69" s="1">
        <v>7151829</v>
      </c>
      <c r="N69" s="1">
        <v>6300131</v>
      </c>
      <c r="O69" s="1">
        <v>7967975</v>
      </c>
    </row>
    <row r="70" spans="1:15" x14ac:dyDescent="0.4">
      <c r="A70" s="1" t="s">
        <v>53</v>
      </c>
      <c r="B70" s="1">
        <v>851230000</v>
      </c>
      <c r="C70" s="1" t="s">
        <v>55</v>
      </c>
      <c r="D70" s="2">
        <v>862951</v>
      </c>
      <c r="E70" s="1">
        <v>710738</v>
      </c>
      <c r="F70" s="1">
        <v>699812</v>
      </c>
      <c r="G70" s="1">
        <v>623803</v>
      </c>
      <c r="H70" s="1">
        <v>786265</v>
      </c>
      <c r="I70" s="1">
        <v>610524</v>
      </c>
      <c r="J70" s="1">
        <v>723827</v>
      </c>
      <c r="K70" s="1">
        <v>512464</v>
      </c>
      <c r="L70" s="1">
        <v>520495</v>
      </c>
      <c r="M70" s="1">
        <v>590834</v>
      </c>
      <c r="N70" s="1">
        <v>421986</v>
      </c>
      <c r="O70" s="1">
        <v>516583</v>
      </c>
    </row>
    <row r="71" spans="1:15" x14ac:dyDescent="0.4">
      <c r="A71" s="1" t="s">
        <v>53</v>
      </c>
      <c r="B71" s="1">
        <v>851240000</v>
      </c>
      <c r="C71" s="1" t="s">
        <v>416</v>
      </c>
      <c r="D71" s="2">
        <v>296288</v>
      </c>
      <c r="E71" s="1">
        <v>203323</v>
      </c>
      <c r="F71" s="1">
        <v>260276</v>
      </c>
      <c r="G71" s="1">
        <v>198508</v>
      </c>
      <c r="H71" s="1">
        <v>245213</v>
      </c>
      <c r="I71" s="1">
        <v>206669</v>
      </c>
      <c r="J71" s="1">
        <v>268533</v>
      </c>
      <c r="K71" s="1">
        <v>270127</v>
      </c>
      <c r="L71" s="1">
        <v>287479</v>
      </c>
      <c r="M71" s="1">
        <v>251302</v>
      </c>
      <c r="N71" s="1">
        <v>176296</v>
      </c>
      <c r="O71" s="1">
        <v>205324</v>
      </c>
    </row>
    <row r="72" spans="1:15" x14ac:dyDescent="0.4">
      <c r="A72" s="1" t="s">
        <v>53</v>
      </c>
      <c r="B72" s="1">
        <v>851290000</v>
      </c>
      <c r="C72" s="1" t="s">
        <v>417</v>
      </c>
      <c r="D72" s="2">
        <v>2832866</v>
      </c>
      <c r="E72" s="1">
        <v>2316173</v>
      </c>
      <c r="F72" s="1">
        <v>2720008</v>
      </c>
      <c r="G72" s="1">
        <v>2562352</v>
      </c>
      <c r="H72" s="1">
        <v>3021871</v>
      </c>
      <c r="I72" s="1">
        <v>2670593</v>
      </c>
      <c r="J72" s="1">
        <v>2956618</v>
      </c>
      <c r="K72" s="1">
        <v>2727413</v>
      </c>
      <c r="L72" s="1">
        <v>3012773</v>
      </c>
      <c r="M72" s="1">
        <v>3165271</v>
      </c>
      <c r="N72" s="1">
        <v>3155912</v>
      </c>
      <c r="O72" s="1">
        <v>3111329</v>
      </c>
    </row>
    <row r="73" spans="1:15" x14ac:dyDescent="0.4">
      <c r="A73" s="1" t="s">
        <v>60</v>
      </c>
      <c r="B73" s="1">
        <v>852719000</v>
      </c>
      <c r="C73" s="1" t="s">
        <v>418</v>
      </c>
      <c r="D73" s="2">
        <v>673933</v>
      </c>
      <c r="E73" s="1">
        <v>312536</v>
      </c>
      <c r="F73" s="1">
        <v>441477</v>
      </c>
      <c r="G73" s="1">
        <v>459887</v>
      </c>
      <c r="H73" s="1">
        <v>414222</v>
      </c>
      <c r="I73" s="1">
        <v>361527</v>
      </c>
      <c r="J73" s="1">
        <v>397488</v>
      </c>
      <c r="K73" s="1">
        <v>392349</v>
      </c>
      <c r="L73" s="1">
        <v>331451</v>
      </c>
      <c r="M73" s="1">
        <v>320205</v>
      </c>
      <c r="N73" s="1">
        <v>574026</v>
      </c>
      <c r="O73" s="1">
        <v>429691</v>
      </c>
    </row>
    <row r="74" spans="1:15" x14ac:dyDescent="0.4">
      <c r="A74" s="1" t="s">
        <v>60</v>
      </c>
      <c r="B74" s="1">
        <v>852721000</v>
      </c>
      <c r="C74" s="1" t="s">
        <v>419</v>
      </c>
      <c r="D74" s="2">
        <v>4441407</v>
      </c>
      <c r="E74" s="1">
        <v>3117573</v>
      </c>
      <c r="F74" s="1">
        <v>4013656</v>
      </c>
      <c r="G74" s="1">
        <v>2360479</v>
      </c>
      <c r="H74" s="1">
        <v>4371497</v>
      </c>
      <c r="I74" s="1">
        <v>4736188</v>
      </c>
      <c r="J74" s="1">
        <v>5001680</v>
      </c>
      <c r="K74" s="1">
        <v>4356088</v>
      </c>
      <c r="L74" s="1">
        <v>4689113</v>
      </c>
      <c r="M74" s="1">
        <v>4777677</v>
      </c>
      <c r="N74" s="1">
        <v>4300384</v>
      </c>
      <c r="O74" s="1">
        <v>4290045</v>
      </c>
    </row>
    <row r="75" spans="1:15" x14ac:dyDescent="0.4">
      <c r="A75" s="1" t="s">
        <v>60</v>
      </c>
      <c r="B75" s="1">
        <v>852729000</v>
      </c>
      <c r="C75" s="1" t="s">
        <v>420</v>
      </c>
      <c r="D75" s="2">
        <v>957799</v>
      </c>
      <c r="E75" s="1">
        <v>1029772</v>
      </c>
      <c r="F75" s="1">
        <v>1159258</v>
      </c>
      <c r="G75" s="1">
        <v>1018014</v>
      </c>
      <c r="H75" s="1">
        <v>1213114</v>
      </c>
      <c r="I75" s="1">
        <v>1024593</v>
      </c>
      <c r="J75" s="1">
        <v>1049367</v>
      </c>
      <c r="K75" s="1">
        <v>808312</v>
      </c>
      <c r="L75" s="1">
        <v>892867</v>
      </c>
      <c r="M75" s="1">
        <v>797761</v>
      </c>
      <c r="N75" s="1">
        <v>1045668</v>
      </c>
      <c r="O75" s="1">
        <v>862738</v>
      </c>
    </row>
    <row r="76" spans="1:15" x14ac:dyDescent="0.4">
      <c r="A76" s="1" t="s">
        <v>63</v>
      </c>
      <c r="B76" s="1">
        <v>853921000</v>
      </c>
      <c r="C76" s="1" t="s">
        <v>421</v>
      </c>
      <c r="D76" s="2">
        <v>339157</v>
      </c>
      <c r="E76" s="1">
        <v>273147</v>
      </c>
      <c r="F76" s="1">
        <v>336896</v>
      </c>
      <c r="G76" s="1">
        <v>268420</v>
      </c>
      <c r="H76" s="1">
        <v>310277</v>
      </c>
      <c r="I76" s="1">
        <v>268763</v>
      </c>
      <c r="J76" s="1">
        <v>286635</v>
      </c>
      <c r="K76" s="1">
        <v>254715</v>
      </c>
      <c r="L76" s="1">
        <v>229778</v>
      </c>
      <c r="M76" s="1">
        <v>261504</v>
      </c>
      <c r="N76" s="1">
        <v>250164</v>
      </c>
      <c r="O76" s="1">
        <v>241643</v>
      </c>
    </row>
    <row r="77" spans="1:15" x14ac:dyDescent="0.4">
      <c r="A77" s="1" t="s">
        <v>422</v>
      </c>
      <c r="B77" s="1">
        <v>854430010</v>
      </c>
      <c r="C77" s="1" t="s">
        <v>423</v>
      </c>
      <c r="D77" s="2">
        <v>49238335</v>
      </c>
      <c r="E77" s="1">
        <v>39679334</v>
      </c>
      <c r="F77" s="1">
        <v>47639677</v>
      </c>
      <c r="G77" s="1">
        <v>43451381</v>
      </c>
      <c r="H77" s="1">
        <v>48361264</v>
      </c>
      <c r="I77" s="1">
        <v>43102017</v>
      </c>
      <c r="J77" s="1">
        <v>49075909</v>
      </c>
      <c r="K77" s="1">
        <v>40742050</v>
      </c>
      <c r="L77" s="1">
        <v>43460000</v>
      </c>
      <c r="M77" s="1">
        <v>43802117</v>
      </c>
      <c r="N77" s="1">
        <v>44120582</v>
      </c>
      <c r="O77" s="1">
        <v>42291644</v>
      </c>
    </row>
    <row r="78" spans="1:15" x14ac:dyDescent="0.4">
      <c r="A78" s="1" t="s">
        <v>422</v>
      </c>
      <c r="B78" s="1">
        <v>854460010</v>
      </c>
      <c r="C78" s="1" t="s">
        <v>424</v>
      </c>
      <c r="D78" s="2">
        <v>13201</v>
      </c>
      <c r="E78" s="1">
        <v>5247</v>
      </c>
      <c r="F78" s="1">
        <v>8446</v>
      </c>
      <c r="G78" s="1">
        <v>3219</v>
      </c>
      <c r="H78" s="1">
        <v>4627</v>
      </c>
      <c r="I78" s="1">
        <v>8695</v>
      </c>
      <c r="J78" s="1">
        <v>3185</v>
      </c>
      <c r="K78" s="1">
        <v>5694</v>
      </c>
      <c r="L78" s="1">
        <v>4312</v>
      </c>
      <c r="M78" s="1">
        <v>9521</v>
      </c>
      <c r="N78" s="1">
        <v>7138</v>
      </c>
      <c r="O78" s="1">
        <v>7525</v>
      </c>
    </row>
    <row r="79" spans="1:15" x14ac:dyDescent="0.4">
      <c r="A79" s="1" t="s">
        <v>425</v>
      </c>
      <c r="B79" s="1">
        <v>870710000</v>
      </c>
      <c r="C79" s="1" t="s">
        <v>426</v>
      </c>
      <c r="D79" s="2">
        <v>428045</v>
      </c>
      <c r="E79" s="1">
        <v>212540</v>
      </c>
      <c r="F79" s="1">
        <v>92269</v>
      </c>
      <c r="G79" s="1">
        <v>174185</v>
      </c>
      <c r="H79" s="1">
        <v>141479</v>
      </c>
      <c r="I79" s="1">
        <v>165613</v>
      </c>
      <c r="J79" s="1">
        <v>208623</v>
      </c>
      <c r="K79" s="1">
        <v>180284</v>
      </c>
      <c r="L79" s="1">
        <v>145890</v>
      </c>
      <c r="M79" s="1">
        <v>179259</v>
      </c>
      <c r="N79" s="1">
        <v>107749</v>
      </c>
      <c r="O79" s="1">
        <v>163054</v>
      </c>
    </row>
    <row r="80" spans="1:15" x14ac:dyDescent="0.4">
      <c r="A80" s="1" t="s">
        <v>425</v>
      </c>
      <c r="B80" s="1">
        <v>870790000</v>
      </c>
      <c r="C80" s="1" t="s">
        <v>427</v>
      </c>
      <c r="D80" s="2">
        <v>330258</v>
      </c>
      <c r="E80" s="1">
        <v>95439</v>
      </c>
      <c r="F80" s="1">
        <v>292952</v>
      </c>
      <c r="G80" s="1">
        <v>174935</v>
      </c>
      <c r="H80" s="1">
        <v>190530</v>
      </c>
      <c r="I80" s="1">
        <v>103784</v>
      </c>
      <c r="J80" s="1">
        <v>91088</v>
      </c>
      <c r="K80" s="1">
        <v>26883</v>
      </c>
      <c r="L80" s="1">
        <v>155050</v>
      </c>
      <c r="M80" s="1">
        <v>110071</v>
      </c>
      <c r="N80" s="1">
        <v>188930</v>
      </c>
      <c r="O80" s="1">
        <v>151412</v>
      </c>
    </row>
    <row r="81" spans="1:15" x14ac:dyDescent="0.4">
      <c r="A81" s="1" t="s">
        <v>428</v>
      </c>
      <c r="B81" s="1">
        <v>870810000</v>
      </c>
      <c r="C81" s="1" t="s">
        <v>76</v>
      </c>
      <c r="D81" s="2">
        <v>1435026</v>
      </c>
      <c r="E81" s="1">
        <v>1009646</v>
      </c>
      <c r="F81" s="1">
        <v>1058400</v>
      </c>
      <c r="G81" s="1">
        <v>1076838</v>
      </c>
      <c r="H81" s="1">
        <v>1377291</v>
      </c>
      <c r="I81" s="1">
        <v>1012407</v>
      </c>
      <c r="J81" s="1">
        <v>1243519</v>
      </c>
      <c r="K81" s="1">
        <v>968602</v>
      </c>
      <c r="L81" s="1">
        <v>1060574</v>
      </c>
      <c r="M81" s="1">
        <v>1153739</v>
      </c>
      <c r="N81" s="1">
        <v>1238634</v>
      </c>
      <c r="O81" s="1">
        <v>1225847</v>
      </c>
    </row>
    <row r="82" spans="1:15" x14ac:dyDescent="0.4">
      <c r="A82" s="1" t="s">
        <v>428</v>
      </c>
      <c r="B82" s="1">
        <v>870821000</v>
      </c>
      <c r="C82" s="1" t="s">
        <v>77</v>
      </c>
      <c r="D82" s="2">
        <v>1605838</v>
      </c>
      <c r="E82" s="1">
        <v>1661241</v>
      </c>
      <c r="F82" s="1">
        <v>1576120</v>
      </c>
      <c r="G82" s="1">
        <v>1360874</v>
      </c>
      <c r="H82" s="1">
        <v>1668350</v>
      </c>
      <c r="I82" s="1">
        <v>1763267</v>
      </c>
      <c r="J82" s="1">
        <v>1962620</v>
      </c>
      <c r="K82" s="1">
        <v>1670329</v>
      </c>
      <c r="L82" s="1">
        <v>1500267</v>
      </c>
      <c r="M82" s="1">
        <v>1867325</v>
      </c>
      <c r="N82" s="1">
        <v>1861211</v>
      </c>
      <c r="O82" s="1">
        <v>1824629</v>
      </c>
    </row>
    <row r="83" spans="1:15" x14ac:dyDescent="0.4">
      <c r="A83" s="1" t="s">
        <v>428</v>
      </c>
      <c r="B83" s="1">
        <v>870829000</v>
      </c>
      <c r="C83" s="1" t="s">
        <v>429</v>
      </c>
      <c r="D83" s="2">
        <v>13051610</v>
      </c>
      <c r="E83" s="1">
        <v>10416595</v>
      </c>
      <c r="F83" s="1">
        <v>11931455</v>
      </c>
      <c r="G83" s="1">
        <v>10237438</v>
      </c>
      <c r="H83" s="1">
        <v>12140469</v>
      </c>
      <c r="I83" s="1">
        <v>10759413</v>
      </c>
      <c r="J83" s="1">
        <v>13046083</v>
      </c>
      <c r="K83" s="1">
        <v>10318976</v>
      </c>
      <c r="L83" s="1">
        <v>11710193</v>
      </c>
      <c r="M83" s="1">
        <v>11520723</v>
      </c>
      <c r="N83" s="1">
        <v>11375645</v>
      </c>
      <c r="O83" s="1">
        <v>10107318</v>
      </c>
    </row>
    <row r="84" spans="1:15" x14ac:dyDescent="0.4">
      <c r="A84" s="1" t="s">
        <v>428</v>
      </c>
      <c r="B84" s="1">
        <v>870830010</v>
      </c>
      <c r="C84" s="1" t="s">
        <v>430</v>
      </c>
      <c r="D84" s="2">
        <v>229633</v>
      </c>
      <c r="E84" s="1">
        <v>145434</v>
      </c>
      <c r="F84" s="1">
        <v>182885</v>
      </c>
      <c r="G84" s="1">
        <v>174035</v>
      </c>
      <c r="H84" s="1">
        <v>211856</v>
      </c>
      <c r="I84" s="1">
        <v>197104</v>
      </c>
      <c r="J84" s="1">
        <v>204534</v>
      </c>
      <c r="K84" s="1">
        <v>191370</v>
      </c>
      <c r="L84" s="1">
        <v>185388</v>
      </c>
      <c r="M84" s="1">
        <v>170073</v>
      </c>
      <c r="N84" s="1">
        <v>169910</v>
      </c>
      <c r="O84" s="1">
        <v>155017</v>
      </c>
    </row>
    <row r="85" spans="1:15" x14ac:dyDescent="0.4">
      <c r="A85" s="1" t="s">
        <v>428</v>
      </c>
      <c r="B85" s="1">
        <v>870830090</v>
      </c>
      <c r="C85" s="1" t="s">
        <v>431</v>
      </c>
      <c r="D85" s="2">
        <v>7253517</v>
      </c>
      <c r="E85" s="1">
        <v>5400372</v>
      </c>
      <c r="F85" s="1">
        <v>5540352</v>
      </c>
      <c r="G85" s="1">
        <v>5299845</v>
      </c>
      <c r="H85" s="1">
        <v>6178963</v>
      </c>
      <c r="I85" s="1">
        <v>5721390</v>
      </c>
      <c r="J85" s="1">
        <v>6191661</v>
      </c>
      <c r="K85" s="1">
        <v>5223013</v>
      </c>
      <c r="L85" s="1">
        <v>5881850</v>
      </c>
      <c r="M85" s="1">
        <v>5699520</v>
      </c>
      <c r="N85" s="1">
        <v>5548816</v>
      </c>
      <c r="O85" s="1">
        <v>5147032</v>
      </c>
    </row>
    <row r="86" spans="1:15" x14ac:dyDescent="0.4">
      <c r="A86" s="1" t="s">
        <v>428</v>
      </c>
      <c r="B86" s="1">
        <v>870840000</v>
      </c>
      <c r="C86" s="1" t="s">
        <v>80</v>
      </c>
      <c r="D86" s="2">
        <v>11548261</v>
      </c>
      <c r="E86" s="1">
        <v>8621426</v>
      </c>
      <c r="F86" s="1">
        <v>9073607</v>
      </c>
      <c r="G86" s="1">
        <v>8936665</v>
      </c>
      <c r="H86" s="1">
        <v>9519292</v>
      </c>
      <c r="I86" s="1">
        <v>9694206</v>
      </c>
      <c r="J86" s="1">
        <v>9385412</v>
      </c>
      <c r="K86" s="1">
        <v>7940964</v>
      </c>
      <c r="L86" s="1">
        <v>9927277</v>
      </c>
      <c r="M86" s="1">
        <v>10226161</v>
      </c>
      <c r="N86" s="1">
        <v>11113396</v>
      </c>
      <c r="O86" s="1">
        <v>7781951</v>
      </c>
    </row>
    <row r="87" spans="1:15" x14ac:dyDescent="0.4">
      <c r="A87" s="1" t="s">
        <v>428</v>
      </c>
      <c r="B87" s="1">
        <v>870850010</v>
      </c>
      <c r="C87" s="1" t="s">
        <v>432</v>
      </c>
      <c r="D87" s="2">
        <v>370635</v>
      </c>
      <c r="E87" s="1">
        <v>344272</v>
      </c>
      <c r="F87" s="1">
        <v>460332</v>
      </c>
      <c r="G87" s="1">
        <v>366340</v>
      </c>
      <c r="H87" s="1">
        <v>457911</v>
      </c>
      <c r="I87" s="1">
        <v>407244</v>
      </c>
      <c r="J87" s="1">
        <v>351262</v>
      </c>
      <c r="K87" s="1">
        <v>346247</v>
      </c>
      <c r="L87" s="1">
        <v>394094</v>
      </c>
      <c r="M87" s="1">
        <v>309314</v>
      </c>
      <c r="N87" s="1">
        <v>255456</v>
      </c>
      <c r="O87" s="1">
        <v>284161</v>
      </c>
    </row>
    <row r="88" spans="1:15" x14ac:dyDescent="0.4">
      <c r="A88" s="1" t="s">
        <v>428</v>
      </c>
      <c r="B88" s="1">
        <v>870850090</v>
      </c>
      <c r="C88" s="1" t="s">
        <v>433</v>
      </c>
      <c r="D88" s="2">
        <v>1630406</v>
      </c>
      <c r="E88" s="1">
        <v>1557641</v>
      </c>
      <c r="F88" s="1">
        <v>1375730</v>
      </c>
      <c r="G88" s="1">
        <v>1410411</v>
      </c>
      <c r="H88" s="1">
        <v>1548084</v>
      </c>
      <c r="I88" s="1">
        <v>1322507</v>
      </c>
      <c r="J88" s="1">
        <v>1572766</v>
      </c>
      <c r="K88" s="1">
        <v>1165631</v>
      </c>
      <c r="L88" s="1">
        <v>1065802</v>
      </c>
      <c r="M88" s="1">
        <v>1145036</v>
      </c>
      <c r="N88" s="1">
        <v>1243767</v>
      </c>
      <c r="O88" s="1">
        <v>1166256</v>
      </c>
    </row>
    <row r="89" spans="1:15" x14ac:dyDescent="0.4">
      <c r="A89" s="1" t="s">
        <v>428</v>
      </c>
      <c r="B89" s="1">
        <v>870870090</v>
      </c>
      <c r="C89" s="1" t="s">
        <v>434</v>
      </c>
      <c r="D89" s="2">
        <v>13012208</v>
      </c>
      <c r="E89" s="1">
        <v>9851509</v>
      </c>
      <c r="F89" s="1">
        <v>10552560</v>
      </c>
      <c r="G89" s="1">
        <v>9888229</v>
      </c>
      <c r="H89" s="1">
        <v>11023268</v>
      </c>
      <c r="I89" s="1">
        <v>10652372</v>
      </c>
      <c r="J89" s="1">
        <v>12211221</v>
      </c>
      <c r="K89" s="1">
        <v>12829454</v>
      </c>
      <c r="L89" s="1">
        <v>14870247</v>
      </c>
      <c r="M89" s="1">
        <v>14334374</v>
      </c>
      <c r="N89" s="1">
        <v>13304124</v>
      </c>
      <c r="O89" s="1">
        <v>10553159</v>
      </c>
    </row>
    <row r="90" spans="1:15" x14ac:dyDescent="0.4">
      <c r="A90" s="1" t="s">
        <v>428</v>
      </c>
      <c r="B90" s="1">
        <v>870880000</v>
      </c>
      <c r="C90" s="1" t="s">
        <v>83</v>
      </c>
      <c r="D90" s="2">
        <v>4217321</v>
      </c>
      <c r="E90" s="1">
        <v>3706317</v>
      </c>
      <c r="F90" s="1">
        <v>3725364</v>
      </c>
      <c r="G90" s="1">
        <v>3603841</v>
      </c>
      <c r="H90" s="1">
        <v>4081116</v>
      </c>
      <c r="I90" s="1">
        <v>3477672</v>
      </c>
      <c r="J90" s="1">
        <v>3953457</v>
      </c>
      <c r="K90" s="1">
        <v>2966401</v>
      </c>
      <c r="L90" s="1">
        <v>3509756</v>
      </c>
      <c r="M90" s="1">
        <v>3245537</v>
      </c>
      <c r="N90" s="1">
        <v>2965232</v>
      </c>
      <c r="O90" s="1">
        <v>3045043</v>
      </c>
    </row>
    <row r="91" spans="1:15" x14ac:dyDescent="0.4">
      <c r="A91" s="1" t="s">
        <v>428</v>
      </c>
      <c r="B91" s="1">
        <v>870891000</v>
      </c>
      <c r="C91" s="1" t="s">
        <v>84</v>
      </c>
      <c r="D91" s="2">
        <v>1126357</v>
      </c>
      <c r="E91" s="1">
        <v>917041</v>
      </c>
      <c r="F91" s="1">
        <v>1077617</v>
      </c>
      <c r="G91" s="1">
        <v>904503</v>
      </c>
      <c r="H91" s="1">
        <v>1207405</v>
      </c>
      <c r="I91" s="1">
        <v>1003317</v>
      </c>
      <c r="J91" s="1">
        <v>1216789</v>
      </c>
      <c r="K91" s="1">
        <v>1097997</v>
      </c>
      <c r="L91" s="1">
        <v>1170735</v>
      </c>
      <c r="M91" s="1">
        <v>1205213</v>
      </c>
      <c r="N91" s="1">
        <v>1245054</v>
      </c>
      <c r="O91" s="1">
        <v>973812</v>
      </c>
    </row>
    <row r="92" spans="1:15" x14ac:dyDescent="0.4">
      <c r="A92" s="1" t="s">
        <v>428</v>
      </c>
      <c r="B92" s="1">
        <v>870892000</v>
      </c>
      <c r="C92" s="1" t="s">
        <v>435</v>
      </c>
      <c r="D92" s="2">
        <v>2260312</v>
      </c>
      <c r="E92" s="1">
        <v>1376713</v>
      </c>
      <c r="F92" s="1">
        <v>1788885</v>
      </c>
      <c r="G92" s="1">
        <v>1456680</v>
      </c>
      <c r="H92" s="1">
        <v>1450979</v>
      </c>
      <c r="I92" s="1">
        <v>1610084</v>
      </c>
      <c r="J92" s="1">
        <v>1531625</v>
      </c>
      <c r="K92" s="1">
        <v>1361592</v>
      </c>
      <c r="L92" s="1">
        <v>1425763</v>
      </c>
      <c r="M92" s="1">
        <v>1365143</v>
      </c>
      <c r="N92" s="1">
        <v>1417039</v>
      </c>
      <c r="O92" s="1">
        <v>1243142</v>
      </c>
    </row>
    <row r="93" spans="1:15" x14ac:dyDescent="0.4">
      <c r="A93" s="1" t="s">
        <v>428</v>
      </c>
      <c r="B93" s="1">
        <v>870893000</v>
      </c>
      <c r="C93" s="1" t="s">
        <v>86</v>
      </c>
      <c r="D93" s="2">
        <v>2908177</v>
      </c>
      <c r="E93" s="1">
        <v>2589502</v>
      </c>
      <c r="F93" s="1">
        <v>2627159</v>
      </c>
      <c r="G93" s="1">
        <v>2915121</v>
      </c>
      <c r="H93" s="1">
        <v>3548212</v>
      </c>
      <c r="I93" s="1">
        <v>2509561</v>
      </c>
      <c r="J93" s="1">
        <v>3129985</v>
      </c>
      <c r="K93" s="1">
        <v>2205750</v>
      </c>
      <c r="L93" s="1">
        <v>2074887</v>
      </c>
      <c r="M93" s="1">
        <v>2125962</v>
      </c>
      <c r="N93" s="1">
        <v>3406476</v>
      </c>
      <c r="O93" s="1">
        <v>2187995</v>
      </c>
    </row>
    <row r="94" spans="1:15" x14ac:dyDescent="0.4">
      <c r="A94" s="1" t="s">
        <v>428</v>
      </c>
      <c r="B94" s="1">
        <v>870894000</v>
      </c>
      <c r="C94" s="1" t="s">
        <v>436</v>
      </c>
      <c r="D94" s="2">
        <v>4455520</v>
      </c>
      <c r="E94" s="1">
        <v>3782377</v>
      </c>
      <c r="F94" s="1">
        <v>4367098</v>
      </c>
      <c r="G94" s="1">
        <v>3796325</v>
      </c>
      <c r="H94" s="1">
        <v>4094177</v>
      </c>
      <c r="I94" s="1">
        <v>3776663</v>
      </c>
      <c r="J94" s="1">
        <v>4150822</v>
      </c>
      <c r="K94" s="1">
        <v>3287017</v>
      </c>
      <c r="L94" s="1">
        <v>3921766</v>
      </c>
      <c r="M94" s="1">
        <v>3693885</v>
      </c>
      <c r="N94" s="1">
        <v>3696587</v>
      </c>
      <c r="O94" s="1">
        <v>3281825</v>
      </c>
    </row>
    <row r="95" spans="1:15" x14ac:dyDescent="0.4">
      <c r="A95" s="1" t="s">
        <v>428</v>
      </c>
      <c r="B95" s="1">
        <v>870895000</v>
      </c>
      <c r="C95" s="1" t="s">
        <v>437</v>
      </c>
      <c r="D95" s="2">
        <v>9343484</v>
      </c>
      <c r="E95" s="1">
        <v>7230404</v>
      </c>
      <c r="F95" s="1">
        <v>8530162</v>
      </c>
      <c r="G95" s="1">
        <v>6774661</v>
      </c>
      <c r="H95" s="1">
        <v>7340395</v>
      </c>
      <c r="I95" s="1">
        <v>7341571</v>
      </c>
      <c r="J95" s="1">
        <v>7997883</v>
      </c>
      <c r="K95" s="1">
        <v>6554208</v>
      </c>
      <c r="L95" s="1">
        <v>6589904</v>
      </c>
      <c r="M95" s="1">
        <v>7104258</v>
      </c>
      <c r="N95" s="1">
        <v>6702298</v>
      </c>
      <c r="O95" s="1">
        <v>6004576</v>
      </c>
    </row>
    <row r="96" spans="1:15" x14ac:dyDescent="0.4">
      <c r="A96" s="1" t="s">
        <v>428</v>
      </c>
      <c r="B96" s="1">
        <v>870899090</v>
      </c>
      <c r="C96" s="1" t="s">
        <v>89</v>
      </c>
      <c r="D96" s="2">
        <v>11210210</v>
      </c>
      <c r="E96" s="1">
        <v>8694344</v>
      </c>
      <c r="F96" s="1">
        <v>9988740</v>
      </c>
      <c r="G96" s="1">
        <v>9129572</v>
      </c>
      <c r="H96" s="1">
        <v>10486344</v>
      </c>
      <c r="I96" s="1">
        <v>10197948</v>
      </c>
      <c r="J96" s="1">
        <v>11676040</v>
      </c>
      <c r="K96" s="1">
        <v>9839583</v>
      </c>
      <c r="L96" s="1">
        <v>10440373</v>
      </c>
      <c r="M96" s="1">
        <v>9881843</v>
      </c>
      <c r="N96" s="1">
        <v>9776419</v>
      </c>
      <c r="O96" s="1">
        <v>8359439</v>
      </c>
    </row>
    <row r="97" spans="1:15" x14ac:dyDescent="0.4">
      <c r="A97" s="1" t="s">
        <v>438</v>
      </c>
      <c r="B97" s="1">
        <v>871410000</v>
      </c>
      <c r="C97" s="1" t="s">
        <v>91</v>
      </c>
      <c r="D97" s="2">
        <v>2715562</v>
      </c>
      <c r="E97" s="1">
        <v>2113892</v>
      </c>
      <c r="F97" s="1">
        <v>2291513</v>
      </c>
      <c r="G97" s="1">
        <v>2077650</v>
      </c>
      <c r="H97" s="1">
        <v>2612462</v>
      </c>
      <c r="I97" s="1">
        <v>2031277</v>
      </c>
      <c r="J97" s="1">
        <v>2737314</v>
      </c>
      <c r="K97" s="1">
        <v>2363252</v>
      </c>
      <c r="L97" s="1">
        <v>2449093</v>
      </c>
      <c r="M97" s="1">
        <v>2819058</v>
      </c>
      <c r="N97" s="1">
        <v>2923614</v>
      </c>
      <c r="O97" s="1">
        <v>3051097</v>
      </c>
    </row>
    <row r="98" spans="1:15" x14ac:dyDescent="0.4">
      <c r="A98" s="1" t="s">
        <v>439</v>
      </c>
      <c r="B98" s="1">
        <v>910400000</v>
      </c>
      <c r="C98" s="1" t="s">
        <v>439</v>
      </c>
      <c r="D98" s="2">
        <v>11848</v>
      </c>
      <c r="E98" s="1">
        <v>13231</v>
      </c>
      <c r="F98" s="1">
        <v>20572</v>
      </c>
      <c r="G98" s="1">
        <v>15292</v>
      </c>
      <c r="H98" s="1">
        <v>15254</v>
      </c>
      <c r="I98" s="1">
        <v>28917</v>
      </c>
      <c r="J98" s="1">
        <v>15306</v>
      </c>
      <c r="K98" s="1">
        <v>8097</v>
      </c>
      <c r="L98" s="1">
        <v>19020</v>
      </c>
      <c r="M98" s="1">
        <v>21607</v>
      </c>
      <c r="N98" s="1">
        <v>16926</v>
      </c>
      <c r="O98" s="1">
        <v>17601</v>
      </c>
    </row>
    <row r="99" spans="1:15" x14ac:dyDescent="0.4">
      <c r="A99" s="1" t="s">
        <v>93</v>
      </c>
      <c r="B99" s="1">
        <v>940120000</v>
      </c>
      <c r="C99" s="1" t="s">
        <v>93</v>
      </c>
      <c r="D99" s="2">
        <v>600790</v>
      </c>
      <c r="E99" s="1">
        <v>451973</v>
      </c>
      <c r="F99" s="1">
        <v>628191</v>
      </c>
      <c r="G99" s="1">
        <v>521478</v>
      </c>
      <c r="H99" s="1">
        <v>628012</v>
      </c>
      <c r="I99" s="1">
        <v>496674</v>
      </c>
      <c r="J99" s="1">
        <v>624569</v>
      </c>
      <c r="K99" s="1">
        <v>591108</v>
      </c>
      <c r="L99" s="1">
        <v>720673</v>
      </c>
      <c r="M99" s="1">
        <v>751830</v>
      </c>
      <c r="N99" s="1">
        <v>672566</v>
      </c>
      <c r="O99" s="1">
        <v>615817</v>
      </c>
    </row>
  </sheetData>
  <phoneticPr fontId="2"/>
  <pageMargins left="0" right="0" top="0.39370078740157483" bottom="0.39370078740157483" header="0" footer="0"/>
  <pageSetup paperSize="0" fitToWidth="0" fitToHeight="0" pageOrder="overThenDown" horizontalDpi="0" verticalDpi="0" copies="0"/>
  <headerFooter>
    <oddHeader>&amp;C&amp;A</oddHeader>
    <oddFooter>&amp;Cページ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88CDE-5D0C-4BCC-B21D-725B3917674E}">
  <dimension ref="A1:O253"/>
  <sheetViews>
    <sheetView zoomScale="80" zoomScaleNormal="80" workbookViewId="0"/>
  </sheetViews>
  <sheetFormatPr defaultRowHeight="18.75" x14ac:dyDescent="0.4"/>
  <cols>
    <col min="1" max="1" width="15" customWidth="1"/>
    <col min="2" max="2" width="9.375" customWidth="1"/>
    <col min="3" max="3" width="35" customWidth="1"/>
    <col min="4" max="4" width="11.25" customWidth="1"/>
    <col min="5" max="64" width="10.625" customWidth="1"/>
  </cols>
  <sheetData>
    <row r="1" spans="1:15" x14ac:dyDescent="0.4">
      <c r="A1" t="s">
        <v>94</v>
      </c>
      <c r="B1" t="s">
        <v>95</v>
      </c>
      <c r="C1" t="s">
        <v>96</v>
      </c>
      <c r="D1" t="s">
        <v>499</v>
      </c>
      <c r="E1" t="s">
        <v>498</v>
      </c>
      <c r="F1" t="s">
        <v>497</v>
      </c>
      <c r="G1" t="s">
        <v>496</v>
      </c>
      <c r="H1" t="s">
        <v>495</v>
      </c>
      <c r="I1" t="s">
        <v>494</v>
      </c>
      <c r="J1" t="s">
        <v>493</v>
      </c>
      <c r="K1" t="s">
        <v>492</v>
      </c>
      <c r="L1" t="s">
        <v>491</v>
      </c>
      <c r="M1" t="s">
        <v>490</v>
      </c>
      <c r="N1" t="s">
        <v>489</v>
      </c>
      <c r="O1" t="s">
        <v>488</v>
      </c>
    </row>
    <row r="2" spans="1:15" x14ac:dyDescent="0.4">
      <c r="A2" t="s">
        <v>97</v>
      </c>
      <c r="B2">
        <v>100</v>
      </c>
      <c r="C2" t="s">
        <v>506</v>
      </c>
    </row>
    <row r="3" spans="1:15" x14ac:dyDescent="0.4">
      <c r="A3" t="s">
        <v>97</v>
      </c>
      <c r="B3">
        <v>102</v>
      </c>
      <c r="C3" t="s">
        <v>506</v>
      </c>
    </row>
    <row r="4" spans="1:15" x14ac:dyDescent="0.4">
      <c r="A4" t="s">
        <v>97</v>
      </c>
      <c r="B4">
        <v>103</v>
      </c>
      <c r="C4" t="s">
        <v>99</v>
      </c>
      <c r="D4">
        <v>12916037</v>
      </c>
      <c r="E4">
        <v>11176412</v>
      </c>
      <c r="F4">
        <v>12273089</v>
      </c>
      <c r="G4">
        <v>10841356</v>
      </c>
      <c r="H4">
        <v>12052962</v>
      </c>
      <c r="I4">
        <v>11048149</v>
      </c>
      <c r="J4">
        <v>12276624</v>
      </c>
      <c r="K4">
        <v>9881633</v>
      </c>
      <c r="L4">
        <v>11256250</v>
      </c>
      <c r="M4">
        <v>12727991</v>
      </c>
      <c r="N4">
        <v>11869759</v>
      </c>
      <c r="O4">
        <v>11232364</v>
      </c>
    </row>
    <row r="5" spans="1:15" x14ac:dyDescent="0.4">
      <c r="A5" t="s">
        <v>97</v>
      </c>
      <c r="B5">
        <v>104</v>
      </c>
      <c r="C5" t="s">
        <v>100</v>
      </c>
      <c r="D5">
        <v>0</v>
      </c>
      <c r="E5">
        <v>0</v>
      </c>
      <c r="F5">
        <v>0</v>
      </c>
      <c r="G5">
        <v>0</v>
      </c>
      <c r="H5">
        <v>0</v>
      </c>
      <c r="I5">
        <v>0</v>
      </c>
      <c r="J5">
        <v>0</v>
      </c>
      <c r="K5">
        <v>0</v>
      </c>
      <c r="L5">
        <v>0</v>
      </c>
      <c r="M5">
        <v>0</v>
      </c>
      <c r="N5">
        <v>0</v>
      </c>
      <c r="O5">
        <v>0</v>
      </c>
    </row>
    <row r="6" spans="1:15" x14ac:dyDescent="0.4">
      <c r="A6" t="s">
        <v>97</v>
      </c>
      <c r="B6">
        <v>105</v>
      </c>
      <c r="C6" t="s">
        <v>101</v>
      </c>
      <c r="D6">
        <v>70993116</v>
      </c>
      <c r="E6">
        <v>46845763</v>
      </c>
      <c r="F6">
        <v>57456742</v>
      </c>
      <c r="G6">
        <v>52665075</v>
      </c>
      <c r="H6">
        <v>60404986</v>
      </c>
      <c r="I6">
        <v>57987396</v>
      </c>
      <c r="J6">
        <v>62625796</v>
      </c>
      <c r="K6">
        <v>52180953</v>
      </c>
      <c r="L6">
        <v>57827231</v>
      </c>
      <c r="M6">
        <v>55285181</v>
      </c>
      <c r="N6">
        <v>56808043</v>
      </c>
      <c r="O6">
        <v>47023450</v>
      </c>
    </row>
    <row r="7" spans="1:15" x14ac:dyDescent="0.4">
      <c r="A7" t="s">
        <v>97</v>
      </c>
      <c r="B7">
        <v>106</v>
      </c>
      <c r="C7" t="s">
        <v>102</v>
      </c>
      <c r="D7">
        <v>5615978</v>
      </c>
      <c r="E7">
        <v>4154559</v>
      </c>
      <c r="F7">
        <v>5050062</v>
      </c>
      <c r="G7">
        <v>4637634</v>
      </c>
      <c r="H7">
        <v>5519557</v>
      </c>
      <c r="I7">
        <v>5092763</v>
      </c>
      <c r="J7">
        <v>5648939</v>
      </c>
      <c r="K7">
        <v>4372757</v>
      </c>
      <c r="L7">
        <v>5245609</v>
      </c>
      <c r="M7">
        <v>5137558</v>
      </c>
      <c r="N7">
        <v>4799944</v>
      </c>
      <c r="O7">
        <v>4162586</v>
      </c>
    </row>
    <row r="8" spans="1:15" x14ac:dyDescent="0.4">
      <c r="A8" t="s">
        <v>97</v>
      </c>
      <c r="B8">
        <v>107</v>
      </c>
      <c r="C8" t="s">
        <v>103</v>
      </c>
      <c r="D8">
        <v>424</v>
      </c>
      <c r="E8">
        <v>4322</v>
      </c>
      <c r="F8">
        <v>1980</v>
      </c>
      <c r="G8">
        <v>3794</v>
      </c>
      <c r="H8">
        <v>217</v>
      </c>
      <c r="I8">
        <v>4072</v>
      </c>
      <c r="J8">
        <v>0</v>
      </c>
      <c r="K8">
        <v>5005</v>
      </c>
      <c r="L8">
        <v>0</v>
      </c>
      <c r="M8">
        <v>5036</v>
      </c>
      <c r="N8">
        <v>1406</v>
      </c>
      <c r="O8">
        <v>5664</v>
      </c>
    </row>
    <row r="9" spans="1:15" x14ac:dyDescent="0.4">
      <c r="A9" t="s">
        <v>97</v>
      </c>
      <c r="B9">
        <v>108</v>
      </c>
      <c r="C9" t="s">
        <v>104</v>
      </c>
      <c r="D9">
        <v>2185</v>
      </c>
      <c r="E9">
        <v>9590</v>
      </c>
      <c r="F9">
        <v>8140</v>
      </c>
      <c r="G9">
        <v>2344</v>
      </c>
      <c r="H9">
        <v>6289</v>
      </c>
      <c r="I9">
        <v>12361</v>
      </c>
      <c r="J9">
        <v>4906</v>
      </c>
      <c r="K9">
        <v>6652</v>
      </c>
      <c r="L9">
        <v>18496</v>
      </c>
      <c r="M9">
        <v>14675</v>
      </c>
      <c r="N9">
        <v>13574</v>
      </c>
      <c r="O9">
        <v>6991</v>
      </c>
    </row>
    <row r="10" spans="1:15" x14ac:dyDescent="0.4">
      <c r="A10" t="s">
        <v>97</v>
      </c>
      <c r="B10">
        <v>109</v>
      </c>
      <c r="C10" t="s">
        <v>506</v>
      </c>
    </row>
    <row r="11" spans="1:15" x14ac:dyDescent="0.4">
      <c r="A11" t="s">
        <v>97</v>
      </c>
      <c r="B11">
        <v>110</v>
      </c>
      <c r="C11" t="s">
        <v>105</v>
      </c>
      <c r="D11">
        <v>26741813</v>
      </c>
      <c r="E11">
        <v>19521470</v>
      </c>
      <c r="F11">
        <v>24804766</v>
      </c>
      <c r="G11">
        <v>23797236</v>
      </c>
      <c r="H11">
        <v>25684258</v>
      </c>
      <c r="I11">
        <v>23876225</v>
      </c>
      <c r="J11">
        <v>24504880</v>
      </c>
      <c r="K11">
        <v>20967773</v>
      </c>
      <c r="L11">
        <v>23436704</v>
      </c>
      <c r="M11">
        <v>23048817</v>
      </c>
      <c r="N11">
        <v>22712660</v>
      </c>
      <c r="O11">
        <v>21996934</v>
      </c>
    </row>
    <row r="12" spans="1:15" x14ac:dyDescent="0.4">
      <c r="A12" t="s">
        <v>97</v>
      </c>
      <c r="B12">
        <v>111</v>
      </c>
      <c r="C12" t="s">
        <v>106</v>
      </c>
      <c r="D12">
        <v>20708575</v>
      </c>
      <c r="E12">
        <v>24303276</v>
      </c>
      <c r="F12">
        <v>23791084</v>
      </c>
      <c r="G12">
        <v>20351642</v>
      </c>
      <c r="H12">
        <v>21760237</v>
      </c>
      <c r="I12">
        <v>21564136</v>
      </c>
      <c r="J12">
        <v>26363560</v>
      </c>
      <c r="K12">
        <v>21641689</v>
      </c>
      <c r="L12">
        <v>23840043</v>
      </c>
      <c r="M12">
        <v>23093340</v>
      </c>
      <c r="N12">
        <v>21444857</v>
      </c>
      <c r="O12">
        <v>23570983</v>
      </c>
    </row>
    <row r="13" spans="1:15" x14ac:dyDescent="0.4">
      <c r="A13" t="s">
        <v>97</v>
      </c>
      <c r="B13">
        <v>112</v>
      </c>
      <c r="C13" t="s">
        <v>107</v>
      </c>
      <c r="D13">
        <v>138098</v>
      </c>
      <c r="E13">
        <v>49226</v>
      </c>
      <c r="F13">
        <v>76937</v>
      </c>
      <c r="G13">
        <v>42096</v>
      </c>
      <c r="H13">
        <v>27433</v>
      </c>
      <c r="I13">
        <v>31386</v>
      </c>
      <c r="J13">
        <v>25179</v>
      </c>
      <c r="K13">
        <v>86716</v>
      </c>
      <c r="L13">
        <v>30218</v>
      </c>
      <c r="M13">
        <v>27027</v>
      </c>
      <c r="N13">
        <v>24343</v>
      </c>
      <c r="O13">
        <v>21458</v>
      </c>
    </row>
    <row r="14" spans="1:15" x14ac:dyDescent="0.4">
      <c r="A14" t="s">
        <v>97</v>
      </c>
      <c r="B14">
        <v>113</v>
      </c>
      <c r="C14" t="s">
        <v>108</v>
      </c>
      <c r="D14">
        <v>2193528</v>
      </c>
      <c r="E14">
        <v>2300816</v>
      </c>
      <c r="F14">
        <v>2258022</v>
      </c>
      <c r="G14">
        <v>1973719</v>
      </c>
      <c r="H14">
        <v>2589282</v>
      </c>
      <c r="I14">
        <v>2506391</v>
      </c>
      <c r="J14">
        <v>3160559</v>
      </c>
      <c r="K14">
        <v>3084647</v>
      </c>
      <c r="L14">
        <v>2599664</v>
      </c>
      <c r="M14">
        <v>2838606</v>
      </c>
      <c r="N14">
        <v>2709034</v>
      </c>
      <c r="O14">
        <v>2305640</v>
      </c>
    </row>
    <row r="15" spans="1:15" x14ac:dyDescent="0.4">
      <c r="A15" t="s">
        <v>97</v>
      </c>
      <c r="B15">
        <v>114</v>
      </c>
      <c r="C15" t="s">
        <v>506</v>
      </c>
    </row>
    <row r="16" spans="1:15" x14ac:dyDescent="0.4">
      <c r="A16" t="s">
        <v>97</v>
      </c>
      <c r="B16">
        <v>115</v>
      </c>
      <c r="C16" t="s">
        <v>506</v>
      </c>
    </row>
    <row r="17" spans="1:15" x14ac:dyDescent="0.4">
      <c r="A17" t="s">
        <v>97</v>
      </c>
      <c r="B17">
        <v>116</v>
      </c>
      <c r="C17" t="s">
        <v>109</v>
      </c>
      <c r="D17">
        <v>0</v>
      </c>
      <c r="E17">
        <v>0</v>
      </c>
      <c r="F17">
        <v>0</v>
      </c>
      <c r="G17">
        <v>0</v>
      </c>
      <c r="H17">
        <v>0</v>
      </c>
      <c r="I17">
        <v>0</v>
      </c>
      <c r="J17">
        <v>0</v>
      </c>
      <c r="K17">
        <v>282</v>
      </c>
      <c r="L17">
        <v>0</v>
      </c>
      <c r="M17">
        <v>0</v>
      </c>
      <c r="N17">
        <v>0</v>
      </c>
      <c r="O17">
        <v>0</v>
      </c>
    </row>
    <row r="18" spans="1:15" x14ac:dyDescent="0.4">
      <c r="A18" t="s">
        <v>97</v>
      </c>
      <c r="B18">
        <v>117</v>
      </c>
      <c r="C18" t="s">
        <v>110</v>
      </c>
      <c r="D18">
        <v>12807616</v>
      </c>
      <c r="E18">
        <v>13456164</v>
      </c>
      <c r="F18">
        <v>14388202</v>
      </c>
      <c r="G18">
        <v>12199651</v>
      </c>
      <c r="H18">
        <v>13088460</v>
      </c>
      <c r="I18">
        <v>13395155</v>
      </c>
      <c r="J18">
        <v>15101431</v>
      </c>
      <c r="K18">
        <v>12164269</v>
      </c>
      <c r="L18">
        <v>12918715</v>
      </c>
      <c r="M18">
        <v>14100089</v>
      </c>
      <c r="N18">
        <v>13210790</v>
      </c>
      <c r="O18">
        <v>13468046</v>
      </c>
    </row>
    <row r="19" spans="1:15" x14ac:dyDescent="0.4">
      <c r="A19" t="s">
        <v>97</v>
      </c>
      <c r="B19">
        <v>118</v>
      </c>
      <c r="C19" t="s">
        <v>111</v>
      </c>
      <c r="D19">
        <v>15028597</v>
      </c>
      <c r="E19">
        <v>14015620</v>
      </c>
      <c r="F19">
        <v>15475648</v>
      </c>
      <c r="G19">
        <v>13813526</v>
      </c>
      <c r="H19">
        <v>16432820</v>
      </c>
      <c r="I19">
        <v>11142316</v>
      </c>
      <c r="J19">
        <v>14779124</v>
      </c>
      <c r="K19">
        <v>13534532</v>
      </c>
      <c r="L19">
        <v>12744339</v>
      </c>
      <c r="M19">
        <v>13746412</v>
      </c>
      <c r="N19">
        <v>13705925</v>
      </c>
      <c r="O19">
        <v>12848073</v>
      </c>
    </row>
    <row r="20" spans="1:15" x14ac:dyDescent="0.4">
      <c r="A20" t="s">
        <v>97</v>
      </c>
      <c r="B20">
        <v>119</v>
      </c>
      <c r="C20" t="s">
        <v>506</v>
      </c>
    </row>
    <row r="21" spans="1:15" x14ac:dyDescent="0.4">
      <c r="A21" t="s">
        <v>97</v>
      </c>
      <c r="B21">
        <v>120</v>
      </c>
      <c r="C21" t="s">
        <v>112</v>
      </c>
      <c r="D21">
        <v>561355</v>
      </c>
      <c r="E21">
        <v>524613</v>
      </c>
      <c r="F21">
        <v>514589</v>
      </c>
      <c r="G21">
        <v>481310</v>
      </c>
      <c r="H21">
        <v>521584</v>
      </c>
      <c r="I21">
        <v>501238</v>
      </c>
      <c r="J21">
        <v>797441</v>
      </c>
      <c r="K21">
        <v>598262</v>
      </c>
      <c r="L21">
        <v>679984</v>
      </c>
      <c r="M21">
        <v>739924</v>
      </c>
      <c r="N21">
        <v>719876</v>
      </c>
      <c r="O21">
        <v>634519</v>
      </c>
    </row>
    <row r="22" spans="1:15" x14ac:dyDescent="0.4">
      <c r="A22" t="s">
        <v>97</v>
      </c>
      <c r="B22">
        <v>121</v>
      </c>
      <c r="C22" t="s">
        <v>113</v>
      </c>
      <c r="D22">
        <v>14249</v>
      </c>
      <c r="E22">
        <v>13939</v>
      </c>
      <c r="F22">
        <v>23304</v>
      </c>
      <c r="G22">
        <v>18754</v>
      </c>
      <c r="H22">
        <v>5820</v>
      </c>
      <c r="I22">
        <v>13267</v>
      </c>
      <c r="J22">
        <v>22850</v>
      </c>
      <c r="K22">
        <v>10780</v>
      </c>
      <c r="L22">
        <v>12256</v>
      </c>
      <c r="M22">
        <v>15828</v>
      </c>
      <c r="N22">
        <v>14957</v>
      </c>
      <c r="O22">
        <v>15912</v>
      </c>
    </row>
    <row r="23" spans="1:15" x14ac:dyDescent="0.4">
      <c r="A23" t="s">
        <v>97</v>
      </c>
      <c r="B23">
        <v>122</v>
      </c>
      <c r="C23" t="s">
        <v>114</v>
      </c>
      <c r="D23">
        <v>24726</v>
      </c>
      <c r="E23">
        <v>39454</v>
      </c>
      <c r="F23">
        <v>29208</v>
      </c>
      <c r="G23">
        <v>38060</v>
      </c>
      <c r="H23">
        <v>26946</v>
      </c>
      <c r="I23">
        <v>47034</v>
      </c>
      <c r="J23">
        <v>41723</v>
      </c>
      <c r="K23">
        <v>28376</v>
      </c>
      <c r="L23">
        <v>14734</v>
      </c>
      <c r="M23">
        <v>23273</v>
      </c>
      <c r="N23">
        <v>26940</v>
      </c>
      <c r="O23">
        <v>32732</v>
      </c>
    </row>
    <row r="24" spans="1:15" x14ac:dyDescent="0.4">
      <c r="A24" t="s">
        <v>97</v>
      </c>
      <c r="B24">
        <v>123</v>
      </c>
      <c r="C24" t="s">
        <v>115</v>
      </c>
      <c r="D24">
        <v>2400132</v>
      </c>
      <c r="E24">
        <v>1597042</v>
      </c>
      <c r="F24">
        <v>2093468</v>
      </c>
      <c r="G24">
        <v>1811749</v>
      </c>
      <c r="H24">
        <v>2436074</v>
      </c>
      <c r="I24">
        <v>1987940</v>
      </c>
      <c r="J24">
        <v>2387231</v>
      </c>
      <c r="K24">
        <v>1987258</v>
      </c>
      <c r="L24">
        <v>1984286</v>
      </c>
      <c r="M24">
        <v>1981308</v>
      </c>
      <c r="N24">
        <v>1642113</v>
      </c>
      <c r="O24">
        <v>1415843</v>
      </c>
    </row>
    <row r="25" spans="1:15" x14ac:dyDescent="0.4">
      <c r="A25" t="s">
        <v>97</v>
      </c>
      <c r="B25">
        <v>124</v>
      </c>
      <c r="C25" t="s">
        <v>116</v>
      </c>
      <c r="D25">
        <v>414</v>
      </c>
      <c r="E25">
        <v>2481</v>
      </c>
      <c r="F25">
        <v>1535</v>
      </c>
      <c r="G25">
        <v>582</v>
      </c>
      <c r="H25">
        <v>1360</v>
      </c>
      <c r="I25">
        <v>1695</v>
      </c>
      <c r="J25">
        <v>263</v>
      </c>
      <c r="K25">
        <v>233</v>
      </c>
      <c r="L25">
        <v>899</v>
      </c>
      <c r="M25">
        <v>0</v>
      </c>
      <c r="N25">
        <v>0</v>
      </c>
      <c r="O25">
        <v>0</v>
      </c>
    </row>
    <row r="26" spans="1:15" x14ac:dyDescent="0.4">
      <c r="A26" t="s">
        <v>97</v>
      </c>
      <c r="B26">
        <v>125</v>
      </c>
      <c r="C26" t="s">
        <v>117</v>
      </c>
      <c r="D26">
        <v>40238</v>
      </c>
      <c r="E26">
        <v>29961</v>
      </c>
      <c r="F26">
        <v>81026</v>
      </c>
      <c r="G26">
        <v>36481</v>
      </c>
      <c r="H26">
        <v>27134</v>
      </c>
      <c r="I26">
        <v>23426</v>
      </c>
      <c r="J26">
        <v>19172</v>
      </c>
      <c r="K26">
        <v>15226</v>
      </c>
      <c r="L26">
        <v>12888</v>
      </c>
      <c r="M26">
        <v>24815</v>
      </c>
      <c r="N26">
        <v>27823</v>
      </c>
      <c r="O26">
        <v>12247</v>
      </c>
    </row>
    <row r="27" spans="1:15" x14ac:dyDescent="0.4">
      <c r="A27" t="s">
        <v>97</v>
      </c>
      <c r="B27">
        <v>126</v>
      </c>
      <c r="C27" t="s">
        <v>118</v>
      </c>
      <c r="D27">
        <v>0</v>
      </c>
      <c r="E27">
        <v>0</v>
      </c>
      <c r="F27">
        <v>0</v>
      </c>
      <c r="G27">
        <v>0</v>
      </c>
      <c r="H27">
        <v>0</v>
      </c>
      <c r="I27">
        <v>0</v>
      </c>
      <c r="J27">
        <v>0</v>
      </c>
      <c r="K27">
        <v>0</v>
      </c>
      <c r="L27">
        <v>0</v>
      </c>
      <c r="M27">
        <v>0</v>
      </c>
      <c r="N27">
        <v>0</v>
      </c>
      <c r="O27">
        <v>0</v>
      </c>
    </row>
    <row r="28" spans="1:15" x14ac:dyDescent="0.4">
      <c r="A28" t="s">
        <v>97</v>
      </c>
      <c r="B28">
        <v>127</v>
      </c>
      <c r="C28" t="s">
        <v>119</v>
      </c>
      <c r="D28">
        <v>13063</v>
      </c>
      <c r="E28">
        <v>6421</v>
      </c>
      <c r="F28">
        <v>4099</v>
      </c>
      <c r="G28">
        <v>5354</v>
      </c>
      <c r="H28">
        <v>7411</v>
      </c>
      <c r="I28">
        <v>4453</v>
      </c>
      <c r="J28">
        <v>5945</v>
      </c>
      <c r="K28">
        <v>7048</v>
      </c>
      <c r="L28">
        <v>3104</v>
      </c>
      <c r="M28">
        <v>7897</v>
      </c>
      <c r="N28">
        <v>206</v>
      </c>
      <c r="O28">
        <v>5708</v>
      </c>
    </row>
    <row r="29" spans="1:15" x14ac:dyDescent="0.4">
      <c r="A29" t="s">
        <v>97</v>
      </c>
      <c r="B29">
        <v>128</v>
      </c>
      <c r="C29" t="s">
        <v>120</v>
      </c>
      <c r="D29">
        <v>0</v>
      </c>
      <c r="E29">
        <v>0</v>
      </c>
      <c r="F29">
        <v>0</v>
      </c>
      <c r="G29">
        <v>0</v>
      </c>
      <c r="H29">
        <v>0</v>
      </c>
      <c r="I29">
        <v>0</v>
      </c>
      <c r="J29">
        <v>0</v>
      </c>
      <c r="K29">
        <v>0</v>
      </c>
      <c r="L29">
        <v>0</v>
      </c>
      <c r="M29">
        <v>0</v>
      </c>
      <c r="N29">
        <v>0</v>
      </c>
      <c r="O29">
        <v>0</v>
      </c>
    </row>
    <row r="30" spans="1:15" x14ac:dyDescent="0.4">
      <c r="A30" t="s">
        <v>97</v>
      </c>
      <c r="B30">
        <v>129</v>
      </c>
      <c r="C30" t="s">
        <v>121</v>
      </c>
      <c r="D30">
        <v>0</v>
      </c>
      <c r="E30">
        <v>0</v>
      </c>
      <c r="F30">
        <v>2027</v>
      </c>
      <c r="G30">
        <v>0</v>
      </c>
      <c r="H30">
        <v>0</v>
      </c>
      <c r="I30">
        <v>575</v>
      </c>
      <c r="J30">
        <v>0</v>
      </c>
      <c r="K30">
        <v>0</v>
      </c>
      <c r="L30">
        <v>0</v>
      </c>
      <c r="M30">
        <v>0</v>
      </c>
      <c r="N30">
        <v>0</v>
      </c>
      <c r="O30">
        <v>0</v>
      </c>
    </row>
    <row r="31" spans="1:15" x14ac:dyDescent="0.4">
      <c r="A31" t="s">
        <v>97</v>
      </c>
      <c r="B31">
        <v>130</v>
      </c>
      <c r="C31" t="s">
        <v>122</v>
      </c>
      <c r="D31">
        <v>0</v>
      </c>
      <c r="E31">
        <v>0</v>
      </c>
      <c r="F31">
        <v>0</v>
      </c>
      <c r="G31">
        <v>332</v>
      </c>
      <c r="H31">
        <v>284</v>
      </c>
      <c r="I31">
        <v>0</v>
      </c>
      <c r="J31">
        <v>0</v>
      </c>
      <c r="K31">
        <v>0</v>
      </c>
      <c r="L31">
        <v>0</v>
      </c>
      <c r="M31">
        <v>0</v>
      </c>
      <c r="N31">
        <v>0</v>
      </c>
      <c r="O31">
        <v>0</v>
      </c>
    </row>
    <row r="32" spans="1:15" x14ac:dyDescent="0.4">
      <c r="A32" t="s">
        <v>97</v>
      </c>
      <c r="B32">
        <v>131</v>
      </c>
      <c r="C32" t="s">
        <v>123</v>
      </c>
      <c r="D32">
        <v>0</v>
      </c>
      <c r="E32">
        <v>0</v>
      </c>
      <c r="F32">
        <v>0</v>
      </c>
      <c r="G32">
        <v>0</v>
      </c>
      <c r="H32">
        <v>0</v>
      </c>
      <c r="I32">
        <v>0</v>
      </c>
      <c r="J32">
        <v>0</v>
      </c>
      <c r="K32">
        <v>0</v>
      </c>
      <c r="L32">
        <v>0</v>
      </c>
      <c r="M32">
        <v>0</v>
      </c>
      <c r="N32">
        <v>0</v>
      </c>
      <c r="O32">
        <v>0</v>
      </c>
    </row>
    <row r="33" spans="1:15" x14ac:dyDescent="0.4">
      <c r="A33" t="s">
        <v>97</v>
      </c>
      <c r="B33">
        <v>132</v>
      </c>
      <c r="C33" t="s">
        <v>124</v>
      </c>
      <c r="D33">
        <v>0</v>
      </c>
      <c r="E33">
        <v>0</v>
      </c>
      <c r="F33">
        <v>0</v>
      </c>
      <c r="G33">
        <v>0</v>
      </c>
      <c r="H33">
        <v>0</v>
      </c>
      <c r="I33">
        <v>0</v>
      </c>
      <c r="J33">
        <v>0</v>
      </c>
      <c r="K33">
        <v>0</v>
      </c>
      <c r="L33">
        <v>0</v>
      </c>
      <c r="M33">
        <v>0</v>
      </c>
      <c r="N33">
        <v>0</v>
      </c>
      <c r="O33">
        <v>0</v>
      </c>
    </row>
    <row r="34" spans="1:15" x14ac:dyDescent="0.4">
      <c r="A34" t="s">
        <v>125</v>
      </c>
      <c r="B34">
        <v>133</v>
      </c>
      <c r="C34" t="s">
        <v>126</v>
      </c>
      <c r="D34">
        <v>0</v>
      </c>
      <c r="E34">
        <v>233</v>
      </c>
      <c r="F34">
        <v>0</v>
      </c>
      <c r="G34">
        <v>0</v>
      </c>
      <c r="H34">
        <v>0</v>
      </c>
      <c r="I34">
        <v>0</v>
      </c>
      <c r="J34">
        <v>0</v>
      </c>
      <c r="K34">
        <v>0</v>
      </c>
      <c r="L34">
        <v>0</v>
      </c>
      <c r="M34">
        <v>0</v>
      </c>
      <c r="N34">
        <v>0</v>
      </c>
      <c r="O34">
        <v>0</v>
      </c>
    </row>
    <row r="35" spans="1:15" x14ac:dyDescent="0.4">
      <c r="A35" t="s">
        <v>125</v>
      </c>
      <c r="B35">
        <v>134</v>
      </c>
      <c r="C35" t="s">
        <v>127</v>
      </c>
      <c r="D35">
        <v>0</v>
      </c>
      <c r="E35">
        <v>0</v>
      </c>
      <c r="F35">
        <v>0</v>
      </c>
      <c r="G35">
        <v>0</v>
      </c>
      <c r="H35">
        <v>0</v>
      </c>
      <c r="I35">
        <v>0</v>
      </c>
      <c r="J35">
        <v>0</v>
      </c>
      <c r="K35">
        <v>0</v>
      </c>
      <c r="L35">
        <v>0</v>
      </c>
      <c r="M35">
        <v>0</v>
      </c>
      <c r="N35">
        <v>0</v>
      </c>
      <c r="O35">
        <v>0</v>
      </c>
    </row>
    <row r="36" spans="1:15" x14ac:dyDescent="0.4">
      <c r="A36" t="s">
        <v>125</v>
      </c>
      <c r="B36">
        <v>135</v>
      </c>
      <c r="C36" t="s">
        <v>128</v>
      </c>
      <c r="D36">
        <v>204</v>
      </c>
      <c r="E36">
        <v>293</v>
      </c>
      <c r="F36">
        <v>567</v>
      </c>
      <c r="G36">
        <v>860</v>
      </c>
      <c r="H36">
        <v>0</v>
      </c>
      <c r="I36">
        <v>387</v>
      </c>
      <c r="J36">
        <v>0</v>
      </c>
      <c r="K36">
        <v>0</v>
      </c>
      <c r="L36">
        <v>0</v>
      </c>
      <c r="M36">
        <v>0</v>
      </c>
      <c r="N36">
        <v>0</v>
      </c>
      <c r="O36">
        <v>0</v>
      </c>
    </row>
    <row r="37" spans="1:15" x14ac:dyDescent="0.4">
      <c r="A37" t="s">
        <v>125</v>
      </c>
      <c r="B37">
        <v>136</v>
      </c>
      <c r="C37" t="s">
        <v>506</v>
      </c>
    </row>
    <row r="38" spans="1:15" x14ac:dyDescent="0.4">
      <c r="A38" t="s">
        <v>125</v>
      </c>
      <c r="B38">
        <v>137</v>
      </c>
      <c r="C38" t="s">
        <v>129</v>
      </c>
      <c r="D38">
        <v>328</v>
      </c>
      <c r="E38">
        <v>409</v>
      </c>
      <c r="F38">
        <v>0</v>
      </c>
      <c r="G38">
        <v>467</v>
      </c>
      <c r="H38">
        <v>581</v>
      </c>
      <c r="I38">
        <v>0</v>
      </c>
      <c r="J38">
        <v>0</v>
      </c>
      <c r="K38">
        <v>0</v>
      </c>
      <c r="L38">
        <v>251</v>
      </c>
      <c r="M38">
        <v>19102</v>
      </c>
      <c r="N38">
        <v>0</v>
      </c>
      <c r="O38">
        <v>0</v>
      </c>
    </row>
    <row r="39" spans="1:15" x14ac:dyDescent="0.4">
      <c r="A39" t="s">
        <v>125</v>
      </c>
      <c r="B39">
        <v>138</v>
      </c>
      <c r="C39" t="s">
        <v>130</v>
      </c>
      <c r="D39">
        <v>0</v>
      </c>
      <c r="E39">
        <v>0</v>
      </c>
      <c r="F39">
        <v>0</v>
      </c>
      <c r="G39">
        <v>0</v>
      </c>
      <c r="H39">
        <v>0</v>
      </c>
      <c r="I39">
        <v>0</v>
      </c>
      <c r="J39">
        <v>0</v>
      </c>
      <c r="K39">
        <v>0</v>
      </c>
      <c r="L39">
        <v>0</v>
      </c>
      <c r="M39">
        <v>0</v>
      </c>
      <c r="N39">
        <v>0</v>
      </c>
      <c r="O39">
        <v>0</v>
      </c>
    </row>
    <row r="40" spans="1:15" x14ac:dyDescent="0.4">
      <c r="A40" t="s">
        <v>125</v>
      </c>
      <c r="B40">
        <v>139</v>
      </c>
      <c r="C40" t="s">
        <v>506</v>
      </c>
    </row>
    <row r="41" spans="1:15" x14ac:dyDescent="0.4">
      <c r="A41" t="s">
        <v>125</v>
      </c>
      <c r="B41">
        <v>140</v>
      </c>
      <c r="C41" t="s">
        <v>131</v>
      </c>
      <c r="D41">
        <v>0</v>
      </c>
      <c r="E41">
        <v>0</v>
      </c>
      <c r="F41">
        <v>0</v>
      </c>
      <c r="G41">
        <v>0</v>
      </c>
      <c r="H41">
        <v>0</v>
      </c>
      <c r="I41">
        <v>0</v>
      </c>
      <c r="J41">
        <v>0</v>
      </c>
      <c r="K41">
        <v>0</v>
      </c>
      <c r="L41">
        <v>0</v>
      </c>
      <c r="M41">
        <v>0</v>
      </c>
      <c r="N41">
        <v>0</v>
      </c>
      <c r="O41">
        <v>0</v>
      </c>
    </row>
    <row r="42" spans="1:15" x14ac:dyDescent="0.4">
      <c r="A42" t="s">
        <v>125</v>
      </c>
      <c r="B42">
        <v>141</v>
      </c>
      <c r="C42" t="s">
        <v>132</v>
      </c>
      <c r="D42">
        <v>0</v>
      </c>
      <c r="E42">
        <v>0</v>
      </c>
      <c r="F42">
        <v>1325</v>
      </c>
      <c r="G42">
        <v>0</v>
      </c>
      <c r="H42">
        <v>0</v>
      </c>
      <c r="I42">
        <v>260</v>
      </c>
      <c r="J42">
        <v>0</v>
      </c>
      <c r="K42">
        <v>0</v>
      </c>
      <c r="L42">
        <v>0</v>
      </c>
      <c r="M42">
        <v>0</v>
      </c>
      <c r="N42">
        <v>0</v>
      </c>
      <c r="O42">
        <v>0</v>
      </c>
    </row>
    <row r="43" spans="1:15" x14ac:dyDescent="0.4">
      <c r="A43" t="s">
        <v>125</v>
      </c>
      <c r="B43">
        <v>142</v>
      </c>
      <c r="C43" t="s">
        <v>506</v>
      </c>
    </row>
    <row r="44" spans="1:15" x14ac:dyDescent="0.4">
      <c r="A44" t="s">
        <v>125</v>
      </c>
      <c r="B44">
        <v>143</v>
      </c>
      <c r="C44" t="s">
        <v>133</v>
      </c>
      <c r="D44">
        <v>5452</v>
      </c>
      <c r="E44">
        <v>1940</v>
      </c>
      <c r="F44">
        <v>4530</v>
      </c>
      <c r="G44">
        <v>3047</v>
      </c>
      <c r="H44">
        <v>45329</v>
      </c>
      <c r="I44">
        <v>1093</v>
      </c>
      <c r="J44">
        <v>6275</v>
      </c>
      <c r="K44">
        <v>3398</v>
      </c>
      <c r="L44">
        <v>11129</v>
      </c>
      <c r="M44">
        <v>4962</v>
      </c>
      <c r="N44">
        <v>1988</v>
      </c>
      <c r="O44">
        <v>1215</v>
      </c>
    </row>
    <row r="45" spans="1:15" x14ac:dyDescent="0.4">
      <c r="A45" t="s">
        <v>125</v>
      </c>
      <c r="B45">
        <v>144</v>
      </c>
      <c r="C45" t="s">
        <v>134</v>
      </c>
      <c r="D45">
        <v>0</v>
      </c>
      <c r="E45">
        <v>0</v>
      </c>
      <c r="F45">
        <v>0</v>
      </c>
      <c r="G45">
        <v>0</v>
      </c>
      <c r="H45">
        <v>0</v>
      </c>
      <c r="I45">
        <v>0</v>
      </c>
      <c r="J45">
        <v>0</v>
      </c>
      <c r="K45">
        <v>0</v>
      </c>
      <c r="L45">
        <v>0</v>
      </c>
      <c r="M45">
        <v>5085</v>
      </c>
      <c r="N45">
        <v>0</v>
      </c>
      <c r="O45">
        <v>0</v>
      </c>
    </row>
    <row r="46" spans="1:15" x14ac:dyDescent="0.4">
      <c r="A46" t="s">
        <v>125</v>
      </c>
      <c r="B46">
        <v>145</v>
      </c>
      <c r="C46" t="s">
        <v>135</v>
      </c>
      <c r="D46">
        <v>0</v>
      </c>
      <c r="E46">
        <v>0</v>
      </c>
      <c r="F46">
        <v>0</v>
      </c>
      <c r="G46">
        <v>0</v>
      </c>
      <c r="H46">
        <v>0</v>
      </c>
      <c r="I46">
        <v>0</v>
      </c>
      <c r="J46">
        <v>0</v>
      </c>
      <c r="K46">
        <v>0</v>
      </c>
      <c r="L46">
        <v>0</v>
      </c>
      <c r="M46">
        <v>0</v>
      </c>
      <c r="N46">
        <v>0</v>
      </c>
      <c r="O46">
        <v>0</v>
      </c>
    </row>
    <row r="47" spans="1:15" x14ac:dyDescent="0.4">
      <c r="A47" t="s">
        <v>125</v>
      </c>
      <c r="B47">
        <v>146</v>
      </c>
      <c r="C47" t="s">
        <v>136</v>
      </c>
      <c r="D47">
        <v>3608</v>
      </c>
      <c r="E47">
        <v>0</v>
      </c>
      <c r="F47">
        <v>0</v>
      </c>
      <c r="G47">
        <v>0</v>
      </c>
      <c r="H47">
        <v>0</v>
      </c>
      <c r="I47">
        <v>0</v>
      </c>
      <c r="J47">
        <v>0</v>
      </c>
      <c r="K47">
        <v>0</v>
      </c>
      <c r="L47">
        <v>0</v>
      </c>
      <c r="M47">
        <v>6168</v>
      </c>
      <c r="N47">
        <v>3166</v>
      </c>
      <c r="O47">
        <v>0</v>
      </c>
    </row>
    <row r="48" spans="1:15" x14ac:dyDescent="0.4">
      <c r="A48" t="s">
        <v>125</v>
      </c>
      <c r="B48">
        <v>147</v>
      </c>
      <c r="C48" t="s">
        <v>137</v>
      </c>
      <c r="D48">
        <v>5040</v>
      </c>
      <c r="E48">
        <v>6356</v>
      </c>
      <c r="F48">
        <v>0</v>
      </c>
      <c r="G48">
        <v>5959</v>
      </c>
      <c r="H48">
        <v>1276</v>
      </c>
      <c r="I48">
        <v>6213</v>
      </c>
      <c r="J48">
        <v>1325</v>
      </c>
      <c r="K48">
        <v>1611</v>
      </c>
      <c r="L48">
        <v>1020</v>
      </c>
      <c r="M48">
        <v>1038</v>
      </c>
      <c r="N48">
        <v>1054</v>
      </c>
      <c r="O48">
        <v>810</v>
      </c>
    </row>
    <row r="49" spans="1:15" x14ac:dyDescent="0.4">
      <c r="A49" t="s">
        <v>125</v>
      </c>
      <c r="B49">
        <v>148</v>
      </c>
      <c r="C49" t="s">
        <v>506</v>
      </c>
    </row>
    <row r="50" spans="1:15" x14ac:dyDescent="0.4">
      <c r="A50" t="s">
        <v>125</v>
      </c>
      <c r="B50">
        <v>149</v>
      </c>
      <c r="C50" t="s">
        <v>138</v>
      </c>
      <c r="D50">
        <v>0</v>
      </c>
      <c r="E50">
        <v>0</v>
      </c>
      <c r="F50">
        <v>0</v>
      </c>
      <c r="G50">
        <v>0</v>
      </c>
      <c r="H50">
        <v>0</v>
      </c>
      <c r="I50">
        <v>0</v>
      </c>
      <c r="J50">
        <v>0</v>
      </c>
      <c r="K50">
        <v>0</v>
      </c>
      <c r="L50">
        <v>0</v>
      </c>
      <c r="M50">
        <v>0</v>
      </c>
      <c r="N50">
        <v>0</v>
      </c>
      <c r="O50">
        <v>0</v>
      </c>
    </row>
    <row r="51" spans="1:15" x14ac:dyDescent="0.4">
      <c r="A51" t="s">
        <v>139</v>
      </c>
      <c r="B51">
        <v>150</v>
      </c>
      <c r="C51" t="s">
        <v>140</v>
      </c>
      <c r="D51">
        <v>0</v>
      </c>
      <c r="E51">
        <v>0</v>
      </c>
      <c r="F51">
        <v>0</v>
      </c>
      <c r="G51">
        <v>0</v>
      </c>
      <c r="H51">
        <v>0</v>
      </c>
      <c r="I51">
        <v>0</v>
      </c>
      <c r="J51">
        <v>0</v>
      </c>
      <c r="K51">
        <v>0</v>
      </c>
      <c r="L51">
        <v>0</v>
      </c>
      <c r="M51">
        <v>0</v>
      </c>
      <c r="N51">
        <v>0</v>
      </c>
      <c r="O51">
        <v>0</v>
      </c>
    </row>
    <row r="52" spans="1:15" x14ac:dyDescent="0.4">
      <c r="A52" t="s">
        <v>139</v>
      </c>
      <c r="B52">
        <v>151</v>
      </c>
      <c r="C52" t="s">
        <v>141</v>
      </c>
      <c r="D52">
        <v>0</v>
      </c>
      <c r="E52">
        <v>0</v>
      </c>
      <c r="F52">
        <v>0</v>
      </c>
      <c r="G52">
        <v>0</v>
      </c>
      <c r="H52">
        <v>0</v>
      </c>
      <c r="I52">
        <v>0</v>
      </c>
      <c r="J52">
        <v>0</v>
      </c>
      <c r="K52">
        <v>0</v>
      </c>
      <c r="L52">
        <v>0</v>
      </c>
      <c r="M52">
        <v>0</v>
      </c>
      <c r="N52">
        <v>0</v>
      </c>
      <c r="O52">
        <v>0</v>
      </c>
    </row>
    <row r="53" spans="1:15" x14ac:dyDescent="0.4">
      <c r="A53" t="s">
        <v>139</v>
      </c>
      <c r="B53">
        <v>152</v>
      </c>
      <c r="C53" t="s">
        <v>142</v>
      </c>
      <c r="D53">
        <v>0</v>
      </c>
      <c r="E53">
        <v>0</v>
      </c>
      <c r="F53">
        <v>0</v>
      </c>
      <c r="G53">
        <v>0</v>
      </c>
      <c r="H53">
        <v>0</v>
      </c>
      <c r="I53">
        <v>0</v>
      </c>
      <c r="J53">
        <v>0</v>
      </c>
      <c r="K53">
        <v>0</v>
      </c>
      <c r="L53">
        <v>0</v>
      </c>
      <c r="M53">
        <v>0</v>
      </c>
      <c r="N53">
        <v>0</v>
      </c>
      <c r="O53">
        <v>0</v>
      </c>
    </row>
    <row r="54" spans="1:15" x14ac:dyDescent="0.4">
      <c r="A54" t="s">
        <v>139</v>
      </c>
      <c r="B54">
        <v>153</v>
      </c>
      <c r="C54" t="s">
        <v>143</v>
      </c>
      <c r="D54">
        <v>0</v>
      </c>
      <c r="E54">
        <v>0</v>
      </c>
      <c r="F54">
        <v>0</v>
      </c>
      <c r="G54">
        <v>0</v>
      </c>
      <c r="H54">
        <v>0</v>
      </c>
      <c r="I54">
        <v>0</v>
      </c>
      <c r="J54">
        <v>0</v>
      </c>
      <c r="K54">
        <v>0</v>
      </c>
      <c r="L54">
        <v>0</v>
      </c>
      <c r="M54">
        <v>0</v>
      </c>
      <c r="N54">
        <v>0</v>
      </c>
      <c r="O54">
        <v>0</v>
      </c>
    </row>
    <row r="55" spans="1:15" x14ac:dyDescent="0.4">
      <c r="A55" t="s">
        <v>139</v>
      </c>
      <c r="B55">
        <v>154</v>
      </c>
      <c r="C55" t="s">
        <v>144</v>
      </c>
      <c r="D55">
        <v>0</v>
      </c>
      <c r="E55">
        <v>0</v>
      </c>
      <c r="F55">
        <v>0</v>
      </c>
      <c r="G55">
        <v>0</v>
      </c>
      <c r="H55">
        <v>0</v>
      </c>
      <c r="I55">
        <v>0</v>
      </c>
      <c r="J55">
        <v>0</v>
      </c>
      <c r="K55">
        <v>0</v>
      </c>
      <c r="L55">
        <v>0</v>
      </c>
      <c r="M55">
        <v>0</v>
      </c>
      <c r="N55">
        <v>0</v>
      </c>
      <c r="O55">
        <v>0</v>
      </c>
    </row>
    <row r="56" spans="1:15" x14ac:dyDescent="0.4">
      <c r="A56" t="s">
        <v>139</v>
      </c>
      <c r="B56">
        <v>155</v>
      </c>
      <c r="C56" t="s">
        <v>145</v>
      </c>
      <c r="D56">
        <v>0</v>
      </c>
      <c r="E56">
        <v>0</v>
      </c>
      <c r="F56">
        <v>0</v>
      </c>
      <c r="G56">
        <v>0</v>
      </c>
      <c r="H56">
        <v>0</v>
      </c>
      <c r="I56">
        <v>0</v>
      </c>
      <c r="J56">
        <v>0</v>
      </c>
      <c r="K56">
        <v>0</v>
      </c>
      <c r="L56">
        <v>0</v>
      </c>
      <c r="M56">
        <v>0</v>
      </c>
      <c r="N56">
        <v>0</v>
      </c>
      <c r="O56">
        <v>0</v>
      </c>
    </row>
    <row r="57" spans="1:15" x14ac:dyDescent="0.4">
      <c r="A57" t="s">
        <v>139</v>
      </c>
      <c r="B57">
        <v>156</v>
      </c>
      <c r="C57" t="s">
        <v>146</v>
      </c>
      <c r="D57">
        <v>0</v>
      </c>
      <c r="E57">
        <v>0</v>
      </c>
      <c r="F57">
        <v>0</v>
      </c>
      <c r="G57">
        <v>0</v>
      </c>
      <c r="H57">
        <v>0</v>
      </c>
      <c r="I57">
        <v>0</v>
      </c>
      <c r="J57">
        <v>0</v>
      </c>
      <c r="K57">
        <v>0</v>
      </c>
      <c r="L57">
        <v>0</v>
      </c>
      <c r="M57">
        <v>0</v>
      </c>
      <c r="N57">
        <v>0</v>
      </c>
      <c r="O57">
        <v>0</v>
      </c>
    </row>
    <row r="58" spans="1:15" x14ac:dyDescent="0.4">
      <c r="A58" t="s">
        <v>139</v>
      </c>
      <c r="B58">
        <v>157</v>
      </c>
      <c r="C58" t="s">
        <v>147</v>
      </c>
      <c r="D58">
        <v>0</v>
      </c>
      <c r="E58">
        <v>0</v>
      </c>
      <c r="F58">
        <v>0</v>
      </c>
      <c r="G58">
        <v>0</v>
      </c>
      <c r="H58">
        <v>0</v>
      </c>
      <c r="I58">
        <v>0</v>
      </c>
      <c r="J58">
        <v>0</v>
      </c>
      <c r="K58">
        <v>0</v>
      </c>
      <c r="L58">
        <v>0</v>
      </c>
      <c r="M58">
        <v>0</v>
      </c>
      <c r="N58">
        <v>0</v>
      </c>
      <c r="O58">
        <v>0</v>
      </c>
    </row>
    <row r="59" spans="1:15" x14ac:dyDescent="0.4">
      <c r="A59" t="s">
        <v>125</v>
      </c>
      <c r="B59">
        <v>158</v>
      </c>
      <c r="C59" t="s">
        <v>148</v>
      </c>
      <c r="D59">
        <v>0</v>
      </c>
      <c r="E59">
        <v>0</v>
      </c>
      <c r="F59">
        <v>0</v>
      </c>
      <c r="G59">
        <v>0</v>
      </c>
      <c r="H59">
        <v>0</v>
      </c>
      <c r="I59">
        <v>0</v>
      </c>
      <c r="J59">
        <v>0</v>
      </c>
      <c r="K59">
        <v>0</v>
      </c>
      <c r="L59">
        <v>0</v>
      </c>
      <c r="M59">
        <v>0</v>
      </c>
      <c r="N59">
        <v>0</v>
      </c>
      <c r="O59">
        <v>0</v>
      </c>
    </row>
    <row r="60" spans="1:15" x14ac:dyDescent="0.4">
      <c r="A60" t="s">
        <v>149</v>
      </c>
      <c r="B60">
        <v>201</v>
      </c>
      <c r="C60" t="s">
        <v>150</v>
      </c>
      <c r="D60">
        <v>0</v>
      </c>
      <c r="E60">
        <v>0</v>
      </c>
      <c r="F60">
        <v>0</v>
      </c>
      <c r="G60">
        <v>0</v>
      </c>
      <c r="H60">
        <v>0</v>
      </c>
      <c r="I60">
        <v>0</v>
      </c>
      <c r="J60">
        <v>0</v>
      </c>
      <c r="K60">
        <v>0</v>
      </c>
      <c r="L60">
        <v>0</v>
      </c>
      <c r="M60">
        <v>0</v>
      </c>
      <c r="N60">
        <v>0</v>
      </c>
      <c r="O60">
        <v>0</v>
      </c>
    </row>
    <row r="61" spans="1:15" x14ac:dyDescent="0.4">
      <c r="A61" t="s">
        <v>149</v>
      </c>
      <c r="B61">
        <v>202</v>
      </c>
      <c r="C61" t="s">
        <v>151</v>
      </c>
      <c r="D61">
        <v>15248</v>
      </c>
      <c r="E61">
        <v>9356</v>
      </c>
      <c r="F61">
        <v>34624</v>
      </c>
      <c r="G61">
        <v>23433</v>
      </c>
      <c r="H61">
        <v>16919</v>
      </c>
      <c r="I61">
        <v>12977</v>
      </c>
      <c r="J61">
        <v>17839</v>
      </c>
      <c r="K61">
        <v>17878</v>
      </c>
      <c r="L61">
        <v>48993</v>
      </c>
      <c r="M61">
        <v>16330</v>
      </c>
      <c r="N61">
        <v>26442</v>
      </c>
      <c r="O61">
        <v>19369</v>
      </c>
    </row>
    <row r="62" spans="1:15" x14ac:dyDescent="0.4">
      <c r="A62" t="s">
        <v>149</v>
      </c>
      <c r="B62">
        <v>203</v>
      </c>
      <c r="C62" t="s">
        <v>152</v>
      </c>
      <c r="D62">
        <v>1092471</v>
      </c>
      <c r="E62">
        <v>1061142</v>
      </c>
      <c r="F62">
        <v>965131</v>
      </c>
      <c r="G62">
        <v>956434</v>
      </c>
      <c r="H62">
        <v>992941</v>
      </c>
      <c r="I62">
        <v>955276</v>
      </c>
      <c r="J62">
        <v>1342824</v>
      </c>
      <c r="K62">
        <v>1011894</v>
      </c>
      <c r="L62">
        <v>1261884</v>
      </c>
      <c r="M62">
        <v>936365</v>
      </c>
      <c r="N62">
        <v>828899</v>
      </c>
      <c r="O62">
        <v>714832</v>
      </c>
    </row>
    <row r="63" spans="1:15" x14ac:dyDescent="0.4">
      <c r="A63" t="s">
        <v>149</v>
      </c>
      <c r="B63">
        <v>204</v>
      </c>
      <c r="C63" t="s">
        <v>153</v>
      </c>
      <c r="D63">
        <v>48805</v>
      </c>
      <c r="E63">
        <v>39339</v>
      </c>
      <c r="F63">
        <v>48125</v>
      </c>
      <c r="G63">
        <v>38931</v>
      </c>
      <c r="H63">
        <v>65533</v>
      </c>
      <c r="I63">
        <v>42153</v>
      </c>
      <c r="J63">
        <v>63019</v>
      </c>
      <c r="K63">
        <v>49901</v>
      </c>
      <c r="L63">
        <v>101631</v>
      </c>
      <c r="M63">
        <v>86473</v>
      </c>
      <c r="N63">
        <v>82482</v>
      </c>
      <c r="O63">
        <v>44704</v>
      </c>
    </row>
    <row r="64" spans="1:15" x14ac:dyDescent="0.4">
      <c r="A64" t="s">
        <v>149</v>
      </c>
      <c r="B64">
        <v>205</v>
      </c>
      <c r="C64" t="s">
        <v>154</v>
      </c>
      <c r="D64">
        <v>2488537</v>
      </c>
      <c r="E64">
        <v>1820313</v>
      </c>
      <c r="F64">
        <v>2212114</v>
      </c>
      <c r="G64">
        <v>1517402</v>
      </c>
      <c r="H64">
        <v>2167102</v>
      </c>
      <c r="I64">
        <v>2294788</v>
      </c>
      <c r="J64">
        <v>2574140</v>
      </c>
      <c r="K64">
        <v>2098368</v>
      </c>
      <c r="L64">
        <v>1952952</v>
      </c>
      <c r="M64">
        <v>1998554</v>
      </c>
      <c r="N64">
        <v>2674920</v>
      </c>
      <c r="O64">
        <v>1916709</v>
      </c>
    </row>
    <row r="65" spans="1:15" x14ac:dyDescent="0.4">
      <c r="A65" t="s">
        <v>149</v>
      </c>
      <c r="B65">
        <v>206</v>
      </c>
      <c r="C65" t="s">
        <v>155</v>
      </c>
      <c r="D65">
        <v>17084</v>
      </c>
      <c r="E65">
        <v>7174</v>
      </c>
      <c r="F65">
        <v>8207</v>
      </c>
      <c r="G65">
        <v>21954</v>
      </c>
      <c r="H65">
        <v>20582</v>
      </c>
      <c r="I65">
        <v>5287</v>
      </c>
      <c r="J65">
        <v>16716</v>
      </c>
      <c r="K65">
        <v>4412</v>
      </c>
      <c r="L65">
        <v>43328</v>
      </c>
      <c r="M65">
        <v>7565</v>
      </c>
      <c r="N65">
        <v>2676</v>
      </c>
      <c r="O65">
        <v>15432</v>
      </c>
    </row>
    <row r="66" spans="1:15" x14ac:dyDescent="0.4">
      <c r="A66" t="s">
        <v>149</v>
      </c>
      <c r="B66">
        <v>207</v>
      </c>
      <c r="C66" t="s">
        <v>156</v>
      </c>
      <c r="D66">
        <v>389473</v>
      </c>
      <c r="E66">
        <v>445724</v>
      </c>
      <c r="F66">
        <v>507648</v>
      </c>
      <c r="G66">
        <v>287589</v>
      </c>
      <c r="H66">
        <v>375994</v>
      </c>
      <c r="I66">
        <v>371377</v>
      </c>
      <c r="J66">
        <v>375603</v>
      </c>
      <c r="K66">
        <v>471077</v>
      </c>
      <c r="L66">
        <v>422811</v>
      </c>
      <c r="M66">
        <v>429051</v>
      </c>
      <c r="N66">
        <v>484152</v>
      </c>
      <c r="O66">
        <v>155704</v>
      </c>
    </row>
    <row r="67" spans="1:15" x14ac:dyDescent="0.4">
      <c r="A67" t="s">
        <v>149</v>
      </c>
      <c r="B67">
        <v>208</v>
      </c>
      <c r="C67" t="s">
        <v>157</v>
      </c>
      <c r="D67">
        <v>223685</v>
      </c>
      <c r="E67">
        <v>145294</v>
      </c>
      <c r="F67">
        <v>214819</v>
      </c>
      <c r="G67">
        <v>191907</v>
      </c>
      <c r="H67">
        <v>296454</v>
      </c>
      <c r="I67">
        <v>163568</v>
      </c>
      <c r="J67">
        <v>214646</v>
      </c>
      <c r="K67">
        <v>157789</v>
      </c>
      <c r="L67">
        <v>174284</v>
      </c>
      <c r="M67">
        <v>148429</v>
      </c>
      <c r="N67">
        <v>195210</v>
      </c>
      <c r="O67">
        <v>177006</v>
      </c>
    </row>
    <row r="68" spans="1:15" x14ac:dyDescent="0.4">
      <c r="A68" t="s">
        <v>149</v>
      </c>
      <c r="B68">
        <v>209</v>
      </c>
      <c r="C68" t="s">
        <v>158</v>
      </c>
      <c r="D68">
        <v>10418</v>
      </c>
      <c r="E68">
        <v>11911</v>
      </c>
      <c r="F68">
        <v>12229</v>
      </c>
      <c r="G68">
        <v>17164</v>
      </c>
      <c r="H68">
        <v>18388</v>
      </c>
      <c r="I68">
        <v>16660</v>
      </c>
      <c r="J68">
        <v>14472</v>
      </c>
      <c r="K68">
        <v>14150</v>
      </c>
      <c r="L68">
        <v>9526</v>
      </c>
      <c r="M68">
        <v>15412</v>
      </c>
      <c r="N68">
        <v>14338</v>
      </c>
      <c r="O68">
        <v>16613</v>
      </c>
    </row>
    <row r="69" spans="1:15" x14ac:dyDescent="0.4">
      <c r="A69" t="s">
        <v>149</v>
      </c>
      <c r="B69">
        <v>210</v>
      </c>
      <c r="C69" t="s">
        <v>159</v>
      </c>
      <c r="D69">
        <v>2347022</v>
      </c>
      <c r="E69">
        <v>2218749</v>
      </c>
      <c r="F69">
        <v>1938878</v>
      </c>
      <c r="G69">
        <v>1110863</v>
      </c>
      <c r="H69">
        <v>2174865</v>
      </c>
      <c r="I69">
        <v>1455950</v>
      </c>
      <c r="J69">
        <v>1589439</v>
      </c>
      <c r="K69">
        <v>1301099</v>
      </c>
      <c r="L69">
        <v>1900977</v>
      </c>
      <c r="M69">
        <v>1848644</v>
      </c>
      <c r="N69">
        <v>2248695</v>
      </c>
      <c r="O69">
        <v>1744701</v>
      </c>
    </row>
    <row r="70" spans="1:15" x14ac:dyDescent="0.4">
      <c r="A70" t="s">
        <v>149</v>
      </c>
      <c r="B70">
        <v>211</v>
      </c>
      <c r="C70" t="s">
        <v>160</v>
      </c>
      <c r="D70">
        <v>0</v>
      </c>
      <c r="E70">
        <v>0</v>
      </c>
      <c r="F70">
        <v>0</v>
      </c>
      <c r="G70">
        <v>338</v>
      </c>
      <c r="H70">
        <v>0</v>
      </c>
      <c r="I70">
        <v>0</v>
      </c>
      <c r="J70">
        <v>0</v>
      </c>
      <c r="K70">
        <v>0</v>
      </c>
      <c r="L70">
        <v>0</v>
      </c>
      <c r="M70">
        <v>0</v>
      </c>
      <c r="N70">
        <v>0</v>
      </c>
      <c r="O70">
        <v>0</v>
      </c>
    </row>
    <row r="71" spans="1:15" x14ac:dyDescent="0.4">
      <c r="A71" t="s">
        <v>149</v>
      </c>
      <c r="B71">
        <v>212</v>
      </c>
      <c r="C71" t="s">
        <v>161</v>
      </c>
      <c r="D71">
        <v>0</v>
      </c>
      <c r="E71">
        <v>0</v>
      </c>
      <c r="F71">
        <v>0</v>
      </c>
      <c r="G71">
        <v>0</v>
      </c>
      <c r="H71">
        <v>0</v>
      </c>
      <c r="I71">
        <v>0</v>
      </c>
      <c r="J71">
        <v>0</v>
      </c>
      <c r="K71">
        <v>0</v>
      </c>
      <c r="L71">
        <v>0</v>
      </c>
      <c r="M71">
        <v>0</v>
      </c>
      <c r="N71">
        <v>0</v>
      </c>
      <c r="O71">
        <v>0</v>
      </c>
    </row>
    <row r="72" spans="1:15" x14ac:dyDescent="0.4">
      <c r="A72" t="s">
        <v>149</v>
      </c>
      <c r="B72">
        <v>213</v>
      </c>
      <c r="C72" t="s">
        <v>162</v>
      </c>
      <c r="D72">
        <v>14008930</v>
      </c>
      <c r="E72">
        <v>10149663</v>
      </c>
      <c r="F72">
        <v>13069849</v>
      </c>
      <c r="G72">
        <v>12441197</v>
      </c>
      <c r="H72">
        <v>14216470</v>
      </c>
      <c r="I72">
        <v>10262634</v>
      </c>
      <c r="J72">
        <v>12655237</v>
      </c>
      <c r="K72">
        <v>10007945</v>
      </c>
      <c r="L72">
        <v>11702794</v>
      </c>
      <c r="M72">
        <v>9976635</v>
      </c>
      <c r="N72">
        <v>10275569</v>
      </c>
      <c r="O72">
        <v>9606927</v>
      </c>
    </row>
    <row r="73" spans="1:15" x14ac:dyDescent="0.4">
      <c r="A73" t="s">
        <v>149</v>
      </c>
      <c r="B73">
        <v>214</v>
      </c>
      <c r="C73" t="s">
        <v>506</v>
      </c>
    </row>
    <row r="74" spans="1:15" x14ac:dyDescent="0.4">
      <c r="A74" t="s">
        <v>149</v>
      </c>
      <c r="B74">
        <v>215</v>
      </c>
      <c r="C74" t="s">
        <v>163</v>
      </c>
      <c r="D74">
        <v>76801</v>
      </c>
      <c r="E74">
        <v>70864</v>
      </c>
      <c r="F74">
        <v>80402</v>
      </c>
      <c r="G74">
        <v>64777</v>
      </c>
      <c r="H74">
        <v>66561</v>
      </c>
      <c r="I74">
        <v>91623</v>
      </c>
      <c r="J74">
        <v>107350</v>
      </c>
      <c r="K74">
        <v>75057</v>
      </c>
      <c r="L74">
        <v>105627</v>
      </c>
      <c r="M74">
        <v>96628</v>
      </c>
      <c r="N74">
        <v>184520</v>
      </c>
      <c r="O74">
        <v>291554</v>
      </c>
    </row>
    <row r="75" spans="1:15" x14ac:dyDescent="0.4">
      <c r="A75" t="s">
        <v>149</v>
      </c>
      <c r="B75">
        <v>216</v>
      </c>
      <c r="C75" t="s">
        <v>519</v>
      </c>
      <c r="D75">
        <v>0</v>
      </c>
      <c r="E75">
        <v>0</v>
      </c>
      <c r="F75">
        <v>0</v>
      </c>
      <c r="G75">
        <v>0</v>
      </c>
      <c r="H75">
        <v>0</v>
      </c>
      <c r="I75">
        <v>0</v>
      </c>
      <c r="J75">
        <v>0</v>
      </c>
      <c r="K75">
        <v>0</v>
      </c>
      <c r="L75">
        <v>0</v>
      </c>
      <c r="M75">
        <v>0</v>
      </c>
      <c r="N75">
        <v>0</v>
      </c>
      <c r="O75">
        <v>0</v>
      </c>
    </row>
    <row r="76" spans="1:15" x14ac:dyDescent="0.4">
      <c r="A76" t="s">
        <v>149</v>
      </c>
      <c r="B76">
        <v>217</v>
      </c>
      <c r="C76" t="s">
        <v>165</v>
      </c>
      <c r="D76">
        <v>130419</v>
      </c>
      <c r="E76">
        <v>104534</v>
      </c>
      <c r="F76">
        <v>97236</v>
      </c>
      <c r="G76">
        <v>129058</v>
      </c>
      <c r="H76">
        <v>110920</v>
      </c>
      <c r="I76">
        <v>121444</v>
      </c>
      <c r="J76">
        <v>103276</v>
      </c>
      <c r="K76">
        <v>79995</v>
      </c>
      <c r="L76">
        <v>84115</v>
      </c>
      <c r="M76">
        <v>27811</v>
      </c>
      <c r="N76">
        <v>75375</v>
      </c>
      <c r="O76">
        <v>56892</v>
      </c>
    </row>
    <row r="77" spans="1:15" x14ac:dyDescent="0.4">
      <c r="A77" t="s">
        <v>149</v>
      </c>
      <c r="B77">
        <v>218</v>
      </c>
      <c r="C77" t="s">
        <v>166</v>
      </c>
      <c r="D77">
        <v>3321557</v>
      </c>
      <c r="E77">
        <v>1051598</v>
      </c>
      <c r="F77">
        <v>1753294</v>
      </c>
      <c r="G77">
        <v>1555222</v>
      </c>
      <c r="H77">
        <v>1453679</v>
      </c>
      <c r="I77">
        <v>1512333</v>
      </c>
      <c r="J77">
        <v>2223088</v>
      </c>
      <c r="K77">
        <v>2007254</v>
      </c>
      <c r="L77">
        <v>2748388</v>
      </c>
      <c r="M77">
        <v>1985809</v>
      </c>
      <c r="N77">
        <v>1915848</v>
      </c>
      <c r="O77">
        <v>1865521</v>
      </c>
    </row>
    <row r="78" spans="1:15" x14ac:dyDescent="0.4">
      <c r="A78" t="s">
        <v>149</v>
      </c>
      <c r="B78">
        <v>219</v>
      </c>
      <c r="C78" t="s">
        <v>518</v>
      </c>
      <c r="D78">
        <v>0</v>
      </c>
      <c r="E78">
        <v>0</v>
      </c>
      <c r="F78">
        <v>0</v>
      </c>
      <c r="G78">
        <v>0</v>
      </c>
      <c r="H78">
        <v>0</v>
      </c>
      <c r="I78">
        <v>0</v>
      </c>
      <c r="J78">
        <v>0</v>
      </c>
      <c r="K78">
        <v>0</v>
      </c>
      <c r="L78">
        <v>0</v>
      </c>
      <c r="M78">
        <v>0</v>
      </c>
      <c r="N78">
        <v>0</v>
      </c>
      <c r="O78">
        <v>0</v>
      </c>
    </row>
    <row r="79" spans="1:15" x14ac:dyDescent="0.4">
      <c r="A79" t="s">
        <v>149</v>
      </c>
      <c r="B79">
        <v>220</v>
      </c>
      <c r="C79" t="s">
        <v>168</v>
      </c>
      <c r="D79">
        <v>4605079</v>
      </c>
      <c r="E79">
        <v>2022775</v>
      </c>
      <c r="F79">
        <v>2361061</v>
      </c>
      <c r="G79">
        <v>4422047</v>
      </c>
      <c r="H79">
        <v>3211643</v>
      </c>
      <c r="I79">
        <v>2693232</v>
      </c>
      <c r="J79">
        <v>6090073</v>
      </c>
      <c r="K79">
        <v>2864205</v>
      </c>
      <c r="L79">
        <v>2830101</v>
      </c>
      <c r="M79">
        <v>2565305</v>
      </c>
      <c r="N79">
        <v>3270935</v>
      </c>
      <c r="O79">
        <v>3323650</v>
      </c>
    </row>
    <row r="80" spans="1:15" x14ac:dyDescent="0.4">
      <c r="A80" t="s">
        <v>149</v>
      </c>
      <c r="B80">
        <v>221</v>
      </c>
      <c r="C80" t="s">
        <v>169</v>
      </c>
      <c r="D80">
        <v>441</v>
      </c>
      <c r="E80">
        <v>607</v>
      </c>
      <c r="F80">
        <v>0</v>
      </c>
      <c r="G80">
        <v>0</v>
      </c>
      <c r="H80">
        <v>0</v>
      </c>
      <c r="I80">
        <v>400</v>
      </c>
      <c r="J80">
        <v>0</v>
      </c>
      <c r="K80">
        <v>0</v>
      </c>
      <c r="L80">
        <v>0</v>
      </c>
      <c r="M80">
        <v>510</v>
      </c>
      <c r="N80">
        <v>0</v>
      </c>
      <c r="O80">
        <v>0</v>
      </c>
    </row>
    <row r="81" spans="1:15" x14ac:dyDescent="0.4">
      <c r="A81" t="s">
        <v>149</v>
      </c>
      <c r="B81">
        <v>222</v>
      </c>
      <c r="C81" t="s">
        <v>170</v>
      </c>
      <c r="D81">
        <v>44945</v>
      </c>
      <c r="E81">
        <v>36637</v>
      </c>
      <c r="F81">
        <v>10874</v>
      </c>
      <c r="G81">
        <v>58570</v>
      </c>
      <c r="H81">
        <v>52714</v>
      </c>
      <c r="I81">
        <v>50065</v>
      </c>
      <c r="J81">
        <v>35837</v>
      </c>
      <c r="K81">
        <v>47394</v>
      </c>
      <c r="L81">
        <v>52691</v>
      </c>
      <c r="M81">
        <v>114365</v>
      </c>
      <c r="N81">
        <v>26252</v>
      </c>
      <c r="O81">
        <v>10164</v>
      </c>
    </row>
    <row r="82" spans="1:15" x14ac:dyDescent="0.4">
      <c r="A82" t="s">
        <v>139</v>
      </c>
      <c r="B82">
        <v>223</v>
      </c>
      <c r="C82" t="s">
        <v>171</v>
      </c>
      <c r="D82">
        <v>1381490</v>
      </c>
      <c r="E82">
        <v>1119846</v>
      </c>
      <c r="F82">
        <v>1321092</v>
      </c>
      <c r="G82">
        <v>913981</v>
      </c>
      <c r="H82">
        <v>1294045</v>
      </c>
      <c r="I82">
        <v>906293</v>
      </c>
      <c r="J82">
        <v>1164952</v>
      </c>
      <c r="K82">
        <v>1083774</v>
      </c>
      <c r="L82">
        <v>1017164</v>
      </c>
      <c r="M82">
        <v>852427</v>
      </c>
      <c r="N82">
        <v>1028549</v>
      </c>
      <c r="O82">
        <v>912501</v>
      </c>
    </row>
    <row r="83" spans="1:15" x14ac:dyDescent="0.4">
      <c r="A83" t="s">
        <v>139</v>
      </c>
      <c r="B83">
        <v>224</v>
      </c>
      <c r="C83" t="s">
        <v>172</v>
      </c>
      <c r="D83">
        <v>12753</v>
      </c>
      <c r="E83">
        <v>12753</v>
      </c>
      <c r="F83">
        <v>16098</v>
      </c>
      <c r="G83">
        <v>23958</v>
      </c>
      <c r="H83">
        <v>14255</v>
      </c>
      <c r="I83">
        <v>46050</v>
      </c>
      <c r="J83">
        <v>127513</v>
      </c>
      <c r="K83">
        <v>86736</v>
      </c>
      <c r="L83">
        <v>137191</v>
      </c>
      <c r="M83">
        <v>241666</v>
      </c>
      <c r="N83">
        <v>190141</v>
      </c>
      <c r="O83">
        <v>389281</v>
      </c>
    </row>
    <row r="84" spans="1:15" x14ac:dyDescent="0.4">
      <c r="A84" t="s">
        <v>149</v>
      </c>
      <c r="B84">
        <v>225</v>
      </c>
      <c r="C84" t="s">
        <v>173</v>
      </c>
      <c r="D84">
        <v>517775</v>
      </c>
      <c r="E84">
        <v>413866</v>
      </c>
      <c r="F84">
        <v>460294</v>
      </c>
      <c r="G84">
        <v>331112</v>
      </c>
      <c r="H84">
        <v>370822</v>
      </c>
      <c r="I84">
        <v>353062</v>
      </c>
      <c r="J84">
        <v>303411</v>
      </c>
      <c r="K84">
        <v>274552</v>
      </c>
      <c r="L84">
        <v>401743</v>
      </c>
      <c r="M84">
        <v>367477</v>
      </c>
      <c r="N84">
        <v>424677</v>
      </c>
      <c r="O84">
        <v>363620</v>
      </c>
    </row>
    <row r="85" spans="1:15" x14ac:dyDescent="0.4">
      <c r="A85" t="s">
        <v>139</v>
      </c>
      <c r="B85">
        <v>226</v>
      </c>
      <c r="C85" t="s">
        <v>506</v>
      </c>
    </row>
    <row r="86" spans="1:15" x14ac:dyDescent="0.4">
      <c r="A86" t="s">
        <v>139</v>
      </c>
      <c r="B86">
        <v>227</v>
      </c>
      <c r="C86" t="s">
        <v>174</v>
      </c>
      <c r="D86">
        <v>640319</v>
      </c>
      <c r="E86">
        <v>769843</v>
      </c>
      <c r="F86">
        <v>686714</v>
      </c>
      <c r="G86">
        <v>661464</v>
      </c>
      <c r="H86">
        <v>633848</v>
      </c>
      <c r="I86">
        <v>398917</v>
      </c>
      <c r="J86">
        <v>860962</v>
      </c>
      <c r="K86">
        <v>736070</v>
      </c>
      <c r="L86">
        <v>574872</v>
      </c>
      <c r="M86">
        <v>498508</v>
      </c>
      <c r="N86">
        <v>629533</v>
      </c>
      <c r="O86">
        <v>531849</v>
      </c>
    </row>
    <row r="87" spans="1:15" x14ac:dyDescent="0.4">
      <c r="A87" t="s">
        <v>149</v>
      </c>
      <c r="B87">
        <v>228</v>
      </c>
      <c r="C87" t="s">
        <v>175</v>
      </c>
      <c r="D87">
        <v>38525</v>
      </c>
      <c r="E87">
        <v>27065</v>
      </c>
      <c r="F87">
        <v>43017</v>
      </c>
      <c r="G87">
        <v>37146</v>
      </c>
      <c r="H87">
        <v>52581</v>
      </c>
      <c r="I87">
        <v>31855</v>
      </c>
      <c r="J87">
        <v>33977</v>
      </c>
      <c r="K87">
        <v>57402</v>
      </c>
      <c r="L87">
        <v>30118</v>
      </c>
      <c r="M87">
        <v>23227</v>
      </c>
      <c r="N87">
        <v>48589</v>
      </c>
      <c r="O87">
        <v>36550</v>
      </c>
    </row>
    <row r="88" spans="1:15" x14ac:dyDescent="0.4">
      <c r="A88" t="s">
        <v>139</v>
      </c>
      <c r="B88">
        <v>229</v>
      </c>
      <c r="C88" t="s">
        <v>176</v>
      </c>
      <c r="D88">
        <v>227</v>
      </c>
      <c r="E88">
        <v>224</v>
      </c>
      <c r="F88">
        <v>0</v>
      </c>
      <c r="G88">
        <v>229</v>
      </c>
      <c r="H88">
        <v>229</v>
      </c>
      <c r="I88">
        <v>224</v>
      </c>
      <c r="J88">
        <v>0</v>
      </c>
      <c r="K88">
        <v>0</v>
      </c>
      <c r="L88">
        <v>643</v>
      </c>
      <c r="M88">
        <v>216</v>
      </c>
      <c r="N88">
        <v>215</v>
      </c>
      <c r="O88">
        <v>224</v>
      </c>
    </row>
    <row r="89" spans="1:15" x14ac:dyDescent="0.4">
      <c r="A89" t="s">
        <v>149</v>
      </c>
      <c r="B89">
        <v>230</v>
      </c>
      <c r="C89" t="s">
        <v>177</v>
      </c>
      <c r="D89">
        <v>2677</v>
      </c>
      <c r="E89">
        <v>0</v>
      </c>
      <c r="F89">
        <v>0</v>
      </c>
      <c r="G89">
        <v>2274</v>
      </c>
      <c r="H89">
        <v>1105</v>
      </c>
      <c r="I89">
        <v>1458</v>
      </c>
      <c r="J89">
        <v>1240</v>
      </c>
      <c r="K89">
        <v>0</v>
      </c>
      <c r="L89">
        <v>1619</v>
      </c>
      <c r="M89">
        <v>428</v>
      </c>
      <c r="N89">
        <v>0</v>
      </c>
      <c r="O89">
        <v>1242</v>
      </c>
    </row>
    <row r="90" spans="1:15" x14ac:dyDescent="0.4">
      <c r="A90" t="s">
        <v>139</v>
      </c>
      <c r="B90">
        <v>231</v>
      </c>
      <c r="C90" t="s">
        <v>178</v>
      </c>
      <c r="D90">
        <v>291798</v>
      </c>
      <c r="E90">
        <v>276243</v>
      </c>
      <c r="F90">
        <v>300343</v>
      </c>
      <c r="G90">
        <v>263958</v>
      </c>
      <c r="H90">
        <v>274455</v>
      </c>
      <c r="I90">
        <v>274281</v>
      </c>
      <c r="J90">
        <v>298214</v>
      </c>
      <c r="K90">
        <v>284576</v>
      </c>
      <c r="L90">
        <v>261579</v>
      </c>
      <c r="M90">
        <v>311756</v>
      </c>
      <c r="N90">
        <v>301480</v>
      </c>
      <c r="O90">
        <v>267870</v>
      </c>
    </row>
    <row r="91" spans="1:15" x14ac:dyDescent="0.4">
      <c r="A91" t="s">
        <v>139</v>
      </c>
      <c r="B91">
        <v>232</v>
      </c>
      <c r="C91" t="s">
        <v>179</v>
      </c>
      <c r="D91">
        <v>22674</v>
      </c>
      <c r="E91">
        <v>1633</v>
      </c>
      <c r="F91">
        <v>812</v>
      </c>
      <c r="G91">
        <v>33057</v>
      </c>
      <c r="H91">
        <v>26446</v>
      </c>
      <c r="I91">
        <v>4480</v>
      </c>
      <c r="J91">
        <v>45370</v>
      </c>
      <c r="K91">
        <v>1364</v>
      </c>
      <c r="L91">
        <v>1770</v>
      </c>
      <c r="M91">
        <v>5617</v>
      </c>
      <c r="N91">
        <v>19773</v>
      </c>
      <c r="O91">
        <v>2886</v>
      </c>
    </row>
    <row r="92" spans="1:15" x14ac:dyDescent="0.4">
      <c r="A92" t="s">
        <v>149</v>
      </c>
      <c r="B92">
        <v>233</v>
      </c>
      <c r="C92" t="s">
        <v>180</v>
      </c>
      <c r="D92">
        <v>0</v>
      </c>
      <c r="E92">
        <v>0</v>
      </c>
      <c r="F92">
        <v>3448</v>
      </c>
      <c r="G92">
        <v>0</v>
      </c>
      <c r="H92">
        <v>0</v>
      </c>
      <c r="I92">
        <v>0</v>
      </c>
      <c r="J92">
        <v>0</v>
      </c>
      <c r="K92">
        <v>0</v>
      </c>
      <c r="L92">
        <v>0</v>
      </c>
      <c r="M92">
        <v>0</v>
      </c>
      <c r="N92">
        <v>0</v>
      </c>
      <c r="O92">
        <v>0</v>
      </c>
    </row>
    <row r="93" spans="1:15" x14ac:dyDescent="0.4">
      <c r="A93" t="s">
        <v>149</v>
      </c>
      <c r="B93">
        <v>234</v>
      </c>
      <c r="C93" t="s">
        <v>181</v>
      </c>
      <c r="D93">
        <v>1138209</v>
      </c>
      <c r="E93">
        <v>687499</v>
      </c>
      <c r="F93">
        <v>644974</v>
      </c>
      <c r="G93">
        <v>626500</v>
      </c>
      <c r="H93">
        <v>949099</v>
      </c>
      <c r="I93">
        <v>717474</v>
      </c>
      <c r="J93">
        <v>825352</v>
      </c>
      <c r="K93">
        <v>753308</v>
      </c>
      <c r="L93">
        <v>552640</v>
      </c>
      <c r="M93">
        <v>446271</v>
      </c>
      <c r="N93">
        <v>397677</v>
      </c>
      <c r="O93">
        <v>314260</v>
      </c>
    </row>
    <row r="94" spans="1:15" x14ac:dyDescent="0.4">
      <c r="A94" t="s">
        <v>139</v>
      </c>
      <c r="B94">
        <v>235</v>
      </c>
      <c r="C94" t="s">
        <v>182</v>
      </c>
      <c r="D94">
        <v>0</v>
      </c>
      <c r="E94">
        <v>442</v>
      </c>
      <c r="F94">
        <v>567</v>
      </c>
      <c r="G94">
        <v>600</v>
      </c>
      <c r="H94">
        <v>0</v>
      </c>
      <c r="I94">
        <v>0</v>
      </c>
      <c r="J94">
        <v>333</v>
      </c>
      <c r="K94">
        <v>740</v>
      </c>
      <c r="L94">
        <v>1305</v>
      </c>
      <c r="M94">
        <v>0</v>
      </c>
      <c r="N94">
        <v>1163</v>
      </c>
      <c r="O94">
        <v>1702</v>
      </c>
    </row>
    <row r="95" spans="1:15" x14ac:dyDescent="0.4">
      <c r="A95" t="s">
        <v>139</v>
      </c>
      <c r="B95">
        <v>236</v>
      </c>
      <c r="C95" t="s">
        <v>183</v>
      </c>
      <c r="D95">
        <v>4288</v>
      </c>
      <c r="E95">
        <v>24989</v>
      </c>
      <c r="F95">
        <v>8826</v>
      </c>
      <c r="G95">
        <v>25762</v>
      </c>
      <c r="H95">
        <v>8012</v>
      </c>
      <c r="I95">
        <v>5925</v>
      </c>
      <c r="J95">
        <v>7967</v>
      </c>
      <c r="K95">
        <v>5128</v>
      </c>
      <c r="L95">
        <v>2984</v>
      </c>
      <c r="M95">
        <v>11270</v>
      </c>
      <c r="N95">
        <v>4808</v>
      </c>
      <c r="O95">
        <v>5804</v>
      </c>
    </row>
    <row r="96" spans="1:15" x14ac:dyDescent="0.4">
      <c r="A96" t="s">
        <v>139</v>
      </c>
      <c r="B96">
        <v>237</v>
      </c>
      <c r="C96" t="s">
        <v>184</v>
      </c>
      <c r="D96">
        <v>0</v>
      </c>
      <c r="E96">
        <v>0</v>
      </c>
      <c r="F96">
        <v>2656</v>
      </c>
      <c r="G96">
        <v>647</v>
      </c>
      <c r="H96">
        <v>1817</v>
      </c>
      <c r="I96">
        <v>7497</v>
      </c>
      <c r="J96">
        <v>0</v>
      </c>
      <c r="K96">
        <v>723</v>
      </c>
      <c r="L96">
        <v>3815</v>
      </c>
      <c r="M96">
        <v>11786</v>
      </c>
      <c r="N96">
        <v>839</v>
      </c>
      <c r="O96">
        <v>3176</v>
      </c>
    </row>
    <row r="97" spans="1:15" x14ac:dyDescent="0.4">
      <c r="A97" t="s">
        <v>139</v>
      </c>
      <c r="B97">
        <v>238</v>
      </c>
      <c r="C97" t="s">
        <v>185</v>
      </c>
      <c r="D97">
        <v>714</v>
      </c>
      <c r="E97">
        <v>328</v>
      </c>
      <c r="F97">
        <v>834</v>
      </c>
      <c r="G97">
        <v>0</v>
      </c>
      <c r="H97">
        <v>16425</v>
      </c>
      <c r="I97">
        <v>5036</v>
      </c>
      <c r="J97">
        <v>614</v>
      </c>
      <c r="K97">
        <v>217</v>
      </c>
      <c r="L97">
        <v>1350</v>
      </c>
      <c r="M97">
        <v>1214</v>
      </c>
      <c r="N97">
        <v>3609</v>
      </c>
      <c r="O97">
        <v>1094</v>
      </c>
    </row>
    <row r="98" spans="1:15" x14ac:dyDescent="0.4">
      <c r="A98" t="s">
        <v>139</v>
      </c>
      <c r="B98">
        <v>239</v>
      </c>
      <c r="C98" t="s">
        <v>186</v>
      </c>
      <c r="D98">
        <v>0</v>
      </c>
      <c r="E98">
        <v>0</v>
      </c>
      <c r="F98">
        <v>0</v>
      </c>
      <c r="G98">
        <v>0</v>
      </c>
      <c r="H98">
        <v>0</v>
      </c>
      <c r="I98">
        <v>0</v>
      </c>
      <c r="J98">
        <v>0</v>
      </c>
      <c r="K98">
        <v>0</v>
      </c>
      <c r="L98">
        <v>0</v>
      </c>
      <c r="M98">
        <v>0</v>
      </c>
      <c r="N98">
        <v>0</v>
      </c>
      <c r="O98">
        <v>0</v>
      </c>
    </row>
    <row r="99" spans="1:15" x14ac:dyDescent="0.4">
      <c r="A99" t="s">
        <v>139</v>
      </c>
      <c r="B99">
        <v>240</v>
      </c>
      <c r="C99" t="s">
        <v>187</v>
      </c>
      <c r="D99">
        <v>338</v>
      </c>
      <c r="E99">
        <v>0</v>
      </c>
      <c r="F99">
        <v>0</v>
      </c>
      <c r="G99">
        <v>0</v>
      </c>
      <c r="H99">
        <v>0</v>
      </c>
      <c r="I99">
        <v>0</v>
      </c>
      <c r="J99">
        <v>408</v>
      </c>
      <c r="K99">
        <v>0</v>
      </c>
      <c r="L99">
        <v>0</v>
      </c>
      <c r="M99">
        <v>539</v>
      </c>
      <c r="N99">
        <v>233</v>
      </c>
      <c r="O99">
        <v>0</v>
      </c>
    </row>
    <row r="100" spans="1:15" x14ac:dyDescent="0.4">
      <c r="A100" t="s">
        <v>149</v>
      </c>
      <c r="B100">
        <v>241</v>
      </c>
      <c r="C100" t="s">
        <v>188</v>
      </c>
      <c r="D100">
        <v>2087</v>
      </c>
      <c r="E100">
        <v>909</v>
      </c>
      <c r="F100">
        <v>3420</v>
      </c>
      <c r="G100">
        <v>1624</v>
      </c>
      <c r="H100">
        <v>1781</v>
      </c>
      <c r="I100">
        <v>746</v>
      </c>
      <c r="J100">
        <v>4084</v>
      </c>
      <c r="K100">
        <v>1964</v>
      </c>
      <c r="L100">
        <v>2928</v>
      </c>
      <c r="M100">
        <v>3183</v>
      </c>
      <c r="N100">
        <v>2456</v>
      </c>
      <c r="O100">
        <v>1218</v>
      </c>
    </row>
    <row r="101" spans="1:15" x14ac:dyDescent="0.4">
      <c r="A101" t="s">
        <v>149</v>
      </c>
      <c r="B101">
        <v>242</v>
      </c>
      <c r="C101" t="s">
        <v>189</v>
      </c>
      <c r="D101">
        <v>106806</v>
      </c>
      <c r="E101">
        <v>96457</v>
      </c>
      <c r="F101">
        <v>97701</v>
      </c>
      <c r="G101">
        <v>126543</v>
      </c>
      <c r="H101">
        <v>100773</v>
      </c>
      <c r="I101">
        <v>57796</v>
      </c>
      <c r="J101">
        <v>101857</v>
      </c>
      <c r="K101">
        <v>91433</v>
      </c>
      <c r="L101">
        <v>109904</v>
      </c>
      <c r="M101">
        <v>70439</v>
      </c>
      <c r="N101">
        <v>97549</v>
      </c>
      <c r="O101">
        <v>112669</v>
      </c>
    </row>
    <row r="102" spans="1:15" x14ac:dyDescent="0.4">
      <c r="A102" t="s">
        <v>149</v>
      </c>
      <c r="B102">
        <v>243</v>
      </c>
      <c r="C102" t="s">
        <v>190</v>
      </c>
      <c r="D102">
        <v>1329</v>
      </c>
      <c r="E102">
        <v>218</v>
      </c>
      <c r="F102">
        <v>5564</v>
      </c>
      <c r="G102">
        <v>11884</v>
      </c>
      <c r="H102">
        <v>6547</v>
      </c>
      <c r="I102">
        <v>379</v>
      </c>
      <c r="J102">
        <v>2623</v>
      </c>
      <c r="K102">
        <v>0</v>
      </c>
      <c r="L102">
        <v>1064</v>
      </c>
      <c r="M102">
        <v>915</v>
      </c>
      <c r="N102">
        <v>1605</v>
      </c>
      <c r="O102">
        <v>2778</v>
      </c>
    </row>
    <row r="103" spans="1:15" x14ac:dyDescent="0.4">
      <c r="A103" t="s">
        <v>149</v>
      </c>
      <c r="B103">
        <v>244</v>
      </c>
      <c r="C103" t="s">
        <v>191</v>
      </c>
      <c r="D103">
        <v>10961</v>
      </c>
      <c r="E103">
        <v>12169</v>
      </c>
      <c r="F103">
        <v>11480</v>
      </c>
      <c r="G103">
        <v>13203</v>
      </c>
      <c r="H103">
        <v>10751</v>
      </c>
      <c r="I103">
        <v>13427</v>
      </c>
      <c r="J103">
        <v>23622</v>
      </c>
      <c r="K103">
        <v>11799</v>
      </c>
      <c r="L103">
        <v>5188</v>
      </c>
      <c r="M103">
        <v>17111</v>
      </c>
      <c r="N103">
        <v>2180</v>
      </c>
      <c r="O103">
        <v>13953</v>
      </c>
    </row>
    <row r="104" spans="1:15" x14ac:dyDescent="0.4">
      <c r="A104" t="s">
        <v>139</v>
      </c>
      <c r="B104">
        <v>245</v>
      </c>
      <c r="C104" t="s">
        <v>192</v>
      </c>
      <c r="D104">
        <v>1058713</v>
      </c>
      <c r="E104">
        <v>732113</v>
      </c>
      <c r="F104">
        <v>918609</v>
      </c>
      <c r="G104">
        <v>930351</v>
      </c>
      <c r="H104">
        <v>1111282</v>
      </c>
      <c r="I104">
        <v>836581</v>
      </c>
      <c r="J104">
        <v>976136</v>
      </c>
      <c r="K104">
        <v>980575</v>
      </c>
      <c r="L104">
        <v>794871</v>
      </c>
      <c r="M104">
        <v>1103799</v>
      </c>
      <c r="N104">
        <v>894793</v>
      </c>
      <c r="O104">
        <v>824254</v>
      </c>
    </row>
    <row r="105" spans="1:15" x14ac:dyDescent="0.4">
      <c r="A105" t="s">
        <v>139</v>
      </c>
      <c r="B105">
        <v>246</v>
      </c>
      <c r="C105" t="s">
        <v>193</v>
      </c>
      <c r="D105">
        <v>448278</v>
      </c>
      <c r="E105">
        <v>332236</v>
      </c>
      <c r="F105">
        <v>355498</v>
      </c>
      <c r="G105">
        <v>304031</v>
      </c>
      <c r="H105">
        <v>353812</v>
      </c>
      <c r="I105">
        <v>334917</v>
      </c>
      <c r="J105">
        <v>425636</v>
      </c>
      <c r="K105">
        <v>495686</v>
      </c>
      <c r="L105">
        <v>313798</v>
      </c>
      <c r="M105">
        <v>357345</v>
      </c>
      <c r="N105">
        <v>325069</v>
      </c>
      <c r="O105">
        <v>328867</v>
      </c>
    </row>
    <row r="106" spans="1:15" x14ac:dyDescent="0.4">
      <c r="A106" t="s">
        <v>149</v>
      </c>
      <c r="B106">
        <v>247</v>
      </c>
      <c r="C106" t="s">
        <v>194</v>
      </c>
      <c r="D106">
        <v>0</v>
      </c>
      <c r="E106">
        <v>0</v>
      </c>
      <c r="F106">
        <v>5122</v>
      </c>
      <c r="G106">
        <v>3483</v>
      </c>
      <c r="H106">
        <v>0</v>
      </c>
      <c r="I106">
        <v>2006</v>
      </c>
      <c r="J106">
        <v>0</v>
      </c>
      <c r="K106">
        <v>1571</v>
      </c>
      <c r="L106">
        <v>2347</v>
      </c>
      <c r="M106">
        <v>0</v>
      </c>
      <c r="N106">
        <v>0</v>
      </c>
      <c r="O106">
        <v>0</v>
      </c>
    </row>
    <row r="107" spans="1:15" x14ac:dyDescent="0.4">
      <c r="A107" t="s">
        <v>149</v>
      </c>
      <c r="B107">
        <v>248</v>
      </c>
      <c r="C107" t="s">
        <v>195</v>
      </c>
      <c r="D107">
        <v>1976</v>
      </c>
      <c r="E107">
        <v>1975</v>
      </c>
      <c r="F107">
        <v>1843</v>
      </c>
      <c r="G107">
        <v>2014</v>
      </c>
      <c r="H107">
        <v>0</v>
      </c>
      <c r="I107">
        <v>1325</v>
      </c>
      <c r="J107">
        <v>1949</v>
      </c>
      <c r="K107">
        <v>0</v>
      </c>
      <c r="L107">
        <v>1223</v>
      </c>
      <c r="M107">
        <v>3149</v>
      </c>
      <c r="N107">
        <v>1708</v>
      </c>
      <c r="O107">
        <v>1610</v>
      </c>
    </row>
    <row r="108" spans="1:15" x14ac:dyDescent="0.4">
      <c r="A108" t="s">
        <v>149</v>
      </c>
      <c r="B108">
        <v>249</v>
      </c>
      <c r="C108" t="s">
        <v>196</v>
      </c>
      <c r="D108">
        <v>0</v>
      </c>
      <c r="E108">
        <v>0</v>
      </c>
      <c r="F108">
        <v>0</v>
      </c>
      <c r="G108">
        <v>0</v>
      </c>
      <c r="H108">
        <v>0</v>
      </c>
      <c r="I108">
        <v>0</v>
      </c>
      <c r="J108">
        <v>0</v>
      </c>
      <c r="K108">
        <v>0</v>
      </c>
      <c r="L108">
        <v>0</v>
      </c>
      <c r="M108">
        <v>0</v>
      </c>
      <c r="N108">
        <v>0</v>
      </c>
      <c r="O108">
        <v>0</v>
      </c>
    </row>
    <row r="109" spans="1:15" x14ac:dyDescent="0.4">
      <c r="A109" t="s">
        <v>149</v>
      </c>
      <c r="B109">
        <v>250</v>
      </c>
      <c r="C109" t="s">
        <v>197</v>
      </c>
      <c r="D109">
        <v>0</v>
      </c>
      <c r="E109">
        <v>0</v>
      </c>
      <c r="F109">
        <v>0</v>
      </c>
      <c r="G109">
        <v>0</v>
      </c>
      <c r="H109">
        <v>0</v>
      </c>
      <c r="I109">
        <v>0</v>
      </c>
      <c r="J109">
        <v>0</v>
      </c>
      <c r="K109">
        <v>0</v>
      </c>
      <c r="L109">
        <v>0</v>
      </c>
      <c r="M109">
        <v>0</v>
      </c>
      <c r="N109">
        <v>0</v>
      </c>
      <c r="O109">
        <v>0</v>
      </c>
    </row>
    <row r="110" spans="1:15" x14ac:dyDescent="0.4">
      <c r="A110" t="s">
        <v>198</v>
      </c>
      <c r="B110">
        <v>301</v>
      </c>
      <c r="C110" t="s">
        <v>517</v>
      </c>
      <c r="D110">
        <v>0</v>
      </c>
      <c r="E110">
        <v>0</v>
      </c>
      <c r="F110">
        <v>0</v>
      </c>
      <c r="G110">
        <v>0</v>
      </c>
      <c r="H110">
        <v>0</v>
      </c>
      <c r="I110">
        <v>0</v>
      </c>
      <c r="J110">
        <v>0</v>
      </c>
      <c r="K110">
        <v>0</v>
      </c>
      <c r="L110">
        <v>0</v>
      </c>
      <c r="M110">
        <v>0</v>
      </c>
      <c r="N110">
        <v>0</v>
      </c>
      <c r="O110">
        <v>0</v>
      </c>
    </row>
    <row r="111" spans="1:15" x14ac:dyDescent="0.4">
      <c r="A111" t="s">
        <v>198</v>
      </c>
      <c r="B111">
        <v>302</v>
      </c>
      <c r="C111" t="s">
        <v>200</v>
      </c>
      <c r="D111">
        <v>993874</v>
      </c>
      <c r="E111">
        <v>1180379</v>
      </c>
      <c r="F111">
        <v>971269</v>
      </c>
      <c r="G111">
        <v>918084</v>
      </c>
      <c r="H111">
        <v>1147908</v>
      </c>
      <c r="I111">
        <v>753258</v>
      </c>
      <c r="J111">
        <v>1137589</v>
      </c>
      <c r="K111">
        <v>854969</v>
      </c>
      <c r="L111">
        <v>948823</v>
      </c>
      <c r="M111">
        <v>729034</v>
      </c>
      <c r="N111">
        <v>794363</v>
      </c>
      <c r="O111">
        <v>697226</v>
      </c>
    </row>
    <row r="112" spans="1:15" x14ac:dyDescent="0.4">
      <c r="A112" t="s">
        <v>198</v>
      </c>
      <c r="B112">
        <v>303</v>
      </c>
      <c r="C112" t="s">
        <v>516</v>
      </c>
      <c r="D112">
        <v>0</v>
      </c>
      <c r="E112">
        <v>0</v>
      </c>
      <c r="F112">
        <v>0</v>
      </c>
      <c r="G112">
        <v>0</v>
      </c>
      <c r="H112">
        <v>0</v>
      </c>
      <c r="I112">
        <v>0</v>
      </c>
      <c r="J112">
        <v>0</v>
      </c>
      <c r="K112">
        <v>0</v>
      </c>
      <c r="L112">
        <v>0</v>
      </c>
      <c r="M112">
        <v>0</v>
      </c>
      <c r="N112">
        <v>0</v>
      </c>
      <c r="O112">
        <v>0</v>
      </c>
    </row>
    <row r="113" spans="1:15" x14ac:dyDescent="0.4">
      <c r="A113" t="s">
        <v>198</v>
      </c>
      <c r="B113">
        <v>304</v>
      </c>
      <c r="C113" t="s">
        <v>202</v>
      </c>
      <c r="D113">
        <v>14269524</v>
      </c>
      <c r="E113">
        <v>12181254</v>
      </c>
      <c r="F113">
        <v>12362654</v>
      </c>
      <c r="G113">
        <v>11152229</v>
      </c>
      <c r="H113">
        <v>13163893</v>
      </c>
      <c r="I113">
        <v>11005402</v>
      </c>
      <c r="J113">
        <v>12206129</v>
      </c>
      <c r="K113">
        <v>10086403</v>
      </c>
      <c r="L113">
        <v>12317243</v>
      </c>
      <c r="M113">
        <v>11992059</v>
      </c>
      <c r="N113">
        <v>11608170</v>
      </c>
      <c r="O113">
        <v>11049088</v>
      </c>
    </row>
    <row r="114" spans="1:15" x14ac:dyDescent="0.4">
      <c r="A114" t="s">
        <v>203</v>
      </c>
      <c r="B114">
        <v>305</v>
      </c>
      <c r="C114" t="s">
        <v>204</v>
      </c>
      <c r="D114">
        <v>7758266</v>
      </c>
      <c r="E114">
        <v>5585567</v>
      </c>
      <c r="F114">
        <v>5822243</v>
      </c>
      <c r="G114">
        <v>4932341</v>
      </c>
      <c r="H114">
        <v>7223526</v>
      </c>
      <c r="I114">
        <v>6897945</v>
      </c>
      <c r="J114">
        <v>7418095</v>
      </c>
      <c r="K114">
        <v>5404181</v>
      </c>
      <c r="L114">
        <v>6374672</v>
      </c>
      <c r="M114">
        <v>8076953</v>
      </c>
      <c r="N114">
        <v>7660687</v>
      </c>
      <c r="O114">
        <v>5803851</v>
      </c>
    </row>
    <row r="115" spans="1:15" x14ac:dyDescent="0.4">
      <c r="A115" t="s">
        <v>203</v>
      </c>
      <c r="B115">
        <v>306</v>
      </c>
      <c r="C115" t="s">
        <v>205</v>
      </c>
      <c r="D115">
        <v>0</v>
      </c>
      <c r="E115">
        <v>574</v>
      </c>
      <c r="F115">
        <v>0</v>
      </c>
      <c r="G115">
        <v>0</v>
      </c>
      <c r="H115">
        <v>202</v>
      </c>
      <c r="I115">
        <v>0</v>
      </c>
      <c r="J115">
        <v>275</v>
      </c>
      <c r="K115">
        <v>0</v>
      </c>
      <c r="L115">
        <v>0</v>
      </c>
      <c r="M115">
        <v>0</v>
      </c>
      <c r="N115">
        <v>846</v>
      </c>
      <c r="O115">
        <v>0</v>
      </c>
    </row>
    <row r="116" spans="1:15" x14ac:dyDescent="0.4">
      <c r="A116" t="s">
        <v>203</v>
      </c>
      <c r="B116">
        <v>307</v>
      </c>
      <c r="C116" t="s">
        <v>206</v>
      </c>
      <c r="D116">
        <v>855</v>
      </c>
      <c r="E116">
        <v>0</v>
      </c>
      <c r="F116">
        <v>0</v>
      </c>
      <c r="G116">
        <v>287</v>
      </c>
      <c r="H116">
        <v>0</v>
      </c>
      <c r="I116">
        <v>520</v>
      </c>
      <c r="J116">
        <v>328</v>
      </c>
      <c r="K116">
        <v>543</v>
      </c>
      <c r="L116">
        <v>220</v>
      </c>
      <c r="M116">
        <v>0</v>
      </c>
      <c r="N116">
        <v>0</v>
      </c>
      <c r="O116">
        <v>580</v>
      </c>
    </row>
    <row r="117" spans="1:15" x14ac:dyDescent="0.4">
      <c r="A117" t="s">
        <v>203</v>
      </c>
      <c r="B117">
        <v>308</v>
      </c>
      <c r="C117" t="s">
        <v>207</v>
      </c>
      <c r="D117">
        <v>0</v>
      </c>
      <c r="E117">
        <v>0</v>
      </c>
      <c r="F117">
        <v>0</v>
      </c>
      <c r="G117">
        <v>0</v>
      </c>
      <c r="H117">
        <v>0</v>
      </c>
      <c r="I117">
        <v>0</v>
      </c>
      <c r="J117">
        <v>0</v>
      </c>
      <c r="K117">
        <v>0</v>
      </c>
      <c r="L117">
        <v>0</v>
      </c>
      <c r="M117">
        <v>0</v>
      </c>
      <c r="N117">
        <v>0</v>
      </c>
      <c r="O117">
        <v>0</v>
      </c>
    </row>
    <row r="118" spans="1:15" x14ac:dyDescent="0.4">
      <c r="A118" t="s">
        <v>203</v>
      </c>
      <c r="B118">
        <v>309</v>
      </c>
      <c r="C118" t="s">
        <v>208</v>
      </c>
      <c r="D118">
        <v>241</v>
      </c>
      <c r="E118">
        <v>0</v>
      </c>
      <c r="F118">
        <v>344</v>
      </c>
      <c r="G118">
        <v>267</v>
      </c>
      <c r="H118">
        <v>0</v>
      </c>
      <c r="I118">
        <v>0</v>
      </c>
      <c r="J118">
        <v>0</v>
      </c>
      <c r="K118">
        <v>0</v>
      </c>
      <c r="L118">
        <v>0</v>
      </c>
      <c r="M118">
        <v>0</v>
      </c>
      <c r="N118">
        <v>0</v>
      </c>
      <c r="O118">
        <v>0</v>
      </c>
    </row>
    <row r="119" spans="1:15" x14ac:dyDescent="0.4">
      <c r="A119" t="s">
        <v>203</v>
      </c>
      <c r="B119">
        <v>310</v>
      </c>
      <c r="C119" t="s">
        <v>209</v>
      </c>
      <c r="D119">
        <v>0</v>
      </c>
      <c r="E119">
        <v>0</v>
      </c>
      <c r="F119">
        <v>0</v>
      </c>
      <c r="G119">
        <v>0</v>
      </c>
      <c r="H119">
        <v>0</v>
      </c>
      <c r="I119">
        <v>0</v>
      </c>
      <c r="J119">
        <v>0</v>
      </c>
      <c r="K119">
        <v>0</v>
      </c>
      <c r="L119">
        <v>0</v>
      </c>
      <c r="M119">
        <v>0</v>
      </c>
      <c r="N119">
        <v>0</v>
      </c>
      <c r="O119">
        <v>0</v>
      </c>
    </row>
    <row r="120" spans="1:15" x14ac:dyDescent="0.4">
      <c r="A120" t="s">
        <v>203</v>
      </c>
      <c r="B120">
        <v>311</v>
      </c>
      <c r="C120" t="s">
        <v>210</v>
      </c>
      <c r="D120">
        <v>0</v>
      </c>
      <c r="E120">
        <v>0</v>
      </c>
      <c r="F120">
        <v>0</v>
      </c>
      <c r="G120">
        <v>0</v>
      </c>
      <c r="H120">
        <v>0</v>
      </c>
      <c r="I120">
        <v>0</v>
      </c>
      <c r="J120">
        <v>0</v>
      </c>
      <c r="K120">
        <v>0</v>
      </c>
      <c r="L120">
        <v>0</v>
      </c>
      <c r="M120">
        <v>0</v>
      </c>
      <c r="N120">
        <v>0</v>
      </c>
      <c r="O120">
        <v>0</v>
      </c>
    </row>
    <row r="121" spans="1:15" x14ac:dyDescent="0.4">
      <c r="A121" t="s">
        <v>203</v>
      </c>
      <c r="B121">
        <v>312</v>
      </c>
      <c r="C121" t="s">
        <v>211</v>
      </c>
      <c r="D121">
        <v>0</v>
      </c>
      <c r="E121">
        <v>0</v>
      </c>
      <c r="F121">
        <v>0</v>
      </c>
      <c r="G121">
        <v>0</v>
      </c>
      <c r="H121">
        <v>0</v>
      </c>
      <c r="I121">
        <v>0</v>
      </c>
      <c r="J121">
        <v>0</v>
      </c>
      <c r="K121">
        <v>0</v>
      </c>
      <c r="L121">
        <v>0</v>
      </c>
      <c r="M121">
        <v>0</v>
      </c>
      <c r="N121">
        <v>0</v>
      </c>
      <c r="O121">
        <v>0</v>
      </c>
    </row>
    <row r="122" spans="1:15" x14ac:dyDescent="0.4">
      <c r="A122" t="s">
        <v>203</v>
      </c>
      <c r="B122">
        <v>313</v>
      </c>
      <c r="C122" t="s">
        <v>506</v>
      </c>
    </row>
    <row r="123" spans="1:15" x14ac:dyDescent="0.4">
      <c r="A123" t="s">
        <v>203</v>
      </c>
      <c r="B123">
        <v>314</v>
      </c>
      <c r="C123" t="s">
        <v>515</v>
      </c>
      <c r="D123">
        <v>0</v>
      </c>
      <c r="E123">
        <v>0</v>
      </c>
      <c r="F123">
        <v>0</v>
      </c>
      <c r="G123">
        <v>0</v>
      </c>
      <c r="H123">
        <v>0</v>
      </c>
      <c r="I123">
        <v>0</v>
      </c>
      <c r="J123">
        <v>0</v>
      </c>
      <c r="K123">
        <v>0</v>
      </c>
      <c r="L123">
        <v>0</v>
      </c>
      <c r="M123">
        <v>0</v>
      </c>
      <c r="N123">
        <v>0</v>
      </c>
      <c r="O123">
        <v>0</v>
      </c>
    </row>
    <row r="124" spans="1:15" x14ac:dyDescent="0.4">
      <c r="A124" t="s">
        <v>203</v>
      </c>
      <c r="B124">
        <v>315</v>
      </c>
      <c r="C124" t="s">
        <v>213</v>
      </c>
      <c r="D124">
        <v>0</v>
      </c>
      <c r="E124">
        <v>0</v>
      </c>
      <c r="F124">
        <v>0</v>
      </c>
      <c r="G124">
        <v>0</v>
      </c>
      <c r="H124">
        <v>0</v>
      </c>
      <c r="I124">
        <v>0</v>
      </c>
      <c r="J124">
        <v>0</v>
      </c>
      <c r="K124">
        <v>0</v>
      </c>
      <c r="L124">
        <v>0</v>
      </c>
      <c r="M124">
        <v>0</v>
      </c>
      <c r="N124">
        <v>0</v>
      </c>
      <c r="O124">
        <v>0</v>
      </c>
    </row>
    <row r="125" spans="1:15" x14ac:dyDescent="0.4">
      <c r="A125" t="s">
        <v>203</v>
      </c>
      <c r="B125">
        <v>316</v>
      </c>
      <c r="C125" t="s">
        <v>214</v>
      </c>
      <c r="D125">
        <v>0</v>
      </c>
      <c r="E125">
        <v>0</v>
      </c>
      <c r="F125">
        <v>0</v>
      </c>
      <c r="G125">
        <v>0</v>
      </c>
      <c r="H125">
        <v>0</v>
      </c>
      <c r="I125">
        <v>0</v>
      </c>
      <c r="J125">
        <v>0</v>
      </c>
      <c r="K125">
        <v>0</v>
      </c>
      <c r="L125">
        <v>0</v>
      </c>
      <c r="M125">
        <v>0</v>
      </c>
      <c r="N125">
        <v>0</v>
      </c>
      <c r="O125">
        <v>0</v>
      </c>
    </row>
    <row r="126" spans="1:15" x14ac:dyDescent="0.4">
      <c r="A126" t="s">
        <v>203</v>
      </c>
      <c r="B126">
        <v>317</v>
      </c>
      <c r="C126" t="s">
        <v>514</v>
      </c>
      <c r="D126">
        <v>0</v>
      </c>
      <c r="E126">
        <v>0</v>
      </c>
      <c r="F126">
        <v>0</v>
      </c>
      <c r="G126">
        <v>0</v>
      </c>
      <c r="H126">
        <v>0</v>
      </c>
      <c r="I126">
        <v>0</v>
      </c>
      <c r="J126">
        <v>0</v>
      </c>
      <c r="K126">
        <v>0</v>
      </c>
      <c r="L126">
        <v>0</v>
      </c>
      <c r="M126">
        <v>0</v>
      </c>
      <c r="N126">
        <v>0</v>
      </c>
      <c r="O126">
        <v>0</v>
      </c>
    </row>
    <row r="127" spans="1:15" x14ac:dyDescent="0.4">
      <c r="A127" t="s">
        <v>203</v>
      </c>
      <c r="B127">
        <v>318</v>
      </c>
      <c r="C127" t="s">
        <v>506</v>
      </c>
    </row>
    <row r="128" spans="1:15" x14ac:dyDescent="0.4">
      <c r="A128" t="s">
        <v>203</v>
      </c>
      <c r="B128">
        <v>319</v>
      </c>
      <c r="C128" t="s">
        <v>216</v>
      </c>
      <c r="D128">
        <v>0</v>
      </c>
      <c r="E128">
        <v>0</v>
      </c>
      <c r="F128">
        <v>0</v>
      </c>
      <c r="G128">
        <v>0</v>
      </c>
      <c r="H128">
        <v>0</v>
      </c>
      <c r="I128">
        <v>0</v>
      </c>
      <c r="J128">
        <v>0</v>
      </c>
      <c r="K128">
        <v>0</v>
      </c>
      <c r="L128">
        <v>0</v>
      </c>
      <c r="M128">
        <v>0</v>
      </c>
      <c r="N128">
        <v>0</v>
      </c>
      <c r="O128">
        <v>0</v>
      </c>
    </row>
    <row r="129" spans="1:15" x14ac:dyDescent="0.4">
      <c r="A129" t="s">
        <v>203</v>
      </c>
      <c r="B129">
        <v>320</v>
      </c>
      <c r="C129" t="s">
        <v>217</v>
      </c>
      <c r="D129">
        <v>0</v>
      </c>
      <c r="E129">
        <v>0</v>
      </c>
      <c r="F129">
        <v>0</v>
      </c>
      <c r="G129">
        <v>0</v>
      </c>
      <c r="H129">
        <v>344</v>
      </c>
      <c r="I129">
        <v>0</v>
      </c>
      <c r="J129">
        <v>0</v>
      </c>
      <c r="K129">
        <v>546</v>
      </c>
      <c r="L129">
        <v>0</v>
      </c>
      <c r="M129">
        <v>0</v>
      </c>
      <c r="N129">
        <v>0</v>
      </c>
      <c r="O129">
        <v>0</v>
      </c>
    </row>
    <row r="130" spans="1:15" x14ac:dyDescent="0.4">
      <c r="A130" t="s">
        <v>203</v>
      </c>
      <c r="B130">
        <v>321</v>
      </c>
      <c r="C130" t="s">
        <v>218</v>
      </c>
      <c r="D130">
        <v>0</v>
      </c>
      <c r="E130">
        <v>0</v>
      </c>
      <c r="F130">
        <v>0</v>
      </c>
      <c r="G130">
        <v>0</v>
      </c>
      <c r="H130">
        <v>0</v>
      </c>
      <c r="I130">
        <v>0</v>
      </c>
      <c r="J130">
        <v>0</v>
      </c>
      <c r="K130">
        <v>0</v>
      </c>
      <c r="L130">
        <v>0</v>
      </c>
      <c r="M130">
        <v>0</v>
      </c>
      <c r="N130">
        <v>0</v>
      </c>
      <c r="O130">
        <v>0</v>
      </c>
    </row>
    <row r="131" spans="1:15" x14ac:dyDescent="0.4">
      <c r="A131" t="s">
        <v>203</v>
      </c>
      <c r="B131">
        <v>322</v>
      </c>
      <c r="C131" t="s">
        <v>219</v>
      </c>
      <c r="D131">
        <v>0</v>
      </c>
      <c r="E131">
        <v>0</v>
      </c>
      <c r="F131">
        <v>0</v>
      </c>
      <c r="G131">
        <v>0</v>
      </c>
      <c r="H131">
        <v>0</v>
      </c>
      <c r="I131">
        <v>0</v>
      </c>
      <c r="J131">
        <v>0</v>
      </c>
      <c r="K131">
        <v>0</v>
      </c>
      <c r="L131">
        <v>2975</v>
      </c>
      <c r="M131">
        <v>0</v>
      </c>
      <c r="N131">
        <v>0</v>
      </c>
      <c r="O131">
        <v>0</v>
      </c>
    </row>
    <row r="132" spans="1:15" x14ac:dyDescent="0.4">
      <c r="A132" t="s">
        <v>203</v>
      </c>
      <c r="B132">
        <v>323</v>
      </c>
      <c r="C132" t="s">
        <v>220</v>
      </c>
      <c r="D132">
        <v>0</v>
      </c>
      <c r="E132">
        <v>0</v>
      </c>
      <c r="F132">
        <v>0</v>
      </c>
      <c r="G132">
        <v>0</v>
      </c>
      <c r="H132">
        <v>0</v>
      </c>
      <c r="I132">
        <v>0</v>
      </c>
      <c r="J132">
        <v>0</v>
      </c>
      <c r="K132">
        <v>0</v>
      </c>
      <c r="L132">
        <v>242</v>
      </c>
      <c r="M132">
        <v>0</v>
      </c>
      <c r="N132">
        <v>0</v>
      </c>
      <c r="O132">
        <v>0</v>
      </c>
    </row>
    <row r="133" spans="1:15" x14ac:dyDescent="0.4">
      <c r="A133" t="s">
        <v>203</v>
      </c>
      <c r="B133">
        <v>324</v>
      </c>
      <c r="C133" t="s">
        <v>513</v>
      </c>
      <c r="D133">
        <v>0</v>
      </c>
      <c r="E133">
        <v>0</v>
      </c>
      <c r="F133">
        <v>0</v>
      </c>
      <c r="G133">
        <v>0</v>
      </c>
      <c r="H133">
        <v>0</v>
      </c>
      <c r="I133">
        <v>0</v>
      </c>
      <c r="J133">
        <v>0</v>
      </c>
      <c r="K133">
        <v>0</v>
      </c>
      <c r="L133">
        <v>0</v>
      </c>
      <c r="M133">
        <v>0</v>
      </c>
      <c r="N133">
        <v>0</v>
      </c>
      <c r="O133">
        <v>0</v>
      </c>
    </row>
    <row r="134" spans="1:15" x14ac:dyDescent="0.4">
      <c r="A134" t="s">
        <v>203</v>
      </c>
      <c r="B134">
        <v>325</v>
      </c>
      <c r="C134" t="s">
        <v>222</v>
      </c>
      <c r="D134">
        <v>0</v>
      </c>
      <c r="E134">
        <v>0</v>
      </c>
      <c r="F134">
        <v>0</v>
      </c>
      <c r="G134">
        <v>0</v>
      </c>
      <c r="H134">
        <v>0</v>
      </c>
      <c r="I134">
        <v>0</v>
      </c>
      <c r="J134">
        <v>0</v>
      </c>
      <c r="K134">
        <v>0</v>
      </c>
      <c r="L134">
        <v>0</v>
      </c>
      <c r="M134">
        <v>0</v>
      </c>
      <c r="N134">
        <v>0</v>
      </c>
      <c r="O134">
        <v>0</v>
      </c>
    </row>
    <row r="135" spans="1:15" x14ac:dyDescent="0.4">
      <c r="A135" t="s">
        <v>203</v>
      </c>
      <c r="B135">
        <v>326</v>
      </c>
      <c r="C135" t="s">
        <v>223</v>
      </c>
      <c r="D135">
        <v>0</v>
      </c>
      <c r="E135">
        <v>0</v>
      </c>
      <c r="F135">
        <v>0</v>
      </c>
      <c r="G135">
        <v>0</v>
      </c>
      <c r="H135">
        <v>0</v>
      </c>
      <c r="I135">
        <v>0</v>
      </c>
      <c r="J135">
        <v>0</v>
      </c>
      <c r="K135">
        <v>0</v>
      </c>
      <c r="L135">
        <v>0</v>
      </c>
      <c r="M135">
        <v>0</v>
      </c>
      <c r="N135">
        <v>0</v>
      </c>
      <c r="O135">
        <v>0</v>
      </c>
    </row>
    <row r="136" spans="1:15" x14ac:dyDescent="0.4">
      <c r="A136" t="s">
        <v>203</v>
      </c>
      <c r="B136">
        <v>327</v>
      </c>
      <c r="C136" t="s">
        <v>224</v>
      </c>
      <c r="D136">
        <v>0</v>
      </c>
      <c r="E136">
        <v>0</v>
      </c>
      <c r="F136">
        <v>0</v>
      </c>
      <c r="G136">
        <v>0</v>
      </c>
      <c r="H136">
        <v>0</v>
      </c>
      <c r="I136">
        <v>0</v>
      </c>
      <c r="J136">
        <v>0</v>
      </c>
      <c r="K136">
        <v>0</v>
      </c>
      <c r="L136">
        <v>0</v>
      </c>
      <c r="M136">
        <v>0</v>
      </c>
      <c r="N136">
        <v>0</v>
      </c>
      <c r="O136">
        <v>0</v>
      </c>
    </row>
    <row r="137" spans="1:15" x14ac:dyDescent="0.4">
      <c r="A137" t="s">
        <v>203</v>
      </c>
      <c r="B137">
        <v>328</v>
      </c>
      <c r="C137" t="s">
        <v>512</v>
      </c>
      <c r="D137">
        <v>0</v>
      </c>
      <c r="E137">
        <v>0</v>
      </c>
      <c r="F137">
        <v>0</v>
      </c>
      <c r="G137">
        <v>0</v>
      </c>
      <c r="H137">
        <v>0</v>
      </c>
      <c r="I137">
        <v>0</v>
      </c>
      <c r="J137">
        <v>0</v>
      </c>
      <c r="K137">
        <v>0</v>
      </c>
      <c r="L137">
        <v>0</v>
      </c>
      <c r="M137">
        <v>0</v>
      </c>
      <c r="N137">
        <v>0</v>
      </c>
      <c r="O137">
        <v>0</v>
      </c>
    </row>
    <row r="138" spans="1:15" x14ac:dyDescent="0.4">
      <c r="A138" t="s">
        <v>203</v>
      </c>
      <c r="B138">
        <v>329</v>
      </c>
      <c r="C138" t="s">
        <v>226</v>
      </c>
      <c r="D138">
        <v>0</v>
      </c>
      <c r="E138">
        <v>0</v>
      </c>
      <c r="F138">
        <v>0</v>
      </c>
      <c r="G138">
        <v>0</v>
      </c>
      <c r="H138">
        <v>0</v>
      </c>
      <c r="I138">
        <v>0</v>
      </c>
      <c r="J138">
        <v>0</v>
      </c>
      <c r="K138">
        <v>0</v>
      </c>
      <c r="L138">
        <v>0</v>
      </c>
      <c r="M138">
        <v>0</v>
      </c>
      <c r="N138">
        <v>0</v>
      </c>
      <c r="O138">
        <v>0</v>
      </c>
    </row>
    <row r="139" spans="1:15" x14ac:dyDescent="0.4">
      <c r="A139" t="s">
        <v>203</v>
      </c>
      <c r="B139">
        <v>330</v>
      </c>
      <c r="C139" t="s">
        <v>227</v>
      </c>
      <c r="D139">
        <v>0</v>
      </c>
      <c r="E139">
        <v>0</v>
      </c>
      <c r="F139">
        <v>0</v>
      </c>
      <c r="G139">
        <v>0</v>
      </c>
      <c r="H139">
        <v>0</v>
      </c>
      <c r="I139">
        <v>0</v>
      </c>
      <c r="J139">
        <v>0</v>
      </c>
      <c r="K139">
        <v>0</v>
      </c>
      <c r="L139">
        <v>0</v>
      </c>
      <c r="M139">
        <v>0</v>
      </c>
      <c r="N139">
        <v>0</v>
      </c>
      <c r="O139">
        <v>0</v>
      </c>
    </row>
    <row r="140" spans="1:15" x14ac:dyDescent="0.4">
      <c r="A140" t="s">
        <v>203</v>
      </c>
      <c r="B140">
        <v>331</v>
      </c>
      <c r="C140" t="s">
        <v>228</v>
      </c>
      <c r="D140">
        <v>0</v>
      </c>
      <c r="E140">
        <v>0</v>
      </c>
      <c r="F140">
        <v>0</v>
      </c>
      <c r="G140">
        <v>0</v>
      </c>
      <c r="H140">
        <v>0</v>
      </c>
      <c r="I140">
        <v>0</v>
      </c>
      <c r="J140">
        <v>0</v>
      </c>
      <c r="K140">
        <v>0</v>
      </c>
      <c r="L140">
        <v>0</v>
      </c>
      <c r="M140">
        <v>0</v>
      </c>
      <c r="N140">
        <v>0</v>
      </c>
      <c r="O140">
        <v>0</v>
      </c>
    </row>
    <row r="141" spans="1:15" x14ac:dyDescent="0.4">
      <c r="A141" t="s">
        <v>203</v>
      </c>
      <c r="B141">
        <v>332</v>
      </c>
      <c r="C141" t="s">
        <v>229</v>
      </c>
      <c r="D141">
        <v>0</v>
      </c>
      <c r="E141">
        <v>0</v>
      </c>
      <c r="F141">
        <v>0</v>
      </c>
      <c r="G141">
        <v>0</v>
      </c>
      <c r="H141">
        <v>0</v>
      </c>
      <c r="I141">
        <v>0</v>
      </c>
      <c r="J141">
        <v>0</v>
      </c>
      <c r="K141">
        <v>0</v>
      </c>
      <c r="L141">
        <v>0</v>
      </c>
      <c r="M141">
        <v>0</v>
      </c>
      <c r="N141">
        <v>0</v>
      </c>
      <c r="O141">
        <v>0</v>
      </c>
    </row>
    <row r="142" spans="1:15" x14ac:dyDescent="0.4">
      <c r="A142" t="s">
        <v>203</v>
      </c>
      <c r="B142">
        <v>333</v>
      </c>
      <c r="C142" t="s">
        <v>230</v>
      </c>
      <c r="D142">
        <v>0</v>
      </c>
      <c r="E142">
        <v>0</v>
      </c>
      <c r="F142">
        <v>0</v>
      </c>
      <c r="G142">
        <v>0</v>
      </c>
      <c r="H142">
        <v>0</v>
      </c>
      <c r="I142">
        <v>0</v>
      </c>
      <c r="J142">
        <v>0</v>
      </c>
      <c r="K142">
        <v>0</v>
      </c>
      <c r="L142">
        <v>0</v>
      </c>
      <c r="M142">
        <v>0</v>
      </c>
      <c r="N142">
        <v>0</v>
      </c>
      <c r="O142">
        <v>0</v>
      </c>
    </row>
    <row r="143" spans="1:15" x14ac:dyDescent="0.4">
      <c r="A143" t="s">
        <v>203</v>
      </c>
      <c r="B143">
        <v>334</v>
      </c>
      <c r="C143" t="s">
        <v>511</v>
      </c>
      <c r="D143">
        <v>0</v>
      </c>
      <c r="E143">
        <v>0</v>
      </c>
      <c r="F143">
        <v>0</v>
      </c>
      <c r="G143">
        <v>0</v>
      </c>
      <c r="H143">
        <v>0</v>
      </c>
      <c r="I143">
        <v>248</v>
      </c>
      <c r="J143">
        <v>0</v>
      </c>
      <c r="K143">
        <v>0</v>
      </c>
      <c r="L143">
        <v>0</v>
      </c>
      <c r="M143">
        <v>0</v>
      </c>
      <c r="N143">
        <v>0</v>
      </c>
      <c r="O143">
        <v>0</v>
      </c>
    </row>
    <row r="144" spans="1:15" x14ac:dyDescent="0.4">
      <c r="A144" t="s">
        <v>203</v>
      </c>
      <c r="B144">
        <v>335</v>
      </c>
      <c r="C144" t="s">
        <v>232</v>
      </c>
      <c r="D144">
        <v>0</v>
      </c>
      <c r="E144">
        <v>0</v>
      </c>
      <c r="F144">
        <v>0</v>
      </c>
      <c r="G144">
        <v>0</v>
      </c>
      <c r="H144">
        <v>0</v>
      </c>
      <c r="I144">
        <v>0</v>
      </c>
      <c r="J144">
        <v>0</v>
      </c>
      <c r="K144">
        <v>0</v>
      </c>
      <c r="L144">
        <v>0</v>
      </c>
      <c r="M144">
        <v>0</v>
      </c>
      <c r="N144">
        <v>0</v>
      </c>
      <c r="O144">
        <v>0</v>
      </c>
    </row>
    <row r="145" spans="1:15" x14ac:dyDescent="0.4">
      <c r="A145" t="s">
        <v>203</v>
      </c>
      <c r="B145">
        <v>336</v>
      </c>
      <c r="C145" t="s">
        <v>233</v>
      </c>
      <c r="D145">
        <v>0</v>
      </c>
      <c r="E145">
        <v>0</v>
      </c>
      <c r="F145">
        <v>0</v>
      </c>
      <c r="G145">
        <v>0</v>
      </c>
      <c r="H145">
        <v>0</v>
      </c>
      <c r="I145">
        <v>0</v>
      </c>
      <c r="J145">
        <v>0</v>
      </c>
      <c r="K145">
        <v>0</v>
      </c>
      <c r="L145">
        <v>0</v>
      </c>
      <c r="M145">
        <v>0</v>
      </c>
      <c r="N145">
        <v>0</v>
      </c>
      <c r="O145">
        <v>0</v>
      </c>
    </row>
    <row r="146" spans="1:15" x14ac:dyDescent="0.4">
      <c r="A146" t="s">
        <v>203</v>
      </c>
      <c r="B146">
        <v>337</v>
      </c>
      <c r="C146" t="s">
        <v>234</v>
      </c>
      <c r="D146">
        <v>0</v>
      </c>
      <c r="E146">
        <v>0</v>
      </c>
      <c r="F146">
        <v>0</v>
      </c>
      <c r="G146">
        <v>0</v>
      </c>
      <c r="H146">
        <v>0</v>
      </c>
      <c r="I146">
        <v>0</v>
      </c>
      <c r="J146">
        <v>0</v>
      </c>
      <c r="K146">
        <v>0</v>
      </c>
      <c r="L146">
        <v>0</v>
      </c>
      <c r="M146">
        <v>0</v>
      </c>
      <c r="N146">
        <v>0</v>
      </c>
      <c r="O146">
        <v>0</v>
      </c>
    </row>
    <row r="147" spans="1:15" x14ac:dyDescent="0.4">
      <c r="A147" t="s">
        <v>203</v>
      </c>
      <c r="B147">
        <v>338</v>
      </c>
      <c r="C147" t="s">
        <v>235</v>
      </c>
      <c r="D147">
        <v>0</v>
      </c>
      <c r="E147">
        <v>0</v>
      </c>
      <c r="F147">
        <v>0</v>
      </c>
      <c r="G147">
        <v>0</v>
      </c>
      <c r="H147">
        <v>0</v>
      </c>
      <c r="I147">
        <v>0</v>
      </c>
      <c r="J147">
        <v>0</v>
      </c>
      <c r="K147">
        <v>0</v>
      </c>
      <c r="L147">
        <v>0</v>
      </c>
      <c r="M147">
        <v>0</v>
      </c>
      <c r="N147">
        <v>0</v>
      </c>
      <c r="O147">
        <v>0</v>
      </c>
    </row>
    <row r="148" spans="1:15" x14ac:dyDescent="0.4">
      <c r="A148" t="s">
        <v>203</v>
      </c>
      <c r="B148">
        <v>401</v>
      </c>
      <c r="C148" t="s">
        <v>236</v>
      </c>
      <c r="D148">
        <v>5351</v>
      </c>
      <c r="E148">
        <v>0</v>
      </c>
      <c r="F148">
        <v>0</v>
      </c>
      <c r="G148">
        <v>0</v>
      </c>
      <c r="H148">
        <v>0</v>
      </c>
      <c r="I148">
        <v>1098</v>
      </c>
      <c r="J148">
        <v>0</v>
      </c>
      <c r="K148">
        <v>0</v>
      </c>
      <c r="L148">
        <v>0</v>
      </c>
      <c r="M148">
        <v>527</v>
      </c>
      <c r="N148">
        <v>0</v>
      </c>
      <c r="O148">
        <v>0</v>
      </c>
    </row>
    <row r="149" spans="1:15" x14ac:dyDescent="0.4">
      <c r="A149" t="s">
        <v>203</v>
      </c>
      <c r="B149">
        <v>402</v>
      </c>
      <c r="C149" t="s">
        <v>237</v>
      </c>
      <c r="D149">
        <v>0</v>
      </c>
      <c r="E149">
        <v>0</v>
      </c>
      <c r="F149">
        <v>0</v>
      </c>
      <c r="G149">
        <v>0</v>
      </c>
      <c r="H149">
        <v>0</v>
      </c>
      <c r="I149">
        <v>0</v>
      </c>
      <c r="J149">
        <v>0</v>
      </c>
      <c r="K149">
        <v>0</v>
      </c>
      <c r="L149">
        <v>0</v>
      </c>
      <c r="M149">
        <v>0</v>
      </c>
      <c r="N149">
        <v>0</v>
      </c>
      <c r="O149">
        <v>0</v>
      </c>
    </row>
    <row r="150" spans="1:15" x14ac:dyDescent="0.4">
      <c r="A150" t="s">
        <v>203</v>
      </c>
      <c r="B150">
        <v>403</v>
      </c>
      <c r="C150" t="s">
        <v>238</v>
      </c>
      <c r="D150">
        <v>0</v>
      </c>
      <c r="E150">
        <v>0</v>
      </c>
      <c r="F150">
        <v>0</v>
      </c>
      <c r="G150">
        <v>0</v>
      </c>
      <c r="H150">
        <v>0</v>
      </c>
      <c r="I150">
        <v>0</v>
      </c>
      <c r="J150">
        <v>0</v>
      </c>
      <c r="K150">
        <v>0</v>
      </c>
      <c r="L150">
        <v>0</v>
      </c>
      <c r="M150">
        <v>0</v>
      </c>
      <c r="N150">
        <v>0</v>
      </c>
      <c r="O150">
        <v>0</v>
      </c>
    </row>
    <row r="151" spans="1:15" x14ac:dyDescent="0.4">
      <c r="A151" t="s">
        <v>203</v>
      </c>
      <c r="B151">
        <v>404</v>
      </c>
      <c r="C151" t="s">
        <v>239</v>
      </c>
      <c r="D151">
        <v>1846</v>
      </c>
      <c r="E151">
        <v>0</v>
      </c>
      <c r="F151">
        <v>0</v>
      </c>
      <c r="G151">
        <v>0</v>
      </c>
      <c r="H151">
        <v>0</v>
      </c>
      <c r="I151">
        <v>0</v>
      </c>
      <c r="J151">
        <v>0</v>
      </c>
      <c r="K151">
        <v>0</v>
      </c>
      <c r="L151">
        <v>0</v>
      </c>
      <c r="M151">
        <v>0</v>
      </c>
      <c r="N151">
        <v>0</v>
      </c>
      <c r="O151">
        <v>0</v>
      </c>
    </row>
    <row r="152" spans="1:15" x14ac:dyDescent="0.4">
      <c r="A152" t="s">
        <v>203</v>
      </c>
      <c r="B152">
        <v>405</v>
      </c>
      <c r="C152" t="s">
        <v>240</v>
      </c>
      <c r="D152">
        <v>0</v>
      </c>
      <c r="E152">
        <v>0</v>
      </c>
      <c r="F152">
        <v>0</v>
      </c>
      <c r="G152">
        <v>0</v>
      </c>
      <c r="H152">
        <v>0</v>
      </c>
      <c r="I152">
        <v>0</v>
      </c>
      <c r="J152">
        <v>0</v>
      </c>
      <c r="K152">
        <v>0</v>
      </c>
      <c r="L152">
        <v>0</v>
      </c>
      <c r="M152">
        <v>0</v>
      </c>
      <c r="N152">
        <v>0</v>
      </c>
      <c r="O152">
        <v>0</v>
      </c>
    </row>
    <row r="153" spans="1:15" x14ac:dyDescent="0.4">
      <c r="A153" t="s">
        <v>203</v>
      </c>
      <c r="B153">
        <v>406</v>
      </c>
      <c r="C153" t="s">
        <v>241</v>
      </c>
      <c r="D153">
        <v>0</v>
      </c>
      <c r="E153">
        <v>0</v>
      </c>
      <c r="F153">
        <v>0</v>
      </c>
      <c r="G153">
        <v>0</v>
      </c>
      <c r="H153">
        <v>0</v>
      </c>
      <c r="I153">
        <v>0</v>
      </c>
      <c r="J153">
        <v>0</v>
      </c>
      <c r="K153">
        <v>0</v>
      </c>
      <c r="L153">
        <v>0</v>
      </c>
      <c r="M153">
        <v>0</v>
      </c>
      <c r="N153">
        <v>0</v>
      </c>
      <c r="O153">
        <v>0</v>
      </c>
    </row>
    <row r="154" spans="1:15" x14ac:dyDescent="0.4">
      <c r="A154" t="s">
        <v>203</v>
      </c>
      <c r="B154">
        <v>407</v>
      </c>
      <c r="C154" t="s">
        <v>242</v>
      </c>
      <c r="D154">
        <v>0</v>
      </c>
      <c r="E154">
        <v>1140</v>
      </c>
      <c r="F154">
        <v>10578</v>
      </c>
      <c r="G154">
        <v>320</v>
      </c>
      <c r="H154">
        <v>10547</v>
      </c>
      <c r="I154">
        <v>0</v>
      </c>
      <c r="J154">
        <v>13629</v>
      </c>
      <c r="K154">
        <v>1127</v>
      </c>
      <c r="L154">
        <v>316</v>
      </c>
      <c r="M154">
        <v>2101</v>
      </c>
      <c r="N154">
        <v>1581</v>
      </c>
      <c r="O154">
        <v>0</v>
      </c>
    </row>
    <row r="155" spans="1:15" x14ac:dyDescent="0.4">
      <c r="A155" t="s">
        <v>203</v>
      </c>
      <c r="B155">
        <v>408</v>
      </c>
      <c r="C155" t="s">
        <v>243</v>
      </c>
      <c r="D155">
        <v>0</v>
      </c>
      <c r="E155">
        <v>0</v>
      </c>
      <c r="F155">
        <v>0</v>
      </c>
      <c r="G155">
        <v>0</v>
      </c>
      <c r="H155">
        <v>0</v>
      </c>
      <c r="I155">
        <v>0</v>
      </c>
      <c r="J155">
        <v>0</v>
      </c>
      <c r="K155">
        <v>0</v>
      </c>
      <c r="L155">
        <v>0</v>
      </c>
      <c r="M155">
        <v>0</v>
      </c>
      <c r="N155">
        <v>0</v>
      </c>
      <c r="O155">
        <v>0</v>
      </c>
    </row>
    <row r="156" spans="1:15" x14ac:dyDescent="0.4">
      <c r="A156" t="s">
        <v>203</v>
      </c>
      <c r="B156">
        <v>409</v>
      </c>
      <c r="C156" t="s">
        <v>244</v>
      </c>
      <c r="D156">
        <v>3657</v>
      </c>
      <c r="E156">
        <v>6486</v>
      </c>
      <c r="F156">
        <v>3312</v>
      </c>
      <c r="G156">
        <v>2497</v>
      </c>
      <c r="H156">
        <v>6276</v>
      </c>
      <c r="I156">
        <v>4112</v>
      </c>
      <c r="J156">
        <v>3939</v>
      </c>
      <c r="K156">
        <v>10088</v>
      </c>
      <c r="L156">
        <v>25498</v>
      </c>
      <c r="M156">
        <v>660</v>
      </c>
      <c r="N156">
        <v>3562</v>
      </c>
      <c r="O156">
        <v>1820</v>
      </c>
    </row>
    <row r="157" spans="1:15" x14ac:dyDescent="0.4">
      <c r="A157" t="s">
        <v>203</v>
      </c>
      <c r="B157">
        <v>410</v>
      </c>
      <c r="C157" t="s">
        <v>245</v>
      </c>
      <c r="D157">
        <v>179631</v>
      </c>
      <c r="E157">
        <v>223807</v>
      </c>
      <c r="F157">
        <v>169525</v>
      </c>
      <c r="G157">
        <v>187124</v>
      </c>
      <c r="H157">
        <v>210047</v>
      </c>
      <c r="I157">
        <v>267259</v>
      </c>
      <c r="J157">
        <v>382416</v>
      </c>
      <c r="K157">
        <v>338218</v>
      </c>
      <c r="L157">
        <v>396066</v>
      </c>
      <c r="M157">
        <v>317666</v>
      </c>
      <c r="N157">
        <v>254198</v>
      </c>
      <c r="O157">
        <v>419793</v>
      </c>
    </row>
    <row r="158" spans="1:15" x14ac:dyDescent="0.4">
      <c r="A158" t="s">
        <v>203</v>
      </c>
      <c r="B158">
        <v>411</v>
      </c>
      <c r="C158" t="s">
        <v>246</v>
      </c>
      <c r="D158">
        <v>0</v>
      </c>
      <c r="E158">
        <v>0</v>
      </c>
      <c r="F158">
        <v>0</v>
      </c>
      <c r="G158">
        <v>0</v>
      </c>
      <c r="H158">
        <v>0</v>
      </c>
      <c r="I158">
        <v>0</v>
      </c>
      <c r="J158">
        <v>0</v>
      </c>
      <c r="K158">
        <v>0</v>
      </c>
      <c r="L158">
        <v>0</v>
      </c>
      <c r="M158">
        <v>0</v>
      </c>
      <c r="N158">
        <v>0</v>
      </c>
      <c r="O158">
        <v>0</v>
      </c>
    </row>
    <row r="159" spans="1:15" x14ac:dyDescent="0.4">
      <c r="A159" t="s">
        <v>203</v>
      </c>
      <c r="B159">
        <v>412</v>
      </c>
      <c r="C159" t="s">
        <v>247</v>
      </c>
      <c r="D159">
        <v>0</v>
      </c>
      <c r="E159">
        <v>0</v>
      </c>
      <c r="F159">
        <v>0</v>
      </c>
      <c r="G159">
        <v>0</v>
      </c>
      <c r="H159">
        <v>0</v>
      </c>
      <c r="I159">
        <v>0</v>
      </c>
      <c r="J159">
        <v>0</v>
      </c>
      <c r="K159">
        <v>0</v>
      </c>
      <c r="L159">
        <v>0</v>
      </c>
      <c r="M159">
        <v>0</v>
      </c>
      <c r="N159">
        <v>0</v>
      </c>
      <c r="O159">
        <v>0</v>
      </c>
    </row>
    <row r="160" spans="1:15" x14ac:dyDescent="0.4">
      <c r="A160" t="s">
        <v>203</v>
      </c>
      <c r="B160">
        <v>413</v>
      </c>
      <c r="C160" t="s">
        <v>248</v>
      </c>
      <c r="D160">
        <v>23363</v>
      </c>
      <c r="E160">
        <v>14060</v>
      </c>
      <c r="F160">
        <v>16323</v>
      </c>
      <c r="G160">
        <v>6948</v>
      </c>
      <c r="H160">
        <v>16627</v>
      </c>
      <c r="I160">
        <v>12056</v>
      </c>
      <c r="J160">
        <v>26317</v>
      </c>
      <c r="K160">
        <v>18728</v>
      </c>
      <c r="L160">
        <v>3619</v>
      </c>
      <c r="M160">
        <v>18202</v>
      </c>
      <c r="N160">
        <v>23760</v>
      </c>
      <c r="O160">
        <v>14002</v>
      </c>
    </row>
    <row r="161" spans="1:15" x14ac:dyDescent="0.4">
      <c r="A161" t="s">
        <v>203</v>
      </c>
      <c r="B161">
        <v>414</v>
      </c>
      <c r="C161" t="s">
        <v>249</v>
      </c>
      <c r="D161">
        <v>0</v>
      </c>
      <c r="E161">
        <v>0</v>
      </c>
      <c r="F161">
        <v>0</v>
      </c>
      <c r="G161">
        <v>0</v>
      </c>
      <c r="H161">
        <v>0</v>
      </c>
      <c r="I161">
        <v>0</v>
      </c>
      <c r="J161">
        <v>0</v>
      </c>
      <c r="K161">
        <v>0</v>
      </c>
      <c r="L161">
        <v>0</v>
      </c>
      <c r="M161">
        <v>0</v>
      </c>
      <c r="N161">
        <v>0</v>
      </c>
      <c r="O161">
        <v>0</v>
      </c>
    </row>
    <row r="162" spans="1:15" x14ac:dyDescent="0.4">
      <c r="A162" t="s">
        <v>203</v>
      </c>
      <c r="B162">
        <v>415</v>
      </c>
      <c r="C162" t="s">
        <v>250</v>
      </c>
      <c r="D162">
        <v>0</v>
      </c>
      <c r="E162">
        <v>0</v>
      </c>
      <c r="F162">
        <v>0</v>
      </c>
      <c r="G162">
        <v>0</v>
      </c>
      <c r="H162">
        <v>0</v>
      </c>
      <c r="I162">
        <v>0</v>
      </c>
      <c r="J162">
        <v>0</v>
      </c>
      <c r="K162">
        <v>0</v>
      </c>
      <c r="L162">
        <v>0</v>
      </c>
      <c r="M162">
        <v>0</v>
      </c>
      <c r="N162">
        <v>0</v>
      </c>
      <c r="O162">
        <v>0</v>
      </c>
    </row>
    <row r="163" spans="1:15" x14ac:dyDescent="0.4">
      <c r="A163" t="s">
        <v>251</v>
      </c>
      <c r="B163">
        <v>501</v>
      </c>
      <c r="C163" t="s">
        <v>252</v>
      </c>
      <c r="D163">
        <v>20439</v>
      </c>
      <c r="E163">
        <v>12496</v>
      </c>
      <c r="F163">
        <v>18424</v>
      </c>
      <c r="G163">
        <v>13643</v>
      </c>
      <c r="H163">
        <v>24623</v>
      </c>
      <c r="I163">
        <v>19045</v>
      </c>
      <c r="J163">
        <v>23089</v>
      </c>
      <c r="K163">
        <v>12705</v>
      </c>
      <c r="L163">
        <v>28009</v>
      </c>
      <c r="M163">
        <v>6570</v>
      </c>
      <c r="N163">
        <v>22758</v>
      </c>
      <c r="O163">
        <v>20407</v>
      </c>
    </row>
    <row r="164" spans="1:15" x14ac:dyDescent="0.4">
      <c r="A164" t="s">
        <v>251</v>
      </c>
      <c r="B164">
        <v>502</v>
      </c>
      <c r="C164" t="s">
        <v>510</v>
      </c>
      <c r="D164">
        <v>213</v>
      </c>
      <c r="E164">
        <v>345</v>
      </c>
      <c r="F164">
        <v>0</v>
      </c>
      <c r="G164">
        <v>0</v>
      </c>
      <c r="H164">
        <v>0</v>
      </c>
      <c r="I164">
        <v>0</v>
      </c>
      <c r="J164">
        <v>0</v>
      </c>
      <c r="K164">
        <v>0</v>
      </c>
      <c r="L164">
        <v>0</v>
      </c>
      <c r="M164">
        <v>0</v>
      </c>
      <c r="N164">
        <v>224</v>
      </c>
      <c r="O164">
        <v>0</v>
      </c>
    </row>
    <row r="165" spans="1:15" x14ac:dyDescent="0.4">
      <c r="A165" t="s">
        <v>251</v>
      </c>
      <c r="B165">
        <v>503</v>
      </c>
      <c r="C165" t="s">
        <v>254</v>
      </c>
      <c r="D165">
        <v>0</v>
      </c>
      <c r="E165">
        <v>0</v>
      </c>
      <c r="F165">
        <v>0</v>
      </c>
      <c r="G165">
        <v>0</v>
      </c>
      <c r="H165">
        <v>0</v>
      </c>
      <c r="I165">
        <v>0</v>
      </c>
      <c r="J165">
        <v>0</v>
      </c>
      <c r="K165">
        <v>0</v>
      </c>
      <c r="L165">
        <v>0</v>
      </c>
      <c r="M165">
        <v>0</v>
      </c>
      <c r="N165">
        <v>0</v>
      </c>
      <c r="O165">
        <v>0</v>
      </c>
    </row>
    <row r="166" spans="1:15" x14ac:dyDescent="0.4">
      <c r="A166" t="s">
        <v>251</v>
      </c>
      <c r="B166">
        <v>504</v>
      </c>
      <c r="C166" t="s">
        <v>255</v>
      </c>
      <c r="D166">
        <v>49942</v>
      </c>
      <c r="E166">
        <v>78926</v>
      </c>
      <c r="F166">
        <v>64210</v>
      </c>
      <c r="G166">
        <v>56374</v>
      </c>
      <c r="H166">
        <v>26557</v>
      </c>
      <c r="I166">
        <v>38641</v>
      </c>
      <c r="J166">
        <v>37739</v>
      </c>
      <c r="K166">
        <v>24232</v>
      </c>
      <c r="L166">
        <v>33534</v>
      </c>
      <c r="M166">
        <v>26538</v>
      </c>
      <c r="N166">
        <v>41486</v>
      </c>
      <c r="O166">
        <v>36941</v>
      </c>
    </row>
    <row r="167" spans="1:15" x14ac:dyDescent="0.4">
      <c r="A167" t="s">
        <v>251</v>
      </c>
      <c r="B167">
        <v>505</v>
      </c>
      <c r="C167" t="s">
        <v>256</v>
      </c>
      <c r="D167">
        <v>0</v>
      </c>
      <c r="E167">
        <v>0</v>
      </c>
      <c r="F167">
        <v>0</v>
      </c>
      <c r="G167">
        <v>0</v>
      </c>
      <c r="H167">
        <v>0</v>
      </c>
      <c r="I167">
        <v>0</v>
      </c>
      <c r="J167">
        <v>0</v>
      </c>
      <c r="K167">
        <v>0</v>
      </c>
      <c r="L167">
        <v>0</v>
      </c>
      <c r="M167">
        <v>0</v>
      </c>
      <c r="N167">
        <v>0</v>
      </c>
      <c r="O167">
        <v>0</v>
      </c>
    </row>
    <row r="168" spans="1:15" x14ac:dyDescent="0.4">
      <c r="A168" t="s">
        <v>251</v>
      </c>
      <c r="B168">
        <v>506</v>
      </c>
      <c r="C168" t="s">
        <v>257</v>
      </c>
      <c r="D168">
        <v>4093</v>
      </c>
      <c r="E168">
        <v>1663</v>
      </c>
      <c r="F168">
        <v>1242</v>
      </c>
      <c r="G168">
        <v>225</v>
      </c>
      <c r="H168">
        <v>1137</v>
      </c>
      <c r="I168">
        <v>711</v>
      </c>
      <c r="J168">
        <v>12577</v>
      </c>
      <c r="K168">
        <v>2367</v>
      </c>
      <c r="L168">
        <v>4944</v>
      </c>
      <c r="M168">
        <v>842</v>
      </c>
      <c r="N168">
        <v>2667</v>
      </c>
      <c r="O168">
        <v>2854</v>
      </c>
    </row>
    <row r="169" spans="1:15" x14ac:dyDescent="0.4">
      <c r="A169" t="s">
        <v>251</v>
      </c>
      <c r="B169">
        <v>507</v>
      </c>
      <c r="C169" t="s">
        <v>258</v>
      </c>
      <c r="D169">
        <v>0</v>
      </c>
      <c r="E169">
        <v>0</v>
      </c>
      <c r="F169">
        <v>0</v>
      </c>
      <c r="G169">
        <v>0</v>
      </c>
      <c r="H169">
        <v>0</v>
      </c>
      <c r="I169">
        <v>0</v>
      </c>
      <c r="J169">
        <v>0</v>
      </c>
      <c r="K169">
        <v>0</v>
      </c>
      <c r="L169">
        <v>0</v>
      </c>
      <c r="M169">
        <v>0</v>
      </c>
      <c r="N169">
        <v>0</v>
      </c>
      <c r="O169">
        <v>0</v>
      </c>
    </row>
    <row r="170" spans="1:15" x14ac:dyDescent="0.4">
      <c r="A170" t="s">
        <v>251</v>
      </c>
      <c r="B170">
        <v>508</v>
      </c>
      <c r="C170" t="s">
        <v>259</v>
      </c>
      <c r="D170">
        <v>0</v>
      </c>
      <c r="E170">
        <v>0</v>
      </c>
      <c r="F170">
        <v>0</v>
      </c>
      <c r="G170">
        <v>0</v>
      </c>
      <c r="H170">
        <v>0</v>
      </c>
      <c r="I170">
        <v>0</v>
      </c>
      <c r="J170">
        <v>0</v>
      </c>
      <c r="K170">
        <v>0</v>
      </c>
      <c r="L170">
        <v>0</v>
      </c>
      <c r="M170">
        <v>0</v>
      </c>
      <c r="N170">
        <v>0</v>
      </c>
      <c r="O170">
        <v>0</v>
      </c>
    </row>
    <row r="171" spans="1:15" x14ac:dyDescent="0.4">
      <c r="A171" t="s">
        <v>251</v>
      </c>
      <c r="B171">
        <v>509</v>
      </c>
      <c r="C171" t="s">
        <v>260</v>
      </c>
      <c r="D171">
        <v>0</v>
      </c>
      <c r="E171">
        <v>0</v>
      </c>
      <c r="F171">
        <v>0</v>
      </c>
      <c r="G171">
        <v>0</v>
      </c>
      <c r="H171">
        <v>0</v>
      </c>
      <c r="I171">
        <v>0</v>
      </c>
      <c r="J171">
        <v>0</v>
      </c>
      <c r="K171">
        <v>0</v>
      </c>
      <c r="L171">
        <v>0</v>
      </c>
      <c r="M171">
        <v>0</v>
      </c>
      <c r="N171">
        <v>0</v>
      </c>
      <c r="O171">
        <v>0</v>
      </c>
    </row>
    <row r="172" spans="1:15" x14ac:dyDescent="0.4">
      <c r="A172" t="s">
        <v>251</v>
      </c>
      <c r="B172">
        <v>510</v>
      </c>
      <c r="C172" t="s">
        <v>261</v>
      </c>
      <c r="D172">
        <v>0</v>
      </c>
      <c r="E172">
        <v>0</v>
      </c>
      <c r="F172">
        <v>0</v>
      </c>
      <c r="G172">
        <v>0</v>
      </c>
      <c r="H172">
        <v>0</v>
      </c>
      <c r="I172">
        <v>0</v>
      </c>
      <c r="J172">
        <v>0</v>
      </c>
      <c r="K172">
        <v>0</v>
      </c>
      <c r="L172">
        <v>0</v>
      </c>
      <c r="M172">
        <v>0</v>
      </c>
      <c r="N172">
        <v>0</v>
      </c>
      <c r="O172">
        <v>0</v>
      </c>
    </row>
    <row r="173" spans="1:15" x14ac:dyDescent="0.4">
      <c r="A173" t="s">
        <v>251</v>
      </c>
      <c r="B173">
        <v>511</v>
      </c>
      <c r="C173" t="s">
        <v>262</v>
      </c>
      <c r="D173">
        <v>0</v>
      </c>
      <c r="E173">
        <v>0</v>
      </c>
      <c r="F173">
        <v>0</v>
      </c>
      <c r="G173">
        <v>0</v>
      </c>
      <c r="H173">
        <v>0</v>
      </c>
      <c r="I173">
        <v>0</v>
      </c>
      <c r="J173">
        <v>0</v>
      </c>
      <c r="K173">
        <v>0</v>
      </c>
      <c r="L173">
        <v>0</v>
      </c>
      <c r="M173">
        <v>0</v>
      </c>
      <c r="N173">
        <v>0</v>
      </c>
      <c r="O173">
        <v>0</v>
      </c>
    </row>
    <row r="174" spans="1:15" x14ac:dyDescent="0.4">
      <c r="A174" t="s">
        <v>251</v>
      </c>
      <c r="B174">
        <v>512</v>
      </c>
      <c r="C174" t="s">
        <v>263</v>
      </c>
      <c r="D174">
        <v>0</v>
      </c>
      <c r="E174">
        <v>0</v>
      </c>
      <c r="F174">
        <v>0</v>
      </c>
      <c r="G174">
        <v>0</v>
      </c>
      <c r="H174">
        <v>0</v>
      </c>
      <c r="I174">
        <v>0</v>
      </c>
      <c r="J174">
        <v>0</v>
      </c>
      <c r="K174">
        <v>0</v>
      </c>
      <c r="L174">
        <v>0</v>
      </c>
      <c r="M174">
        <v>0</v>
      </c>
      <c r="N174">
        <v>0</v>
      </c>
      <c r="O174">
        <v>0</v>
      </c>
    </row>
    <row r="175" spans="1:15" x14ac:dyDescent="0.4">
      <c r="A175" t="s">
        <v>251</v>
      </c>
      <c r="B175">
        <v>513</v>
      </c>
      <c r="C175" t="s">
        <v>264</v>
      </c>
      <c r="D175">
        <v>0</v>
      </c>
      <c r="E175">
        <v>0</v>
      </c>
      <c r="F175">
        <v>0</v>
      </c>
      <c r="G175">
        <v>0</v>
      </c>
      <c r="H175">
        <v>0</v>
      </c>
      <c r="I175">
        <v>0</v>
      </c>
      <c r="J175">
        <v>0</v>
      </c>
      <c r="K175">
        <v>0</v>
      </c>
      <c r="L175">
        <v>0</v>
      </c>
      <c r="M175">
        <v>0</v>
      </c>
      <c r="N175">
        <v>0</v>
      </c>
      <c r="O175">
        <v>0</v>
      </c>
    </row>
    <row r="176" spans="1:15" x14ac:dyDescent="0.4">
      <c r="A176" t="s">
        <v>251</v>
      </c>
      <c r="B176">
        <v>514</v>
      </c>
      <c r="C176" t="s">
        <v>265</v>
      </c>
      <c r="D176">
        <v>305</v>
      </c>
      <c r="E176">
        <v>438</v>
      </c>
      <c r="F176">
        <v>0</v>
      </c>
      <c r="G176">
        <v>610</v>
      </c>
      <c r="H176">
        <v>0</v>
      </c>
      <c r="I176">
        <v>0</v>
      </c>
      <c r="J176">
        <v>0</v>
      </c>
      <c r="K176">
        <v>823</v>
      </c>
      <c r="L176">
        <v>0</v>
      </c>
      <c r="M176">
        <v>0</v>
      </c>
      <c r="N176">
        <v>0</v>
      </c>
      <c r="O176">
        <v>0</v>
      </c>
    </row>
    <row r="177" spans="1:15" x14ac:dyDescent="0.4">
      <c r="A177" t="s">
        <v>251</v>
      </c>
      <c r="B177">
        <v>515</v>
      </c>
      <c r="C177" t="s">
        <v>266</v>
      </c>
      <c r="D177">
        <v>0</v>
      </c>
      <c r="E177">
        <v>0</v>
      </c>
      <c r="F177">
        <v>0</v>
      </c>
      <c r="G177">
        <v>0</v>
      </c>
      <c r="H177">
        <v>0</v>
      </c>
      <c r="I177">
        <v>0</v>
      </c>
      <c r="J177">
        <v>0</v>
      </c>
      <c r="K177">
        <v>0</v>
      </c>
      <c r="L177">
        <v>0</v>
      </c>
      <c r="M177">
        <v>0</v>
      </c>
      <c r="N177">
        <v>0</v>
      </c>
      <c r="O177">
        <v>0</v>
      </c>
    </row>
    <row r="178" spans="1:15" x14ac:dyDescent="0.4">
      <c r="A178" t="s">
        <v>251</v>
      </c>
      <c r="B178">
        <v>516</v>
      </c>
      <c r="C178" t="s">
        <v>267</v>
      </c>
      <c r="D178">
        <v>0</v>
      </c>
      <c r="E178">
        <v>0</v>
      </c>
      <c r="F178">
        <v>0</v>
      </c>
      <c r="G178">
        <v>0</v>
      </c>
      <c r="H178">
        <v>0</v>
      </c>
      <c r="I178">
        <v>0</v>
      </c>
      <c r="J178">
        <v>0</v>
      </c>
      <c r="K178">
        <v>0</v>
      </c>
      <c r="L178">
        <v>0</v>
      </c>
      <c r="M178">
        <v>0</v>
      </c>
      <c r="N178">
        <v>0</v>
      </c>
      <c r="O178">
        <v>0</v>
      </c>
    </row>
    <row r="179" spans="1:15" x14ac:dyDescent="0.4">
      <c r="A179" t="s">
        <v>251</v>
      </c>
      <c r="B179">
        <v>517</v>
      </c>
      <c r="C179" t="s">
        <v>268</v>
      </c>
      <c r="D179">
        <v>0</v>
      </c>
      <c r="E179">
        <v>0</v>
      </c>
      <c r="F179">
        <v>0</v>
      </c>
      <c r="G179">
        <v>0</v>
      </c>
      <c r="H179">
        <v>0</v>
      </c>
      <c r="I179">
        <v>0</v>
      </c>
      <c r="J179">
        <v>0</v>
      </c>
      <c r="K179">
        <v>0</v>
      </c>
      <c r="L179">
        <v>0</v>
      </c>
      <c r="M179">
        <v>0</v>
      </c>
      <c r="N179">
        <v>0</v>
      </c>
      <c r="O179">
        <v>0</v>
      </c>
    </row>
    <row r="180" spans="1:15" x14ac:dyDescent="0.4">
      <c r="A180" t="s">
        <v>251</v>
      </c>
      <c r="B180">
        <v>518</v>
      </c>
      <c r="C180" t="s">
        <v>269</v>
      </c>
      <c r="D180">
        <v>0</v>
      </c>
      <c r="E180">
        <v>0</v>
      </c>
      <c r="F180">
        <v>0</v>
      </c>
      <c r="G180">
        <v>0</v>
      </c>
      <c r="H180">
        <v>0</v>
      </c>
      <c r="I180">
        <v>0</v>
      </c>
      <c r="J180">
        <v>0</v>
      </c>
      <c r="K180">
        <v>0</v>
      </c>
      <c r="L180">
        <v>0</v>
      </c>
      <c r="M180">
        <v>0</v>
      </c>
      <c r="N180">
        <v>0</v>
      </c>
      <c r="O180">
        <v>0</v>
      </c>
    </row>
    <row r="181" spans="1:15" x14ac:dyDescent="0.4">
      <c r="A181" t="s">
        <v>251</v>
      </c>
      <c r="B181">
        <v>519</v>
      </c>
      <c r="C181" t="s">
        <v>270</v>
      </c>
      <c r="D181">
        <v>0</v>
      </c>
      <c r="E181">
        <v>0</v>
      </c>
      <c r="F181">
        <v>0</v>
      </c>
      <c r="G181">
        <v>0</v>
      </c>
      <c r="H181">
        <v>0</v>
      </c>
      <c r="I181">
        <v>0</v>
      </c>
      <c r="J181">
        <v>0</v>
      </c>
      <c r="K181">
        <v>0</v>
      </c>
      <c r="L181">
        <v>0</v>
      </c>
      <c r="M181">
        <v>0</v>
      </c>
      <c r="N181">
        <v>0</v>
      </c>
      <c r="O181">
        <v>0</v>
      </c>
    </row>
    <row r="182" spans="1:15" x14ac:dyDescent="0.4">
      <c r="A182" t="s">
        <v>251</v>
      </c>
      <c r="B182">
        <v>520</v>
      </c>
      <c r="C182" t="s">
        <v>271</v>
      </c>
      <c r="D182">
        <v>0</v>
      </c>
      <c r="E182">
        <v>0</v>
      </c>
      <c r="F182">
        <v>0</v>
      </c>
      <c r="G182">
        <v>0</v>
      </c>
      <c r="H182">
        <v>0</v>
      </c>
      <c r="I182">
        <v>0</v>
      </c>
      <c r="J182">
        <v>0</v>
      </c>
      <c r="K182">
        <v>0</v>
      </c>
      <c r="L182">
        <v>0</v>
      </c>
      <c r="M182">
        <v>0</v>
      </c>
      <c r="N182">
        <v>0</v>
      </c>
      <c r="O182">
        <v>0</v>
      </c>
    </row>
    <row r="183" spans="1:15" x14ac:dyDescent="0.4">
      <c r="A183" t="s">
        <v>251</v>
      </c>
      <c r="B183">
        <v>521</v>
      </c>
      <c r="C183" t="s">
        <v>272</v>
      </c>
      <c r="D183">
        <v>0</v>
      </c>
      <c r="E183">
        <v>0</v>
      </c>
      <c r="F183">
        <v>0</v>
      </c>
      <c r="G183">
        <v>0</v>
      </c>
      <c r="H183">
        <v>0</v>
      </c>
      <c r="I183">
        <v>0</v>
      </c>
      <c r="J183">
        <v>0</v>
      </c>
      <c r="K183">
        <v>0</v>
      </c>
      <c r="L183">
        <v>0</v>
      </c>
      <c r="M183">
        <v>0</v>
      </c>
      <c r="N183">
        <v>0</v>
      </c>
      <c r="O183">
        <v>0</v>
      </c>
    </row>
    <row r="184" spans="1:15" x14ac:dyDescent="0.4">
      <c r="A184" t="s">
        <v>251</v>
      </c>
      <c r="B184">
        <v>522</v>
      </c>
      <c r="C184" t="s">
        <v>273</v>
      </c>
      <c r="D184">
        <v>0</v>
      </c>
      <c r="E184">
        <v>0</v>
      </c>
      <c r="F184">
        <v>0</v>
      </c>
      <c r="G184">
        <v>0</v>
      </c>
      <c r="H184">
        <v>0</v>
      </c>
      <c r="I184">
        <v>0</v>
      </c>
      <c r="J184">
        <v>0</v>
      </c>
      <c r="K184">
        <v>0</v>
      </c>
      <c r="L184">
        <v>0</v>
      </c>
      <c r="M184">
        <v>0</v>
      </c>
      <c r="N184">
        <v>0</v>
      </c>
      <c r="O184">
        <v>0</v>
      </c>
    </row>
    <row r="185" spans="1:15" x14ac:dyDescent="0.4">
      <c r="A185" t="s">
        <v>251</v>
      </c>
      <c r="B185">
        <v>523</v>
      </c>
      <c r="C185" t="s">
        <v>509</v>
      </c>
      <c r="D185">
        <v>0</v>
      </c>
      <c r="E185">
        <v>0</v>
      </c>
      <c r="F185">
        <v>0</v>
      </c>
      <c r="G185">
        <v>0</v>
      </c>
      <c r="H185">
        <v>0</v>
      </c>
      <c r="I185">
        <v>0</v>
      </c>
      <c r="J185">
        <v>0</v>
      </c>
      <c r="K185">
        <v>0</v>
      </c>
      <c r="L185">
        <v>0</v>
      </c>
      <c r="M185">
        <v>201</v>
      </c>
      <c r="N185">
        <v>0</v>
      </c>
      <c r="O185">
        <v>0</v>
      </c>
    </row>
    <row r="186" spans="1:15" x14ac:dyDescent="0.4">
      <c r="A186" t="s">
        <v>251</v>
      </c>
      <c r="B186">
        <v>524</v>
      </c>
      <c r="C186" t="s">
        <v>275</v>
      </c>
      <c r="D186">
        <v>0</v>
      </c>
      <c r="E186">
        <v>0</v>
      </c>
      <c r="F186">
        <v>0</v>
      </c>
      <c r="G186">
        <v>0</v>
      </c>
      <c r="H186">
        <v>0</v>
      </c>
      <c r="I186">
        <v>0</v>
      </c>
      <c r="J186">
        <v>0</v>
      </c>
      <c r="K186">
        <v>0</v>
      </c>
      <c r="L186">
        <v>0</v>
      </c>
      <c r="M186">
        <v>0</v>
      </c>
      <c r="N186">
        <v>0</v>
      </c>
      <c r="O186">
        <v>0</v>
      </c>
    </row>
    <row r="187" spans="1:15" x14ac:dyDescent="0.4">
      <c r="A187" t="s">
        <v>251</v>
      </c>
      <c r="B187">
        <v>525</v>
      </c>
      <c r="C187" t="s">
        <v>276</v>
      </c>
      <c r="D187">
        <v>0</v>
      </c>
      <c r="E187">
        <v>0</v>
      </c>
      <c r="F187">
        <v>0</v>
      </c>
      <c r="G187">
        <v>848</v>
      </c>
      <c r="H187">
        <v>0</v>
      </c>
      <c r="I187">
        <v>0</v>
      </c>
      <c r="J187">
        <v>0</v>
      </c>
      <c r="K187">
        <v>0</v>
      </c>
      <c r="L187">
        <v>0</v>
      </c>
      <c r="M187">
        <v>0</v>
      </c>
      <c r="N187">
        <v>0</v>
      </c>
      <c r="O187">
        <v>0</v>
      </c>
    </row>
    <row r="188" spans="1:15" x14ac:dyDescent="0.4">
      <c r="A188" t="s">
        <v>251</v>
      </c>
      <c r="B188">
        <v>526</v>
      </c>
      <c r="C188" t="s">
        <v>277</v>
      </c>
      <c r="D188">
        <v>0</v>
      </c>
      <c r="E188">
        <v>0</v>
      </c>
      <c r="F188">
        <v>0</v>
      </c>
      <c r="G188">
        <v>0</v>
      </c>
      <c r="H188">
        <v>0</v>
      </c>
      <c r="I188">
        <v>0</v>
      </c>
      <c r="J188">
        <v>0</v>
      </c>
      <c r="K188">
        <v>0</v>
      </c>
      <c r="L188">
        <v>0</v>
      </c>
      <c r="M188">
        <v>0</v>
      </c>
      <c r="N188">
        <v>0</v>
      </c>
      <c r="O188">
        <v>0</v>
      </c>
    </row>
    <row r="189" spans="1:15" x14ac:dyDescent="0.4">
      <c r="A189" t="s">
        <v>251</v>
      </c>
      <c r="B189">
        <v>527</v>
      </c>
      <c r="C189" t="s">
        <v>278</v>
      </c>
      <c r="D189">
        <v>0</v>
      </c>
      <c r="E189">
        <v>0</v>
      </c>
      <c r="F189">
        <v>0</v>
      </c>
      <c r="G189">
        <v>0</v>
      </c>
      <c r="H189">
        <v>0</v>
      </c>
      <c r="I189">
        <v>0</v>
      </c>
      <c r="J189">
        <v>0</v>
      </c>
      <c r="K189">
        <v>0</v>
      </c>
      <c r="L189">
        <v>0</v>
      </c>
      <c r="M189">
        <v>0</v>
      </c>
      <c r="N189">
        <v>0</v>
      </c>
      <c r="O189">
        <v>0</v>
      </c>
    </row>
    <row r="190" spans="1:15" x14ac:dyDescent="0.4">
      <c r="A190" t="s">
        <v>251</v>
      </c>
      <c r="B190">
        <v>528</v>
      </c>
      <c r="C190" t="s">
        <v>279</v>
      </c>
      <c r="D190">
        <v>0</v>
      </c>
      <c r="E190">
        <v>0</v>
      </c>
      <c r="F190">
        <v>0</v>
      </c>
      <c r="G190">
        <v>0</v>
      </c>
      <c r="H190">
        <v>0</v>
      </c>
      <c r="I190">
        <v>0</v>
      </c>
      <c r="J190">
        <v>0</v>
      </c>
      <c r="K190">
        <v>0</v>
      </c>
      <c r="L190">
        <v>0</v>
      </c>
      <c r="M190">
        <v>0</v>
      </c>
      <c r="N190">
        <v>0</v>
      </c>
      <c r="O190">
        <v>0</v>
      </c>
    </row>
    <row r="191" spans="1:15" x14ac:dyDescent="0.4">
      <c r="A191" t="s">
        <v>251</v>
      </c>
      <c r="B191">
        <v>529</v>
      </c>
      <c r="C191" t="s">
        <v>280</v>
      </c>
      <c r="D191">
        <v>0</v>
      </c>
      <c r="E191">
        <v>0</v>
      </c>
      <c r="F191">
        <v>0</v>
      </c>
      <c r="G191">
        <v>0</v>
      </c>
      <c r="H191">
        <v>0</v>
      </c>
      <c r="I191">
        <v>0</v>
      </c>
      <c r="J191">
        <v>0</v>
      </c>
      <c r="K191">
        <v>0</v>
      </c>
      <c r="L191">
        <v>0</v>
      </c>
      <c r="M191">
        <v>0</v>
      </c>
      <c r="N191">
        <v>0</v>
      </c>
      <c r="O191">
        <v>0</v>
      </c>
    </row>
    <row r="192" spans="1:15" x14ac:dyDescent="0.4">
      <c r="A192" t="s">
        <v>251</v>
      </c>
      <c r="B192">
        <v>530</v>
      </c>
      <c r="C192" t="s">
        <v>281</v>
      </c>
      <c r="D192">
        <v>0</v>
      </c>
      <c r="E192">
        <v>0</v>
      </c>
      <c r="F192">
        <v>0</v>
      </c>
      <c r="G192">
        <v>0</v>
      </c>
      <c r="H192">
        <v>0</v>
      </c>
      <c r="I192">
        <v>0</v>
      </c>
      <c r="J192">
        <v>0</v>
      </c>
      <c r="K192">
        <v>0</v>
      </c>
      <c r="L192">
        <v>0</v>
      </c>
      <c r="M192">
        <v>0</v>
      </c>
      <c r="N192">
        <v>0</v>
      </c>
      <c r="O192">
        <v>0</v>
      </c>
    </row>
    <row r="193" spans="1:15" x14ac:dyDescent="0.4">
      <c r="A193" t="s">
        <v>251</v>
      </c>
      <c r="B193">
        <v>531</v>
      </c>
      <c r="C193" t="s">
        <v>282</v>
      </c>
      <c r="D193">
        <v>0</v>
      </c>
      <c r="E193">
        <v>0</v>
      </c>
      <c r="F193">
        <v>0</v>
      </c>
      <c r="G193">
        <v>0</v>
      </c>
      <c r="H193">
        <v>0</v>
      </c>
      <c r="I193">
        <v>0</v>
      </c>
      <c r="J193">
        <v>0</v>
      </c>
      <c r="K193">
        <v>0</v>
      </c>
      <c r="L193">
        <v>0</v>
      </c>
      <c r="M193">
        <v>0</v>
      </c>
      <c r="N193">
        <v>0</v>
      </c>
      <c r="O193">
        <v>0</v>
      </c>
    </row>
    <row r="194" spans="1:15" x14ac:dyDescent="0.4">
      <c r="A194" t="s">
        <v>251</v>
      </c>
      <c r="B194">
        <v>532</v>
      </c>
      <c r="C194" t="s">
        <v>283</v>
      </c>
      <c r="D194">
        <v>0</v>
      </c>
      <c r="E194">
        <v>0</v>
      </c>
      <c r="F194">
        <v>0</v>
      </c>
      <c r="G194">
        <v>0</v>
      </c>
      <c r="H194">
        <v>0</v>
      </c>
      <c r="I194">
        <v>0</v>
      </c>
      <c r="J194">
        <v>0</v>
      </c>
      <c r="K194">
        <v>0</v>
      </c>
      <c r="L194">
        <v>0</v>
      </c>
      <c r="M194">
        <v>0</v>
      </c>
      <c r="N194">
        <v>0</v>
      </c>
      <c r="O194">
        <v>0</v>
      </c>
    </row>
    <row r="195" spans="1:15" x14ac:dyDescent="0.4">
      <c r="A195" t="s">
        <v>251</v>
      </c>
      <c r="B195">
        <v>533</v>
      </c>
      <c r="C195" t="s">
        <v>284</v>
      </c>
      <c r="D195">
        <v>0</v>
      </c>
      <c r="E195">
        <v>0</v>
      </c>
      <c r="F195">
        <v>0</v>
      </c>
      <c r="G195">
        <v>0</v>
      </c>
      <c r="H195">
        <v>0</v>
      </c>
      <c r="I195">
        <v>0</v>
      </c>
      <c r="J195">
        <v>0</v>
      </c>
      <c r="K195">
        <v>0</v>
      </c>
      <c r="L195">
        <v>0</v>
      </c>
      <c r="M195">
        <v>0</v>
      </c>
      <c r="N195">
        <v>0</v>
      </c>
      <c r="O195">
        <v>0</v>
      </c>
    </row>
    <row r="196" spans="1:15" x14ac:dyDescent="0.4">
      <c r="A196" t="s">
        <v>251</v>
      </c>
      <c r="B196">
        <v>534</v>
      </c>
      <c r="C196" t="s">
        <v>285</v>
      </c>
      <c r="D196">
        <v>0</v>
      </c>
      <c r="E196">
        <v>0</v>
      </c>
      <c r="F196">
        <v>0</v>
      </c>
      <c r="G196">
        <v>0</v>
      </c>
      <c r="H196">
        <v>0</v>
      </c>
      <c r="I196">
        <v>0</v>
      </c>
      <c r="J196">
        <v>0</v>
      </c>
      <c r="K196">
        <v>0</v>
      </c>
      <c r="L196">
        <v>0</v>
      </c>
      <c r="M196">
        <v>0</v>
      </c>
      <c r="N196">
        <v>0</v>
      </c>
      <c r="O196">
        <v>0</v>
      </c>
    </row>
    <row r="197" spans="1:15" x14ac:dyDescent="0.4">
      <c r="A197" t="s">
        <v>251</v>
      </c>
      <c r="B197">
        <v>535</v>
      </c>
      <c r="C197" t="s">
        <v>286</v>
      </c>
      <c r="D197">
        <v>0</v>
      </c>
      <c r="E197">
        <v>0</v>
      </c>
      <c r="F197">
        <v>0</v>
      </c>
      <c r="G197">
        <v>0</v>
      </c>
      <c r="H197">
        <v>0</v>
      </c>
      <c r="I197">
        <v>0</v>
      </c>
      <c r="J197">
        <v>0</v>
      </c>
      <c r="K197">
        <v>0</v>
      </c>
      <c r="L197">
        <v>0</v>
      </c>
      <c r="M197">
        <v>0</v>
      </c>
      <c r="N197">
        <v>0</v>
      </c>
      <c r="O197">
        <v>0</v>
      </c>
    </row>
    <row r="198" spans="1:15" x14ac:dyDescent="0.4">
      <c r="A198" t="s">
        <v>251</v>
      </c>
      <c r="B198">
        <v>536</v>
      </c>
      <c r="C198" t="s">
        <v>287</v>
      </c>
      <c r="D198">
        <v>0</v>
      </c>
      <c r="E198">
        <v>0</v>
      </c>
      <c r="F198">
        <v>0</v>
      </c>
      <c r="G198">
        <v>0</v>
      </c>
      <c r="H198">
        <v>0</v>
      </c>
      <c r="I198">
        <v>0</v>
      </c>
      <c r="J198">
        <v>0</v>
      </c>
      <c r="K198">
        <v>0</v>
      </c>
      <c r="L198">
        <v>0</v>
      </c>
      <c r="M198">
        <v>0</v>
      </c>
      <c r="N198">
        <v>0</v>
      </c>
      <c r="O198">
        <v>0</v>
      </c>
    </row>
    <row r="199" spans="1:15" x14ac:dyDescent="0.4">
      <c r="A199" t="s">
        <v>251</v>
      </c>
      <c r="B199">
        <v>537</v>
      </c>
      <c r="C199" t="s">
        <v>508</v>
      </c>
      <c r="D199">
        <v>0</v>
      </c>
      <c r="E199">
        <v>0</v>
      </c>
      <c r="F199">
        <v>0</v>
      </c>
      <c r="G199">
        <v>0</v>
      </c>
      <c r="H199">
        <v>0</v>
      </c>
      <c r="I199">
        <v>0</v>
      </c>
      <c r="J199">
        <v>0</v>
      </c>
      <c r="K199">
        <v>0</v>
      </c>
      <c r="L199">
        <v>0</v>
      </c>
      <c r="M199">
        <v>0</v>
      </c>
      <c r="N199">
        <v>0</v>
      </c>
      <c r="O199">
        <v>0</v>
      </c>
    </row>
    <row r="200" spans="1:15" x14ac:dyDescent="0.4">
      <c r="A200" t="s">
        <v>251</v>
      </c>
      <c r="B200">
        <v>538</v>
      </c>
      <c r="C200" t="s">
        <v>289</v>
      </c>
      <c r="D200">
        <v>0</v>
      </c>
      <c r="E200">
        <v>0</v>
      </c>
      <c r="F200">
        <v>0</v>
      </c>
      <c r="G200">
        <v>0</v>
      </c>
      <c r="H200">
        <v>0</v>
      </c>
      <c r="I200">
        <v>0</v>
      </c>
      <c r="J200">
        <v>0</v>
      </c>
      <c r="K200">
        <v>0</v>
      </c>
      <c r="L200">
        <v>0</v>
      </c>
      <c r="M200">
        <v>0</v>
      </c>
      <c r="N200">
        <v>0</v>
      </c>
      <c r="O200">
        <v>0</v>
      </c>
    </row>
    <row r="201" spans="1:15" x14ac:dyDescent="0.4">
      <c r="A201" t="s">
        <v>251</v>
      </c>
      <c r="B201">
        <v>539</v>
      </c>
      <c r="C201" t="s">
        <v>290</v>
      </c>
      <c r="D201">
        <v>0</v>
      </c>
      <c r="E201">
        <v>0</v>
      </c>
      <c r="F201">
        <v>0</v>
      </c>
      <c r="G201">
        <v>0</v>
      </c>
      <c r="H201">
        <v>0</v>
      </c>
      <c r="I201">
        <v>0</v>
      </c>
      <c r="J201">
        <v>0</v>
      </c>
      <c r="K201">
        <v>0</v>
      </c>
      <c r="L201">
        <v>0</v>
      </c>
      <c r="M201">
        <v>0</v>
      </c>
      <c r="N201">
        <v>0</v>
      </c>
      <c r="O201">
        <v>0</v>
      </c>
    </row>
    <row r="202" spans="1:15" x14ac:dyDescent="0.4">
      <c r="A202" t="s">
        <v>251</v>
      </c>
      <c r="B202">
        <v>540</v>
      </c>
      <c r="C202" t="s">
        <v>291</v>
      </c>
      <c r="D202">
        <v>0</v>
      </c>
      <c r="E202">
        <v>0</v>
      </c>
      <c r="F202">
        <v>0</v>
      </c>
      <c r="G202">
        <v>0</v>
      </c>
      <c r="H202">
        <v>0</v>
      </c>
      <c r="I202">
        <v>0</v>
      </c>
      <c r="J202">
        <v>0</v>
      </c>
      <c r="K202">
        <v>0</v>
      </c>
      <c r="L202">
        <v>0</v>
      </c>
      <c r="M202">
        <v>0</v>
      </c>
      <c r="N202">
        <v>0</v>
      </c>
      <c r="O202">
        <v>0</v>
      </c>
    </row>
    <row r="203" spans="1:15" x14ac:dyDescent="0.4">
      <c r="A203" t="s">
        <v>251</v>
      </c>
      <c r="B203">
        <v>541</v>
      </c>
      <c r="C203" t="s">
        <v>292</v>
      </c>
      <c r="D203">
        <v>0</v>
      </c>
      <c r="E203">
        <v>0</v>
      </c>
      <c r="F203">
        <v>0</v>
      </c>
      <c r="G203">
        <v>0</v>
      </c>
      <c r="H203">
        <v>0</v>
      </c>
      <c r="I203">
        <v>0</v>
      </c>
      <c r="J203">
        <v>0</v>
      </c>
      <c r="K203">
        <v>0</v>
      </c>
      <c r="L203">
        <v>0</v>
      </c>
      <c r="M203">
        <v>223</v>
      </c>
      <c r="N203">
        <v>214</v>
      </c>
      <c r="O203">
        <v>0</v>
      </c>
    </row>
    <row r="204" spans="1:15" x14ac:dyDescent="0.4">
      <c r="A204" t="s">
        <v>251</v>
      </c>
      <c r="B204">
        <v>542</v>
      </c>
      <c r="C204" t="s">
        <v>293</v>
      </c>
      <c r="D204">
        <v>0</v>
      </c>
      <c r="E204">
        <v>0</v>
      </c>
      <c r="F204">
        <v>0</v>
      </c>
      <c r="G204">
        <v>0</v>
      </c>
      <c r="H204">
        <v>0</v>
      </c>
      <c r="I204">
        <v>0</v>
      </c>
      <c r="J204">
        <v>0</v>
      </c>
      <c r="K204">
        <v>0</v>
      </c>
      <c r="L204">
        <v>0</v>
      </c>
      <c r="M204">
        <v>0</v>
      </c>
      <c r="N204">
        <v>0</v>
      </c>
      <c r="O204">
        <v>0</v>
      </c>
    </row>
    <row r="205" spans="1:15" x14ac:dyDescent="0.4">
      <c r="A205" t="s">
        <v>251</v>
      </c>
      <c r="B205">
        <v>543</v>
      </c>
      <c r="C205" t="s">
        <v>294</v>
      </c>
      <c r="D205">
        <v>0</v>
      </c>
      <c r="E205">
        <v>0</v>
      </c>
      <c r="F205">
        <v>0</v>
      </c>
      <c r="G205">
        <v>0</v>
      </c>
      <c r="H205">
        <v>0</v>
      </c>
      <c r="I205">
        <v>0</v>
      </c>
      <c r="J205">
        <v>0</v>
      </c>
      <c r="K205">
        <v>0</v>
      </c>
      <c r="L205">
        <v>0</v>
      </c>
      <c r="M205">
        <v>0</v>
      </c>
      <c r="N205">
        <v>0</v>
      </c>
      <c r="O205">
        <v>0</v>
      </c>
    </row>
    <row r="206" spans="1:15" x14ac:dyDescent="0.4">
      <c r="A206" t="s">
        <v>251</v>
      </c>
      <c r="B206">
        <v>544</v>
      </c>
      <c r="C206" t="s">
        <v>295</v>
      </c>
      <c r="D206">
        <v>0</v>
      </c>
      <c r="E206">
        <v>0</v>
      </c>
      <c r="F206">
        <v>0</v>
      </c>
      <c r="G206">
        <v>0</v>
      </c>
      <c r="H206">
        <v>0</v>
      </c>
      <c r="I206">
        <v>0</v>
      </c>
      <c r="J206">
        <v>0</v>
      </c>
      <c r="K206">
        <v>0</v>
      </c>
      <c r="L206">
        <v>0</v>
      </c>
      <c r="M206">
        <v>0</v>
      </c>
      <c r="N206">
        <v>0</v>
      </c>
      <c r="O206">
        <v>0</v>
      </c>
    </row>
    <row r="207" spans="1:15" x14ac:dyDescent="0.4">
      <c r="A207" t="s">
        <v>251</v>
      </c>
      <c r="B207">
        <v>545</v>
      </c>
      <c r="C207" t="s">
        <v>296</v>
      </c>
      <c r="D207">
        <v>0</v>
      </c>
      <c r="E207">
        <v>0</v>
      </c>
      <c r="F207">
        <v>0</v>
      </c>
      <c r="G207">
        <v>0</v>
      </c>
      <c r="H207">
        <v>0</v>
      </c>
      <c r="I207">
        <v>0</v>
      </c>
      <c r="J207">
        <v>0</v>
      </c>
      <c r="K207">
        <v>0</v>
      </c>
      <c r="L207">
        <v>0</v>
      </c>
      <c r="M207">
        <v>0</v>
      </c>
      <c r="N207">
        <v>0</v>
      </c>
      <c r="O207">
        <v>0</v>
      </c>
    </row>
    <row r="208" spans="1:15" x14ac:dyDescent="0.4">
      <c r="A208" t="s">
        <v>251</v>
      </c>
      <c r="B208">
        <v>546</v>
      </c>
      <c r="C208" t="s">
        <v>297</v>
      </c>
      <c r="D208">
        <v>0</v>
      </c>
      <c r="E208">
        <v>0</v>
      </c>
      <c r="F208">
        <v>0</v>
      </c>
      <c r="G208">
        <v>0</v>
      </c>
      <c r="H208">
        <v>0</v>
      </c>
      <c r="I208">
        <v>0</v>
      </c>
      <c r="J208">
        <v>0</v>
      </c>
      <c r="K208">
        <v>0</v>
      </c>
      <c r="L208">
        <v>0</v>
      </c>
      <c r="M208">
        <v>0</v>
      </c>
      <c r="N208">
        <v>0</v>
      </c>
      <c r="O208">
        <v>0</v>
      </c>
    </row>
    <row r="209" spans="1:15" x14ac:dyDescent="0.4">
      <c r="A209" t="s">
        <v>251</v>
      </c>
      <c r="B209">
        <v>547</v>
      </c>
      <c r="C209" t="s">
        <v>298</v>
      </c>
      <c r="D209">
        <v>0</v>
      </c>
      <c r="E209">
        <v>0</v>
      </c>
      <c r="F209">
        <v>0</v>
      </c>
      <c r="G209">
        <v>0</v>
      </c>
      <c r="H209">
        <v>0</v>
      </c>
      <c r="I209">
        <v>0</v>
      </c>
      <c r="J209">
        <v>0</v>
      </c>
      <c r="K209">
        <v>0</v>
      </c>
      <c r="L209">
        <v>0</v>
      </c>
      <c r="M209">
        <v>0</v>
      </c>
      <c r="N209">
        <v>0</v>
      </c>
      <c r="O209">
        <v>0</v>
      </c>
    </row>
    <row r="210" spans="1:15" x14ac:dyDescent="0.4">
      <c r="A210" t="s">
        <v>251</v>
      </c>
      <c r="B210">
        <v>548</v>
      </c>
      <c r="C210" t="s">
        <v>507</v>
      </c>
      <c r="D210">
        <v>0</v>
      </c>
      <c r="E210">
        <v>0</v>
      </c>
      <c r="F210">
        <v>0</v>
      </c>
      <c r="G210">
        <v>0</v>
      </c>
      <c r="H210">
        <v>0</v>
      </c>
      <c r="I210">
        <v>0</v>
      </c>
      <c r="J210">
        <v>0</v>
      </c>
      <c r="K210">
        <v>0</v>
      </c>
      <c r="L210">
        <v>0</v>
      </c>
      <c r="M210">
        <v>0</v>
      </c>
      <c r="N210">
        <v>0</v>
      </c>
      <c r="O210">
        <v>0</v>
      </c>
    </row>
    <row r="211" spans="1:15" x14ac:dyDescent="0.4">
      <c r="A211" t="s">
        <v>251</v>
      </c>
      <c r="B211">
        <v>549</v>
      </c>
      <c r="C211" t="s">
        <v>300</v>
      </c>
      <c r="D211">
        <v>0</v>
      </c>
      <c r="E211">
        <v>0</v>
      </c>
      <c r="F211">
        <v>0</v>
      </c>
      <c r="G211">
        <v>0</v>
      </c>
      <c r="H211">
        <v>0</v>
      </c>
      <c r="I211">
        <v>0</v>
      </c>
      <c r="J211">
        <v>0</v>
      </c>
      <c r="K211">
        <v>0</v>
      </c>
      <c r="L211">
        <v>0</v>
      </c>
      <c r="M211">
        <v>0</v>
      </c>
      <c r="N211">
        <v>0</v>
      </c>
      <c r="O211">
        <v>0</v>
      </c>
    </row>
    <row r="212" spans="1:15" x14ac:dyDescent="0.4">
      <c r="A212" t="s">
        <v>251</v>
      </c>
      <c r="B212">
        <v>550</v>
      </c>
      <c r="C212" t="s">
        <v>301</v>
      </c>
      <c r="D212">
        <v>0</v>
      </c>
      <c r="E212">
        <v>0</v>
      </c>
      <c r="F212">
        <v>0</v>
      </c>
      <c r="G212">
        <v>0</v>
      </c>
      <c r="H212">
        <v>0</v>
      </c>
      <c r="I212">
        <v>0</v>
      </c>
      <c r="J212">
        <v>0</v>
      </c>
      <c r="K212">
        <v>0</v>
      </c>
      <c r="L212">
        <v>0</v>
      </c>
      <c r="M212">
        <v>0</v>
      </c>
      <c r="N212">
        <v>0</v>
      </c>
      <c r="O212">
        <v>0</v>
      </c>
    </row>
    <row r="213" spans="1:15" x14ac:dyDescent="0.4">
      <c r="A213" t="s">
        <v>251</v>
      </c>
      <c r="B213">
        <v>551</v>
      </c>
      <c r="C213" t="s">
        <v>302</v>
      </c>
      <c r="D213">
        <v>69036</v>
      </c>
      <c r="E213">
        <v>65497</v>
      </c>
      <c r="F213">
        <v>50732</v>
      </c>
      <c r="G213">
        <v>102490</v>
      </c>
      <c r="H213">
        <v>153949</v>
      </c>
      <c r="I213">
        <v>161279</v>
      </c>
      <c r="J213">
        <v>193343</v>
      </c>
      <c r="K213">
        <v>166180</v>
      </c>
      <c r="L213">
        <v>219986</v>
      </c>
      <c r="M213">
        <v>199072</v>
      </c>
      <c r="N213">
        <v>190259</v>
      </c>
      <c r="O213">
        <v>176343</v>
      </c>
    </row>
    <row r="214" spans="1:15" x14ac:dyDescent="0.4">
      <c r="A214" t="s">
        <v>251</v>
      </c>
      <c r="B214">
        <v>552</v>
      </c>
      <c r="C214" t="s">
        <v>303</v>
      </c>
      <c r="D214">
        <v>0</v>
      </c>
      <c r="E214">
        <v>0</v>
      </c>
      <c r="F214">
        <v>0</v>
      </c>
      <c r="G214">
        <v>0</v>
      </c>
      <c r="H214">
        <v>0</v>
      </c>
      <c r="I214">
        <v>0</v>
      </c>
      <c r="J214">
        <v>0</v>
      </c>
      <c r="K214">
        <v>0</v>
      </c>
      <c r="L214">
        <v>0</v>
      </c>
      <c r="M214">
        <v>0</v>
      </c>
      <c r="N214">
        <v>0</v>
      </c>
      <c r="O214">
        <v>0</v>
      </c>
    </row>
    <row r="215" spans="1:15" x14ac:dyDescent="0.4">
      <c r="A215" t="s">
        <v>251</v>
      </c>
      <c r="B215">
        <v>553</v>
      </c>
      <c r="C215" t="s">
        <v>304</v>
      </c>
      <c r="D215">
        <v>0</v>
      </c>
      <c r="E215">
        <v>0</v>
      </c>
      <c r="F215">
        <v>0</v>
      </c>
      <c r="G215">
        <v>0</v>
      </c>
      <c r="H215">
        <v>0</v>
      </c>
      <c r="I215">
        <v>0</v>
      </c>
      <c r="J215">
        <v>0</v>
      </c>
      <c r="K215">
        <v>0</v>
      </c>
      <c r="L215">
        <v>0</v>
      </c>
      <c r="M215">
        <v>0</v>
      </c>
      <c r="N215">
        <v>0</v>
      </c>
      <c r="O215">
        <v>0</v>
      </c>
    </row>
    <row r="216" spans="1:15" x14ac:dyDescent="0.4">
      <c r="A216" t="s">
        <v>251</v>
      </c>
      <c r="B216">
        <v>554</v>
      </c>
      <c r="C216" t="s">
        <v>305</v>
      </c>
      <c r="D216">
        <v>0</v>
      </c>
      <c r="E216">
        <v>0</v>
      </c>
      <c r="F216">
        <v>0</v>
      </c>
      <c r="G216">
        <v>0</v>
      </c>
      <c r="H216">
        <v>0</v>
      </c>
      <c r="I216">
        <v>0</v>
      </c>
      <c r="J216">
        <v>0</v>
      </c>
      <c r="K216">
        <v>0</v>
      </c>
      <c r="L216">
        <v>0</v>
      </c>
      <c r="M216">
        <v>0</v>
      </c>
      <c r="N216">
        <v>276</v>
      </c>
      <c r="O216">
        <v>0</v>
      </c>
    </row>
    <row r="217" spans="1:15" x14ac:dyDescent="0.4">
      <c r="A217" t="s">
        <v>251</v>
      </c>
      <c r="B217">
        <v>555</v>
      </c>
      <c r="C217" t="s">
        <v>306</v>
      </c>
      <c r="D217">
        <v>228</v>
      </c>
      <c r="E217">
        <v>0</v>
      </c>
      <c r="F217">
        <v>0</v>
      </c>
      <c r="G217">
        <v>0</v>
      </c>
      <c r="H217">
        <v>0</v>
      </c>
      <c r="I217">
        <v>0</v>
      </c>
      <c r="J217">
        <v>0</v>
      </c>
      <c r="K217">
        <v>0</v>
      </c>
      <c r="L217">
        <v>0</v>
      </c>
      <c r="M217">
        <v>0</v>
      </c>
      <c r="N217">
        <v>0</v>
      </c>
      <c r="O217">
        <v>497</v>
      </c>
    </row>
    <row r="218" spans="1:15" x14ac:dyDescent="0.4">
      <c r="A218" t="s">
        <v>251</v>
      </c>
      <c r="B218">
        <v>556</v>
      </c>
      <c r="C218" t="s">
        <v>307</v>
      </c>
      <c r="D218">
        <v>0</v>
      </c>
      <c r="E218">
        <v>0</v>
      </c>
      <c r="F218">
        <v>0</v>
      </c>
      <c r="G218">
        <v>0</v>
      </c>
      <c r="H218">
        <v>0</v>
      </c>
      <c r="I218">
        <v>0</v>
      </c>
      <c r="J218">
        <v>0</v>
      </c>
      <c r="K218">
        <v>0</v>
      </c>
      <c r="L218">
        <v>0</v>
      </c>
      <c r="M218">
        <v>0</v>
      </c>
      <c r="N218">
        <v>0</v>
      </c>
      <c r="O218">
        <v>0</v>
      </c>
    </row>
    <row r="219" spans="1:15" x14ac:dyDescent="0.4">
      <c r="A219" t="s">
        <v>251</v>
      </c>
      <c r="B219">
        <v>557</v>
      </c>
      <c r="C219" t="s">
        <v>308</v>
      </c>
      <c r="D219">
        <v>0</v>
      </c>
      <c r="E219">
        <v>0</v>
      </c>
      <c r="F219">
        <v>0</v>
      </c>
      <c r="G219">
        <v>0</v>
      </c>
      <c r="H219">
        <v>0</v>
      </c>
      <c r="I219">
        <v>0</v>
      </c>
      <c r="J219">
        <v>0</v>
      </c>
      <c r="K219">
        <v>0</v>
      </c>
      <c r="L219">
        <v>0</v>
      </c>
      <c r="M219">
        <v>0</v>
      </c>
      <c r="N219">
        <v>0</v>
      </c>
      <c r="O219">
        <v>0</v>
      </c>
    </row>
    <row r="220" spans="1:15" x14ac:dyDescent="0.4">
      <c r="A220" t="s">
        <v>251</v>
      </c>
      <c r="B220">
        <v>558</v>
      </c>
      <c r="C220" t="s">
        <v>309</v>
      </c>
      <c r="D220">
        <v>0</v>
      </c>
      <c r="E220">
        <v>0</v>
      </c>
      <c r="F220">
        <v>0</v>
      </c>
      <c r="G220">
        <v>0</v>
      </c>
      <c r="H220">
        <v>0</v>
      </c>
      <c r="I220">
        <v>0</v>
      </c>
      <c r="J220">
        <v>0</v>
      </c>
      <c r="K220">
        <v>0</v>
      </c>
      <c r="L220">
        <v>0</v>
      </c>
      <c r="M220">
        <v>0</v>
      </c>
      <c r="N220">
        <v>0</v>
      </c>
      <c r="O220">
        <v>0</v>
      </c>
    </row>
    <row r="221" spans="1:15" x14ac:dyDescent="0.4">
      <c r="A221" t="s">
        <v>251</v>
      </c>
      <c r="B221">
        <v>559</v>
      </c>
      <c r="C221" t="s">
        <v>310</v>
      </c>
      <c r="D221">
        <v>0</v>
      </c>
      <c r="E221">
        <v>0</v>
      </c>
      <c r="F221">
        <v>0</v>
      </c>
      <c r="G221">
        <v>0</v>
      </c>
      <c r="H221">
        <v>0</v>
      </c>
      <c r="I221">
        <v>0</v>
      </c>
      <c r="J221">
        <v>0</v>
      </c>
      <c r="K221">
        <v>0</v>
      </c>
      <c r="L221">
        <v>0</v>
      </c>
      <c r="M221">
        <v>0</v>
      </c>
      <c r="N221">
        <v>0</v>
      </c>
      <c r="O221">
        <v>0</v>
      </c>
    </row>
    <row r="222" spans="1:15" x14ac:dyDescent="0.4">
      <c r="A222" t="s">
        <v>251</v>
      </c>
      <c r="B222">
        <v>560</v>
      </c>
      <c r="C222" t="s">
        <v>311</v>
      </c>
      <c r="D222">
        <v>0</v>
      </c>
      <c r="E222">
        <v>0</v>
      </c>
      <c r="F222">
        <v>0</v>
      </c>
      <c r="G222">
        <v>0</v>
      </c>
      <c r="H222">
        <v>0</v>
      </c>
      <c r="I222">
        <v>0</v>
      </c>
      <c r="J222">
        <v>0</v>
      </c>
      <c r="K222">
        <v>0</v>
      </c>
      <c r="L222">
        <v>0</v>
      </c>
      <c r="M222">
        <v>202</v>
      </c>
      <c r="N222">
        <v>0</v>
      </c>
      <c r="O222">
        <v>0</v>
      </c>
    </row>
    <row r="223" spans="1:15" x14ac:dyDescent="0.4">
      <c r="A223" t="s">
        <v>312</v>
      </c>
      <c r="B223">
        <v>601</v>
      </c>
      <c r="C223" t="s">
        <v>313</v>
      </c>
      <c r="D223">
        <v>550000</v>
      </c>
      <c r="E223">
        <v>609492</v>
      </c>
      <c r="F223">
        <v>547644</v>
      </c>
      <c r="G223">
        <v>603095</v>
      </c>
      <c r="H223">
        <v>595991</v>
      </c>
      <c r="I223">
        <v>685035</v>
      </c>
      <c r="J223">
        <v>718759</v>
      </c>
      <c r="K223">
        <v>363558</v>
      </c>
      <c r="L223">
        <v>639813</v>
      </c>
      <c r="M223">
        <v>440252</v>
      </c>
      <c r="N223">
        <v>692974</v>
      </c>
      <c r="O223">
        <v>530417</v>
      </c>
    </row>
    <row r="224" spans="1:15" x14ac:dyDescent="0.4">
      <c r="A224" t="s">
        <v>312</v>
      </c>
      <c r="B224">
        <v>602</v>
      </c>
      <c r="C224" t="s">
        <v>314</v>
      </c>
      <c r="D224">
        <v>0</v>
      </c>
      <c r="E224">
        <v>0</v>
      </c>
      <c r="F224">
        <v>0</v>
      </c>
      <c r="G224">
        <v>0</v>
      </c>
      <c r="H224">
        <v>0</v>
      </c>
      <c r="I224">
        <v>0</v>
      </c>
      <c r="J224">
        <v>0</v>
      </c>
      <c r="K224">
        <v>0</v>
      </c>
      <c r="L224">
        <v>0</v>
      </c>
      <c r="M224">
        <v>0</v>
      </c>
      <c r="N224">
        <v>0</v>
      </c>
      <c r="O224">
        <v>0</v>
      </c>
    </row>
    <row r="225" spans="1:15" x14ac:dyDescent="0.4">
      <c r="A225" t="s">
        <v>312</v>
      </c>
      <c r="B225">
        <v>603</v>
      </c>
      <c r="C225" t="s">
        <v>506</v>
      </c>
    </row>
    <row r="226" spans="1:15" x14ac:dyDescent="0.4">
      <c r="A226" t="s">
        <v>312</v>
      </c>
      <c r="B226">
        <v>604</v>
      </c>
      <c r="C226" t="s">
        <v>506</v>
      </c>
    </row>
    <row r="227" spans="1:15" x14ac:dyDescent="0.4">
      <c r="A227" t="s">
        <v>312</v>
      </c>
      <c r="B227">
        <v>605</v>
      </c>
      <c r="C227" t="s">
        <v>315</v>
      </c>
      <c r="D227">
        <v>0</v>
      </c>
      <c r="E227">
        <v>0</v>
      </c>
      <c r="F227">
        <v>0</v>
      </c>
      <c r="G227">
        <v>0</v>
      </c>
      <c r="H227">
        <v>0</v>
      </c>
      <c r="I227">
        <v>0</v>
      </c>
      <c r="J227">
        <v>0</v>
      </c>
      <c r="K227">
        <v>0</v>
      </c>
      <c r="L227">
        <v>0</v>
      </c>
      <c r="M227">
        <v>0</v>
      </c>
      <c r="N227">
        <v>0</v>
      </c>
      <c r="O227">
        <v>0</v>
      </c>
    </row>
    <row r="228" spans="1:15" x14ac:dyDescent="0.4">
      <c r="A228" t="s">
        <v>312</v>
      </c>
      <c r="B228">
        <v>606</v>
      </c>
      <c r="C228" t="s">
        <v>316</v>
      </c>
      <c r="D228">
        <v>13570</v>
      </c>
      <c r="E228">
        <v>15560</v>
      </c>
      <c r="F228">
        <v>4960</v>
      </c>
      <c r="G228">
        <v>6083</v>
      </c>
      <c r="H228">
        <v>11168</v>
      </c>
      <c r="I228">
        <v>4680</v>
      </c>
      <c r="J228">
        <v>4627</v>
      </c>
      <c r="K228">
        <v>4179</v>
      </c>
      <c r="L228">
        <v>5804</v>
      </c>
      <c r="M228">
        <v>10288</v>
      </c>
      <c r="N228">
        <v>3835</v>
      </c>
      <c r="O228">
        <v>1978</v>
      </c>
    </row>
    <row r="229" spans="1:15" x14ac:dyDescent="0.4">
      <c r="A229" t="s">
        <v>312</v>
      </c>
      <c r="B229">
        <v>607</v>
      </c>
      <c r="C229" t="s">
        <v>317</v>
      </c>
      <c r="D229">
        <v>0</v>
      </c>
      <c r="E229">
        <v>0</v>
      </c>
      <c r="F229">
        <v>0</v>
      </c>
      <c r="G229">
        <v>0</v>
      </c>
      <c r="H229">
        <v>0</v>
      </c>
      <c r="I229">
        <v>0</v>
      </c>
      <c r="J229">
        <v>0</v>
      </c>
      <c r="K229">
        <v>0</v>
      </c>
      <c r="L229">
        <v>0</v>
      </c>
      <c r="M229">
        <v>0</v>
      </c>
      <c r="N229">
        <v>0</v>
      </c>
      <c r="O229">
        <v>0</v>
      </c>
    </row>
    <row r="230" spans="1:15" x14ac:dyDescent="0.4">
      <c r="A230" t="s">
        <v>312</v>
      </c>
      <c r="B230">
        <v>608</v>
      </c>
      <c r="C230" t="s">
        <v>505</v>
      </c>
      <c r="D230">
        <v>0</v>
      </c>
      <c r="E230">
        <v>0</v>
      </c>
      <c r="F230">
        <v>0</v>
      </c>
      <c r="G230">
        <v>0</v>
      </c>
      <c r="H230">
        <v>0</v>
      </c>
      <c r="I230">
        <v>0</v>
      </c>
      <c r="J230">
        <v>0</v>
      </c>
      <c r="K230">
        <v>0</v>
      </c>
      <c r="L230">
        <v>0</v>
      </c>
      <c r="M230">
        <v>0</v>
      </c>
      <c r="N230">
        <v>0</v>
      </c>
      <c r="O230">
        <v>0</v>
      </c>
    </row>
    <row r="231" spans="1:15" x14ac:dyDescent="0.4">
      <c r="A231" t="s">
        <v>312</v>
      </c>
      <c r="B231">
        <v>609</v>
      </c>
      <c r="C231" t="s">
        <v>319</v>
      </c>
      <c r="D231">
        <v>0</v>
      </c>
      <c r="E231">
        <v>0</v>
      </c>
      <c r="F231">
        <v>0</v>
      </c>
      <c r="G231">
        <v>0</v>
      </c>
      <c r="H231">
        <v>0</v>
      </c>
      <c r="I231">
        <v>0</v>
      </c>
      <c r="J231">
        <v>0</v>
      </c>
      <c r="K231">
        <v>0</v>
      </c>
      <c r="L231">
        <v>0</v>
      </c>
      <c r="M231">
        <v>0</v>
      </c>
      <c r="N231">
        <v>0</v>
      </c>
      <c r="O231">
        <v>0</v>
      </c>
    </row>
    <row r="232" spans="1:15" x14ac:dyDescent="0.4">
      <c r="A232" t="s">
        <v>312</v>
      </c>
      <c r="B232">
        <v>610</v>
      </c>
      <c r="C232" t="s">
        <v>320</v>
      </c>
      <c r="D232">
        <v>0</v>
      </c>
      <c r="E232">
        <v>0</v>
      </c>
      <c r="F232">
        <v>0</v>
      </c>
      <c r="G232">
        <v>0</v>
      </c>
      <c r="H232">
        <v>0</v>
      </c>
      <c r="I232">
        <v>0</v>
      </c>
      <c r="J232">
        <v>0</v>
      </c>
      <c r="K232">
        <v>0</v>
      </c>
      <c r="L232">
        <v>0</v>
      </c>
      <c r="M232">
        <v>0</v>
      </c>
      <c r="N232">
        <v>0</v>
      </c>
      <c r="O232">
        <v>0</v>
      </c>
    </row>
    <row r="233" spans="1:15" x14ac:dyDescent="0.4">
      <c r="A233" t="s">
        <v>312</v>
      </c>
      <c r="B233">
        <v>611</v>
      </c>
      <c r="C233" t="s">
        <v>321</v>
      </c>
      <c r="D233">
        <v>0</v>
      </c>
      <c r="E233">
        <v>0</v>
      </c>
      <c r="F233">
        <v>0</v>
      </c>
      <c r="G233">
        <v>0</v>
      </c>
      <c r="H233">
        <v>0</v>
      </c>
      <c r="I233">
        <v>0</v>
      </c>
      <c r="J233">
        <v>0</v>
      </c>
      <c r="K233">
        <v>0</v>
      </c>
      <c r="L233">
        <v>0</v>
      </c>
      <c r="M233">
        <v>0</v>
      </c>
      <c r="N233">
        <v>0</v>
      </c>
      <c r="O233">
        <v>0</v>
      </c>
    </row>
    <row r="234" spans="1:15" x14ac:dyDescent="0.4">
      <c r="A234" t="s">
        <v>312</v>
      </c>
      <c r="B234">
        <v>612</v>
      </c>
      <c r="C234" t="s">
        <v>322</v>
      </c>
      <c r="D234">
        <v>0</v>
      </c>
      <c r="E234">
        <v>0</v>
      </c>
      <c r="F234">
        <v>0</v>
      </c>
      <c r="G234">
        <v>0</v>
      </c>
      <c r="H234">
        <v>0</v>
      </c>
      <c r="I234">
        <v>0</v>
      </c>
      <c r="J234">
        <v>0</v>
      </c>
      <c r="K234">
        <v>0</v>
      </c>
      <c r="L234">
        <v>0</v>
      </c>
      <c r="M234">
        <v>0</v>
      </c>
      <c r="N234">
        <v>0</v>
      </c>
      <c r="O234">
        <v>0</v>
      </c>
    </row>
    <row r="235" spans="1:15" x14ac:dyDescent="0.4">
      <c r="A235" t="s">
        <v>312</v>
      </c>
      <c r="B235">
        <v>613</v>
      </c>
      <c r="C235" t="s">
        <v>323</v>
      </c>
      <c r="D235">
        <v>0</v>
      </c>
      <c r="E235">
        <v>0</v>
      </c>
      <c r="F235">
        <v>0</v>
      </c>
      <c r="G235">
        <v>0</v>
      </c>
      <c r="H235">
        <v>0</v>
      </c>
      <c r="I235">
        <v>0</v>
      </c>
      <c r="J235">
        <v>0</v>
      </c>
      <c r="K235">
        <v>0</v>
      </c>
      <c r="L235">
        <v>0</v>
      </c>
      <c r="M235">
        <v>0</v>
      </c>
      <c r="N235">
        <v>0</v>
      </c>
      <c r="O235">
        <v>0</v>
      </c>
    </row>
    <row r="236" spans="1:15" x14ac:dyDescent="0.4">
      <c r="A236" t="s">
        <v>312</v>
      </c>
      <c r="B236">
        <v>614</v>
      </c>
      <c r="C236" t="s">
        <v>324</v>
      </c>
      <c r="D236">
        <v>0</v>
      </c>
      <c r="E236">
        <v>0</v>
      </c>
      <c r="F236">
        <v>0</v>
      </c>
      <c r="G236">
        <v>0</v>
      </c>
      <c r="H236">
        <v>0</v>
      </c>
      <c r="I236">
        <v>0</v>
      </c>
      <c r="J236">
        <v>0</v>
      </c>
      <c r="K236">
        <v>0</v>
      </c>
      <c r="L236">
        <v>0</v>
      </c>
      <c r="M236">
        <v>0</v>
      </c>
      <c r="N236">
        <v>0</v>
      </c>
      <c r="O236">
        <v>0</v>
      </c>
    </row>
    <row r="237" spans="1:15" x14ac:dyDescent="0.4">
      <c r="A237" t="s">
        <v>312</v>
      </c>
      <c r="B237">
        <v>615</v>
      </c>
      <c r="C237" t="s">
        <v>325</v>
      </c>
      <c r="D237">
        <v>0</v>
      </c>
      <c r="E237">
        <v>0</v>
      </c>
      <c r="F237">
        <v>0</v>
      </c>
      <c r="G237">
        <v>0</v>
      </c>
      <c r="H237">
        <v>0</v>
      </c>
      <c r="I237">
        <v>0</v>
      </c>
      <c r="J237">
        <v>0</v>
      </c>
      <c r="K237">
        <v>0</v>
      </c>
      <c r="L237">
        <v>0</v>
      </c>
      <c r="M237">
        <v>0</v>
      </c>
      <c r="N237">
        <v>0</v>
      </c>
      <c r="O237">
        <v>0</v>
      </c>
    </row>
    <row r="238" spans="1:15" x14ac:dyDescent="0.4">
      <c r="A238" t="s">
        <v>312</v>
      </c>
      <c r="B238">
        <v>616</v>
      </c>
      <c r="C238" t="s">
        <v>504</v>
      </c>
      <c r="D238">
        <v>0</v>
      </c>
      <c r="E238">
        <v>0</v>
      </c>
      <c r="F238">
        <v>0</v>
      </c>
      <c r="G238">
        <v>0</v>
      </c>
      <c r="H238">
        <v>0</v>
      </c>
      <c r="I238">
        <v>0</v>
      </c>
      <c r="J238">
        <v>0</v>
      </c>
      <c r="K238">
        <v>0</v>
      </c>
      <c r="L238">
        <v>0</v>
      </c>
      <c r="M238">
        <v>0</v>
      </c>
      <c r="N238">
        <v>0</v>
      </c>
      <c r="O238">
        <v>0</v>
      </c>
    </row>
    <row r="239" spans="1:15" x14ac:dyDescent="0.4">
      <c r="A239" t="s">
        <v>312</v>
      </c>
      <c r="B239">
        <v>617</v>
      </c>
      <c r="C239" t="s">
        <v>327</v>
      </c>
      <c r="D239">
        <v>0</v>
      </c>
      <c r="E239">
        <v>0</v>
      </c>
      <c r="F239">
        <v>0</v>
      </c>
      <c r="G239">
        <v>0</v>
      </c>
      <c r="H239">
        <v>0</v>
      </c>
      <c r="I239">
        <v>0</v>
      </c>
      <c r="J239">
        <v>0</v>
      </c>
      <c r="K239">
        <v>0</v>
      </c>
      <c r="L239">
        <v>0</v>
      </c>
      <c r="M239">
        <v>0</v>
      </c>
      <c r="N239">
        <v>0</v>
      </c>
      <c r="O239">
        <v>0</v>
      </c>
    </row>
    <row r="240" spans="1:15" x14ac:dyDescent="0.4">
      <c r="A240" t="s">
        <v>312</v>
      </c>
      <c r="B240">
        <v>618</v>
      </c>
      <c r="C240" t="s">
        <v>503</v>
      </c>
      <c r="D240">
        <v>0</v>
      </c>
      <c r="E240">
        <v>0</v>
      </c>
      <c r="F240">
        <v>0</v>
      </c>
      <c r="G240">
        <v>0</v>
      </c>
      <c r="H240">
        <v>0</v>
      </c>
      <c r="I240">
        <v>0</v>
      </c>
      <c r="J240">
        <v>0</v>
      </c>
      <c r="K240">
        <v>0</v>
      </c>
      <c r="L240">
        <v>0</v>
      </c>
      <c r="M240">
        <v>827</v>
      </c>
      <c r="N240">
        <v>0</v>
      </c>
      <c r="O240">
        <v>0</v>
      </c>
    </row>
    <row r="241" spans="1:15" x14ac:dyDescent="0.4">
      <c r="A241" t="s">
        <v>312</v>
      </c>
      <c r="B241">
        <v>619</v>
      </c>
      <c r="C241" t="s">
        <v>329</v>
      </c>
      <c r="D241">
        <v>0</v>
      </c>
      <c r="E241">
        <v>0</v>
      </c>
      <c r="F241">
        <v>0</v>
      </c>
      <c r="G241">
        <v>0</v>
      </c>
      <c r="H241">
        <v>0</v>
      </c>
      <c r="I241">
        <v>0</v>
      </c>
      <c r="J241">
        <v>0</v>
      </c>
      <c r="K241">
        <v>0</v>
      </c>
      <c r="L241">
        <v>0</v>
      </c>
      <c r="M241">
        <v>0</v>
      </c>
      <c r="N241">
        <v>0</v>
      </c>
      <c r="O241">
        <v>0</v>
      </c>
    </row>
    <row r="242" spans="1:15" x14ac:dyDescent="0.4">
      <c r="A242" t="s">
        <v>312</v>
      </c>
      <c r="B242">
        <v>620</v>
      </c>
      <c r="C242" t="s">
        <v>502</v>
      </c>
      <c r="D242">
        <v>0</v>
      </c>
      <c r="E242">
        <v>0</v>
      </c>
      <c r="F242">
        <v>0</v>
      </c>
      <c r="G242">
        <v>0</v>
      </c>
      <c r="H242">
        <v>0</v>
      </c>
      <c r="I242">
        <v>0</v>
      </c>
      <c r="J242">
        <v>0</v>
      </c>
      <c r="K242">
        <v>0</v>
      </c>
      <c r="L242">
        <v>0</v>
      </c>
      <c r="M242">
        <v>0</v>
      </c>
      <c r="N242">
        <v>0</v>
      </c>
      <c r="O242">
        <v>0</v>
      </c>
    </row>
    <row r="243" spans="1:15" x14ac:dyDescent="0.4">
      <c r="A243" t="s">
        <v>312</v>
      </c>
      <c r="B243">
        <v>621</v>
      </c>
      <c r="C243" t="s">
        <v>331</v>
      </c>
      <c r="D243">
        <v>0</v>
      </c>
      <c r="E243">
        <v>0</v>
      </c>
      <c r="F243">
        <v>0</v>
      </c>
      <c r="G243">
        <v>0</v>
      </c>
      <c r="H243">
        <v>0</v>
      </c>
      <c r="I243">
        <v>0</v>
      </c>
      <c r="J243">
        <v>0</v>
      </c>
      <c r="K243">
        <v>0</v>
      </c>
      <c r="L243">
        <v>0</v>
      </c>
      <c r="M243">
        <v>0</v>
      </c>
      <c r="N243">
        <v>0</v>
      </c>
      <c r="O243">
        <v>0</v>
      </c>
    </row>
    <row r="244" spans="1:15" x14ac:dyDescent="0.4">
      <c r="A244" t="s">
        <v>312</v>
      </c>
      <c r="B244">
        <v>622</v>
      </c>
      <c r="C244" t="s">
        <v>332</v>
      </c>
      <c r="D244">
        <v>0</v>
      </c>
      <c r="E244">
        <v>0</v>
      </c>
      <c r="F244">
        <v>0</v>
      </c>
      <c r="G244">
        <v>0</v>
      </c>
      <c r="H244">
        <v>0</v>
      </c>
      <c r="I244">
        <v>0</v>
      </c>
      <c r="J244">
        <v>0</v>
      </c>
      <c r="K244">
        <v>0</v>
      </c>
      <c r="L244">
        <v>0</v>
      </c>
      <c r="M244">
        <v>0</v>
      </c>
      <c r="N244">
        <v>0</v>
      </c>
      <c r="O244">
        <v>0</v>
      </c>
    </row>
    <row r="245" spans="1:15" x14ac:dyDescent="0.4">
      <c r="A245" t="s">
        <v>312</v>
      </c>
      <c r="B245">
        <v>623</v>
      </c>
      <c r="C245" t="s">
        <v>520</v>
      </c>
      <c r="D245">
        <v>0</v>
      </c>
      <c r="E245">
        <v>0</v>
      </c>
      <c r="F245">
        <v>0</v>
      </c>
      <c r="G245">
        <v>0</v>
      </c>
      <c r="H245">
        <v>0</v>
      </c>
      <c r="I245">
        <v>0</v>
      </c>
      <c r="J245">
        <v>0</v>
      </c>
      <c r="K245">
        <v>0</v>
      </c>
      <c r="L245">
        <v>0</v>
      </c>
      <c r="M245">
        <v>0</v>
      </c>
      <c r="N245">
        <v>0</v>
      </c>
      <c r="O245">
        <v>0</v>
      </c>
    </row>
    <row r="246" spans="1:15" x14ac:dyDescent="0.4">
      <c r="A246" t="s">
        <v>312</v>
      </c>
      <c r="B246">
        <v>624</v>
      </c>
      <c r="C246" t="s">
        <v>334</v>
      </c>
      <c r="D246">
        <v>0</v>
      </c>
      <c r="E246">
        <v>0</v>
      </c>
      <c r="F246">
        <v>0</v>
      </c>
      <c r="G246">
        <v>0</v>
      </c>
      <c r="H246">
        <v>0</v>
      </c>
      <c r="I246">
        <v>0</v>
      </c>
      <c r="J246">
        <v>0</v>
      </c>
      <c r="K246">
        <v>0</v>
      </c>
      <c r="L246">
        <v>0</v>
      </c>
      <c r="M246">
        <v>0</v>
      </c>
      <c r="N246">
        <v>0</v>
      </c>
      <c r="O246">
        <v>0</v>
      </c>
    </row>
    <row r="247" spans="1:15" x14ac:dyDescent="0.4">
      <c r="A247" t="s">
        <v>312</v>
      </c>
      <c r="B247">
        <v>625</v>
      </c>
      <c r="C247" t="s">
        <v>335</v>
      </c>
      <c r="D247">
        <v>0</v>
      </c>
      <c r="E247">
        <v>0</v>
      </c>
      <c r="F247">
        <v>0</v>
      </c>
      <c r="G247">
        <v>0</v>
      </c>
      <c r="H247">
        <v>0</v>
      </c>
      <c r="I247">
        <v>0</v>
      </c>
      <c r="J247">
        <v>0</v>
      </c>
      <c r="K247">
        <v>0</v>
      </c>
      <c r="L247">
        <v>0</v>
      </c>
      <c r="M247">
        <v>0</v>
      </c>
      <c r="N247">
        <v>0</v>
      </c>
      <c r="O247">
        <v>0</v>
      </c>
    </row>
    <row r="248" spans="1:15" x14ac:dyDescent="0.4">
      <c r="A248" t="s">
        <v>312</v>
      </c>
      <c r="B248">
        <v>626</v>
      </c>
      <c r="C248" t="s">
        <v>336</v>
      </c>
      <c r="D248">
        <v>0</v>
      </c>
      <c r="E248">
        <v>0</v>
      </c>
      <c r="F248">
        <v>0</v>
      </c>
      <c r="G248">
        <v>0</v>
      </c>
      <c r="H248">
        <v>0</v>
      </c>
      <c r="I248">
        <v>0</v>
      </c>
      <c r="J248">
        <v>0</v>
      </c>
      <c r="K248">
        <v>0</v>
      </c>
      <c r="L248">
        <v>0</v>
      </c>
      <c r="M248">
        <v>0</v>
      </c>
      <c r="N248">
        <v>0</v>
      </c>
      <c r="O248">
        <v>0</v>
      </c>
    </row>
    <row r="249" spans="1:15" x14ac:dyDescent="0.4">
      <c r="A249" t="s">
        <v>312</v>
      </c>
      <c r="B249">
        <v>627</v>
      </c>
      <c r="C249" t="s">
        <v>501</v>
      </c>
      <c r="D249">
        <v>0</v>
      </c>
      <c r="E249">
        <v>0</v>
      </c>
      <c r="F249">
        <v>0</v>
      </c>
      <c r="G249">
        <v>0</v>
      </c>
      <c r="H249">
        <v>0</v>
      </c>
      <c r="I249">
        <v>0</v>
      </c>
      <c r="J249">
        <v>0</v>
      </c>
      <c r="K249">
        <v>0</v>
      </c>
      <c r="L249">
        <v>0</v>
      </c>
      <c r="M249">
        <v>0</v>
      </c>
      <c r="N249">
        <v>0</v>
      </c>
      <c r="O249">
        <v>0</v>
      </c>
    </row>
    <row r="250" spans="1:15" x14ac:dyDescent="0.4">
      <c r="A250" t="s">
        <v>312</v>
      </c>
      <c r="B250">
        <v>628</v>
      </c>
      <c r="C250" t="s">
        <v>338</v>
      </c>
      <c r="D250">
        <v>0</v>
      </c>
      <c r="E250">
        <v>0</v>
      </c>
      <c r="F250">
        <v>0</v>
      </c>
      <c r="G250">
        <v>0</v>
      </c>
      <c r="H250">
        <v>0</v>
      </c>
      <c r="I250">
        <v>0</v>
      </c>
      <c r="J250">
        <v>0</v>
      </c>
      <c r="K250">
        <v>0</v>
      </c>
      <c r="L250">
        <v>0</v>
      </c>
      <c r="M250">
        <v>0</v>
      </c>
      <c r="N250">
        <v>0</v>
      </c>
      <c r="O250">
        <v>0</v>
      </c>
    </row>
    <row r="251" spans="1:15" x14ac:dyDescent="0.4">
      <c r="A251" t="s">
        <v>339</v>
      </c>
      <c r="B251">
        <v>701</v>
      </c>
      <c r="C251" t="s">
        <v>340</v>
      </c>
      <c r="D251">
        <v>0</v>
      </c>
      <c r="E251">
        <v>0</v>
      </c>
      <c r="F251">
        <v>0</v>
      </c>
      <c r="G251">
        <v>0</v>
      </c>
      <c r="H251">
        <v>0</v>
      </c>
      <c r="I251">
        <v>0</v>
      </c>
      <c r="J251">
        <v>0</v>
      </c>
      <c r="K251">
        <v>0</v>
      </c>
      <c r="L251">
        <v>0</v>
      </c>
      <c r="M251">
        <v>0</v>
      </c>
      <c r="N251">
        <v>0</v>
      </c>
      <c r="O251">
        <v>0</v>
      </c>
    </row>
    <row r="252" spans="1:15" x14ac:dyDescent="0.4">
      <c r="A252" t="s">
        <v>339</v>
      </c>
      <c r="B252">
        <v>702</v>
      </c>
      <c r="C252" t="s">
        <v>341</v>
      </c>
      <c r="D252">
        <v>0</v>
      </c>
      <c r="E252">
        <v>0</v>
      </c>
      <c r="F252">
        <v>0</v>
      </c>
      <c r="G252">
        <v>0</v>
      </c>
      <c r="H252">
        <v>0</v>
      </c>
      <c r="I252">
        <v>0</v>
      </c>
      <c r="J252">
        <v>0</v>
      </c>
      <c r="K252">
        <v>0</v>
      </c>
      <c r="L252">
        <v>0</v>
      </c>
      <c r="M252">
        <v>0</v>
      </c>
      <c r="N252">
        <v>0</v>
      </c>
      <c r="O252">
        <v>0</v>
      </c>
    </row>
    <row r="253" spans="1:15" x14ac:dyDescent="0.4">
      <c r="A253" t="s">
        <v>339</v>
      </c>
      <c r="B253">
        <v>703</v>
      </c>
      <c r="C253" t="s">
        <v>342</v>
      </c>
      <c r="D253">
        <v>0</v>
      </c>
      <c r="E253">
        <v>0</v>
      </c>
      <c r="F253">
        <v>0</v>
      </c>
      <c r="G253">
        <v>0</v>
      </c>
      <c r="H253">
        <v>0</v>
      </c>
      <c r="I253">
        <v>0</v>
      </c>
      <c r="J253">
        <v>0</v>
      </c>
      <c r="K253">
        <v>0</v>
      </c>
      <c r="L253">
        <v>0</v>
      </c>
      <c r="M253">
        <v>0</v>
      </c>
      <c r="N253">
        <v>0</v>
      </c>
      <c r="O253">
        <v>0</v>
      </c>
    </row>
  </sheetData>
  <phoneticPr fontId="2"/>
  <pageMargins left="0" right="0" top="0.39370078740157483" bottom="0.39370078740157483" header="0" footer="0"/>
  <pageSetup paperSize="0" fitToWidth="0" fitToHeight="0" pageOrder="overThenDown" horizontalDpi="0" verticalDpi="0" copies="0"/>
  <headerFooter>
    <oddHeader>&amp;C&amp;A</oddHeader>
    <oddFooter>&amp;Cページ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53"/>
  <sheetViews>
    <sheetView tabSelected="1" zoomScale="80" zoomScaleNormal="80" workbookViewId="0">
      <pane ySplit="1" topLeftCell="A43" activePane="bottomLeft" state="frozen"/>
      <selection pane="bottomLeft" activeCell="C149" sqref="C149"/>
    </sheetView>
  </sheetViews>
  <sheetFormatPr defaultColWidth="10.5" defaultRowHeight="18.75" x14ac:dyDescent="0.4"/>
  <cols>
    <col min="1" max="1" width="14.75" customWidth="1"/>
    <col min="2" max="2" width="9.25" customWidth="1"/>
    <col min="3" max="3" width="34.5" customWidth="1"/>
    <col min="4" max="4" width="12.75" customWidth="1"/>
    <col min="5" max="5" width="12.75" style="4" customWidth="1"/>
    <col min="6" max="7" width="12.75" customWidth="1"/>
    <col min="8" max="8" width="12.75" style="4" customWidth="1"/>
    <col min="9" max="10" width="12.75" customWidth="1"/>
    <col min="11" max="11" width="12.75" style="4" customWidth="1"/>
    <col min="12" max="13" width="12.75" customWidth="1"/>
    <col min="14" max="14" width="12.75" style="4" customWidth="1"/>
    <col min="15" max="39" width="12.75" customWidth="1"/>
  </cols>
  <sheetData>
    <row r="1" spans="1:39" x14ac:dyDescent="0.4">
      <c r="A1" s="1" t="s">
        <v>94</v>
      </c>
      <c r="B1" s="1" t="s">
        <v>95</v>
      </c>
      <c r="C1" s="1" t="s">
        <v>96</v>
      </c>
      <c r="D1" t="s">
        <v>441</v>
      </c>
      <c r="E1" s="3" t="s">
        <v>442</v>
      </c>
      <c r="F1" s="1" t="s">
        <v>443</v>
      </c>
      <c r="G1" t="s">
        <v>444</v>
      </c>
      <c r="H1" s="3" t="s">
        <v>442</v>
      </c>
      <c r="I1" s="1" t="s">
        <v>445</v>
      </c>
      <c r="J1" t="s">
        <v>446</v>
      </c>
      <c r="K1" s="3" t="s">
        <v>442</v>
      </c>
      <c r="L1" s="1" t="s">
        <v>447</v>
      </c>
      <c r="M1" t="s">
        <v>448</v>
      </c>
      <c r="N1" s="3" t="s">
        <v>442</v>
      </c>
      <c r="O1" s="1" t="s">
        <v>449</v>
      </c>
      <c r="P1" t="s">
        <v>450</v>
      </c>
      <c r="Q1" s="1" t="s">
        <v>442</v>
      </c>
      <c r="R1" s="1" t="s">
        <v>451</v>
      </c>
      <c r="S1" t="s">
        <v>452</v>
      </c>
      <c r="T1" s="1" t="s">
        <v>442</v>
      </c>
      <c r="U1" s="1" t="s">
        <v>453</v>
      </c>
      <c r="V1" t="s">
        <v>454</v>
      </c>
      <c r="W1" s="1" t="s">
        <v>442</v>
      </c>
      <c r="X1" s="1" t="s">
        <v>455</v>
      </c>
      <c r="Y1" t="s">
        <v>456</v>
      </c>
      <c r="Z1" s="1" t="s">
        <v>442</v>
      </c>
      <c r="AA1" s="1" t="s">
        <v>457</v>
      </c>
      <c r="AB1" t="s">
        <v>458</v>
      </c>
      <c r="AC1" s="1" t="s">
        <v>442</v>
      </c>
      <c r="AD1" s="1" t="s">
        <v>459</v>
      </c>
      <c r="AE1" t="s">
        <v>460</v>
      </c>
      <c r="AF1" s="1" t="s">
        <v>442</v>
      </c>
      <c r="AG1" s="1" t="s">
        <v>461</v>
      </c>
      <c r="AH1" t="s">
        <v>462</v>
      </c>
      <c r="AI1" s="1" t="s">
        <v>442</v>
      </c>
      <c r="AJ1" s="1" t="s">
        <v>463</v>
      </c>
      <c r="AK1" t="s">
        <v>464</v>
      </c>
      <c r="AL1" s="1" t="s">
        <v>442</v>
      </c>
      <c r="AM1" s="1" t="s">
        <v>465</v>
      </c>
    </row>
    <row r="2" spans="1:39" x14ac:dyDescent="0.4">
      <c r="A2" s="1" t="s">
        <v>97</v>
      </c>
      <c r="B2">
        <v>100</v>
      </c>
      <c r="C2" t="s">
        <v>98</v>
      </c>
      <c r="D2">
        <f>輸出国別品別2020!D2</f>
        <v>0</v>
      </c>
      <c r="E2" s="4" t="e">
        <f>D2/輸出国別品別2019!D2</f>
        <v>#DIV/0!</v>
      </c>
      <c r="F2">
        <f>D2</f>
        <v>0</v>
      </c>
      <c r="G2">
        <f>輸出国別品別2020!E2</f>
        <v>0</v>
      </c>
      <c r="H2" s="4" t="e">
        <f>G2/輸出国別品別2019!E2</f>
        <v>#DIV/0!</v>
      </c>
      <c r="I2">
        <f>F2+G2</f>
        <v>0</v>
      </c>
      <c r="J2">
        <f>輸出国別品別2020!F2</f>
        <v>0</v>
      </c>
      <c r="K2" s="4" t="e">
        <f>J2/輸出国別品別2019!F2</f>
        <v>#DIV/0!</v>
      </c>
      <c r="L2">
        <f>I2+J2</f>
        <v>0</v>
      </c>
      <c r="M2">
        <f>輸出国別品別2020!G2</f>
        <v>0</v>
      </c>
      <c r="N2" s="4" t="e">
        <f>M2/輸出国別品別2019!G2</f>
        <v>#DIV/0!</v>
      </c>
      <c r="O2">
        <f>L2+M2</f>
        <v>0</v>
      </c>
      <c r="P2">
        <f>輸出国別品別2020!H2</f>
        <v>0</v>
      </c>
      <c r="Q2" s="4" t="e">
        <f>P2/輸出国別品別2019!H2</f>
        <v>#DIV/0!</v>
      </c>
      <c r="R2">
        <f>O2+P2</f>
        <v>0</v>
      </c>
      <c r="S2">
        <f>輸出国別品別2020!I2</f>
        <v>0</v>
      </c>
      <c r="T2" s="4" t="e">
        <f>S2/輸出国別品別2019!I2</f>
        <v>#DIV/0!</v>
      </c>
      <c r="U2">
        <f>R2+S2</f>
        <v>0</v>
      </c>
      <c r="V2">
        <f>輸出国別品別2020!J2</f>
        <v>0</v>
      </c>
      <c r="W2" s="4" t="e">
        <f>V2/輸出国別品別2019!J2</f>
        <v>#DIV/0!</v>
      </c>
      <c r="X2">
        <f>U2+V2</f>
        <v>0</v>
      </c>
      <c r="Y2">
        <f>輸出国別品別2020!K2</f>
        <v>0</v>
      </c>
      <c r="Z2" s="4" t="e">
        <f>Y2/輸出国別品別2019!K2</f>
        <v>#DIV/0!</v>
      </c>
      <c r="AA2">
        <f>X2+Y2</f>
        <v>0</v>
      </c>
      <c r="AB2">
        <f>輸出国別品別2020!L2</f>
        <v>0</v>
      </c>
      <c r="AC2" s="4" t="e">
        <f>AB2/輸出国別品別2019!L2</f>
        <v>#DIV/0!</v>
      </c>
      <c r="AD2">
        <f>AA2+AB2</f>
        <v>0</v>
      </c>
      <c r="AE2">
        <f>輸出国別品別2020!M2</f>
        <v>0</v>
      </c>
      <c r="AF2" s="4" t="e">
        <f>AE2/輸出国別品別2019!M2</f>
        <v>#DIV/0!</v>
      </c>
      <c r="AG2">
        <f>AD2+AE2</f>
        <v>0</v>
      </c>
      <c r="AH2">
        <f>輸出国別品別2020!N2</f>
        <v>0</v>
      </c>
      <c r="AI2" s="4" t="e">
        <f>AH2/輸出国別品別2019!N2</f>
        <v>#DIV/0!</v>
      </c>
      <c r="AJ2">
        <f>AG2+AH2</f>
        <v>0</v>
      </c>
      <c r="AK2">
        <f>輸出国別品別2020!O2</f>
        <v>0</v>
      </c>
      <c r="AL2" s="4" t="e">
        <f>AK2/輸出国別品別2019!O2</f>
        <v>#DIV/0!</v>
      </c>
      <c r="AM2">
        <f>AJ2+AK2</f>
        <v>0</v>
      </c>
    </row>
    <row r="3" spans="1:39" x14ac:dyDescent="0.4">
      <c r="A3" s="1" t="s">
        <v>97</v>
      </c>
      <c r="B3">
        <v>102</v>
      </c>
      <c r="C3" t="s">
        <v>98</v>
      </c>
      <c r="D3">
        <f>輸出国別品別2020!D3</f>
        <v>0</v>
      </c>
      <c r="E3" s="4" t="e">
        <f>D3/輸出国別品別2019!D3</f>
        <v>#DIV/0!</v>
      </c>
      <c r="F3">
        <f t="shared" ref="F3:F66" si="0">D3</f>
        <v>0</v>
      </c>
      <c r="G3">
        <f>輸出国別品別2020!E3</f>
        <v>0</v>
      </c>
      <c r="H3" s="4" t="e">
        <f>G3/輸出国別品別2019!E3</f>
        <v>#DIV/0!</v>
      </c>
      <c r="I3">
        <f t="shared" ref="I3:I66" si="1">F3+G3</f>
        <v>0</v>
      </c>
      <c r="J3">
        <f>輸出国別品別2020!F3</f>
        <v>0</v>
      </c>
      <c r="K3" s="4" t="e">
        <f>J3/輸出国別品別2019!F3</f>
        <v>#DIV/0!</v>
      </c>
      <c r="L3">
        <f t="shared" ref="L3:L66" si="2">I3+J3</f>
        <v>0</v>
      </c>
      <c r="M3">
        <f>輸出国別品別2020!G3</f>
        <v>0</v>
      </c>
      <c r="N3" s="4" t="e">
        <f>M3/輸出国別品別2019!G3</f>
        <v>#DIV/0!</v>
      </c>
      <c r="O3">
        <f t="shared" ref="O3:O66" si="3">L3+M3</f>
        <v>0</v>
      </c>
      <c r="P3">
        <f>輸出国別品別2020!H3</f>
        <v>0</v>
      </c>
      <c r="Q3" s="4" t="e">
        <f>P3/輸出国別品別2019!H3</f>
        <v>#DIV/0!</v>
      </c>
      <c r="R3">
        <f t="shared" ref="R3:R66" si="4">O3+P3</f>
        <v>0</v>
      </c>
      <c r="S3">
        <f>輸出国別品別2020!I3</f>
        <v>0</v>
      </c>
      <c r="T3" s="4" t="e">
        <f>S3/輸出国別品別2019!I3</f>
        <v>#DIV/0!</v>
      </c>
      <c r="U3">
        <f t="shared" ref="U3:U66" si="5">R3+S3</f>
        <v>0</v>
      </c>
      <c r="V3">
        <f>輸出国別品別2020!J3</f>
        <v>0</v>
      </c>
      <c r="W3" s="4" t="e">
        <f>V3/輸出国別品別2019!J3</f>
        <v>#DIV/0!</v>
      </c>
      <c r="X3">
        <f t="shared" ref="X3:X66" si="6">U3+V3</f>
        <v>0</v>
      </c>
      <c r="Y3">
        <f>輸出国別品別2020!K3</f>
        <v>0</v>
      </c>
      <c r="Z3" s="4" t="e">
        <f>Y3/輸出国別品別2019!K3</f>
        <v>#DIV/0!</v>
      </c>
      <c r="AA3">
        <f t="shared" ref="AA3:AA66" si="7">X3+Y3</f>
        <v>0</v>
      </c>
      <c r="AB3">
        <f>輸出国別品別2020!L3</f>
        <v>0</v>
      </c>
      <c r="AC3" s="4" t="e">
        <f>AB3/輸出国別品別2019!L3</f>
        <v>#DIV/0!</v>
      </c>
      <c r="AD3">
        <f t="shared" ref="AD3:AD66" si="8">AA3+AB3</f>
        <v>0</v>
      </c>
      <c r="AE3">
        <f>輸出国別品別2020!M3</f>
        <v>0</v>
      </c>
      <c r="AF3" s="4" t="e">
        <f>AE3/輸出国別品別2019!M3</f>
        <v>#DIV/0!</v>
      </c>
      <c r="AG3">
        <f t="shared" ref="AG3:AG66" si="9">AD3+AE3</f>
        <v>0</v>
      </c>
      <c r="AH3">
        <f>輸出国別品別2020!N3</f>
        <v>0</v>
      </c>
      <c r="AI3" s="4" t="e">
        <f>AH3/輸出国別品別2019!N3</f>
        <v>#DIV/0!</v>
      </c>
      <c r="AJ3">
        <f t="shared" ref="AJ3:AJ66" si="10">AG3+AH3</f>
        <v>0</v>
      </c>
      <c r="AK3">
        <f>輸出国別品別2020!O3</f>
        <v>0</v>
      </c>
      <c r="AL3" s="4" t="e">
        <f>AK3/輸出国別品別2019!O3</f>
        <v>#DIV/0!</v>
      </c>
      <c r="AM3">
        <f t="shared" ref="AM3:AM66" si="11">AJ3+AK3</f>
        <v>0</v>
      </c>
    </row>
    <row r="4" spans="1:39" x14ac:dyDescent="0.4">
      <c r="A4" s="1" t="s">
        <v>97</v>
      </c>
      <c r="B4">
        <v>103</v>
      </c>
      <c r="C4" s="1" t="s">
        <v>99</v>
      </c>
      <c r="D4">
        <f>輸出国別品別2020!D4</f>
        <v>7241866</v>
      </c>
      <c r="E4" s="4">
        <f>D4/輸出国別品別2019!D4</f>
        <v>0.9378998322058123</v>
      </c>
      <c r="F4">
        <f t="shared" si="0"/>
        <v>7241866</v>
      </c>
      <c r="G4">
        <f>輸出国別品別2020!E4</f>
        <v>8237725</v>
      </c>
      <c r="H4" s="4">
        <f>G4/輸出国別品別2019!E4</f>
        <v>0.89001449914215214</v>
      </c>
      <c r="I4">
        <f t="shared" si="1"/>
        <v>15479591</v>
      </c>
      <c r="J4">
        <f>輸出国別品別2020!F4</f>
        <v>7925653</v>
      </c>
      <c r="K4" s="4">
        <f>J4/輸出国別品別2019!F4</f>
        <v>0.64513645852114343</v>
      </c>
      <c r="L4">
        <f t="shared" si="2"/>
        <v>23405244</v>
      </c>
      <c r="M4">
        <f>輸出国別品別2020!G4</f>
        <v>6574641</v>
      </c>
      <c r="N4" s="4">
        <f>M4/輸出国別品別2019!G4</f>
        <v>0.67391068817162203</v>
      </c>
      <c r="O4">
        <f t="shared" si="3"/>
        <v>29979885</v>
      </c>
      <c r="P4">
        <f>輸出国別品別2020!H4</f>
        <v>5130349</v>
      </c>
      <c r="Q4" s="4">
        <f>P4/輸出国別品別2019!H4</f>
        <v>0.61359069539255828</v>
      </c>
      <c r="R4">
        <f t="shared" si="4"/>
        <v>35110234</v>
      </c>
      <c r="S4">
        <f>輸出国別品別2020!I4</f>
        <v>6572996</v>
      </c>
      <c r="T4" s="4">
        <f>S4/輸出国別品別2019!I4</f>
        <v>0.73063992001972389</v>
      </c>
      <c r="U4">
        <f t="shared" si="5"/>
        <v>41683230</v>
      </c>
      <c r="V4">
        <f>輸出国別品別2020!J4</f>
        <v>6483303</v>
      </c>
      <c r="W4" s="4">
        <f>V4/輸出国別品別2019!J4</f>
        <v>0.72419444812438716</v>
      </c>
      <c r="X4">
        <f t="shared" si="6"/>
        <v>48166533</v>
      </c>
      <c r="Y4">
        <f>輸出国別品別2020!K4</f>
        <v>5605790</v>
      </c>
      <c r="Z4" s="4">
        <f>Y4/輸出国別品別2019!K4</f>
        <v>0.66402232316782017</v>
      </c>
      <c r="AA4">
        <f t="shared" si="7"/>
        <v>53772323</v>
      </c>
      <c r="AB4">
        <f>輸出国別品別2020!L4</f>
        <v>6913335</v>
      </c>
      <c r="AC4" s="4">
        <f>AB4/輸出国別品別2019!L4</f>
        <v>0.74509838367937464</v>
      </c>
      <c r="AD4">
        <f t="shared" si="8"/>
        <v>60685658</v>
      </c>
      <c r="AE4">
        <f>輸出国別品別2020!M4</f>
        <v>7889030</v>
      </c>
      <c r="AF4" s="4">
        <f>AE4/輸出国別品別2019!M4</f>
        <v>0.85687829854530007</v>
      </c>
      <c r="AG4">
        <f t="shared" si="9"/>
        <v>68574688</v>
      </c>
      <c r="AH4">
        <f>輸出国別品別2020!N4</f>
        <v>8095776</v>
      </c>
      <c r="AI4" s="4">
        <f>AH4/輸出国別品別2019!N4</f>
        <v>0.80105057681986791</v>
      </c>
      <c r="AJ4">
        <f t="shared" si="10"/>
        <v>76670464</v>
      </c>
      <c r="AK4">
        <f>輸出国別品別2020!O4</f>
        <v>7930780</v>
      </c>
      <c r="AL4" s="4">
        <f>AK4/輸出国別品別2019!O4</f>
        <v>0.89502845357567073</v>
      </c>
      <c r="AM4">
        <f t="shared" si="11"/>
        <v>84601244</v>
      </c>
    </row>
    <row r="5" spans="1:39" x14ac:dyDescent="0.4">
      <c r="A5" s="1" t="s">
        <v>97</v>
      </c>
      <c r="B5">
        <v>104</v>
      </c>
      <c r="C5" s="1" t="s">
        <v>100</v>
      </c>
      <c r="D5">
        <v>0</v>
      </c>
      <c r="E5" s="4" t="e">
        <f>D5/輸出国別品別2019!D5</f>
        <v>#DIV/0!</v>
      </c>
      <c r="F5">
        <f t="shared" si="0"/>
        <v>0</v>
      </c>
      <c r="G5">
        <f>輸出国別品別2020!E5</f>
        <v>0</v>
      </c>
      <c r="H5" s="4" t="e">
        <f>G5/輸出国別品別2019!E5</f>
        <v>#DIV/0!</v>
      </c>
      <c r="I5">
        <f t="shared" si="1"/>
        <v>0</v>
      </c>
      <c r="J5">
        <f>輸出国別品別2020!F5</f>
        <v>0</v>
      </c>
      <c r="K5" s="4" t="e">
        <f>J5/輸出国別品別2019!F5</f>
        <v>#DIV/0!</v>
      </c>
      <c r="L5">
        <f t="shared" si="2"/>
        <v>0</v>
      </c>
      <c r="M5">
        <f>輸出国別品別2020!G5</f>
        <v>0</v>
      </c>
      <c r="N5" s="4" t="e">
        <f>M5/輸出国別品別2019!G5</f>
        <v>#DIV/0!</v>
      </c>
      <c r="O5">
        <f t="shared" si="3"/>
        <v>0</v>
      </c>
      <c r="P5">
        <f>輸出国別品別2020!H5</f>
        <v>0</v>
      </c>
      <c r="Q5" s="4" t="e">
        <f>P5/輸出国別品別2019!H5</f>
        <v>#DIV/0!</v>
      </c>
      <c r="R5">
        <f t="shared" si="4"/>
        <v>0</v>
      </c>
      <c r="S5">
        <f>輸出国別品別2020!I5</f>
        <v>0</v>
      </c>
      <c r="T5" s="4" t="e">
        <f>S5/輸出国別品別2019!I5</f>
        <v>#DIV/0!</v>
      </c>
      <c r="U5">
        <f t="shared" si="5"/>
        <v>0</v>
      </c>
      <c r="V5">
        <f>輸出国別品別2020!J5</f>
        <v>0</v>
      </c>
      <c r="W5" s="4" t="e">
        <f>V5/輸出国別品別2019!J5</f>
        <v>#DIV/0!</v>
      </c>
      <c r="X5">
        <f t="shared" si="6"/>
        <v>0</v>
      </c>
      <c r="Y5">
        <f>輸出国別品別2020!K5</f>
        <v>0</v>
      </c>
      <c r="Z5" s="4" t="e">
        <f>Y5/輸出国別品別2019!K5</f>
        <v>#DIV/0!</v>
      </c>
      <c r="AA5">
        <f t="shared" si="7"/>
        <v>0</v>
      </c>
      <c r="AB5">
        <f>輸出国別品別2020!L5</f>
        <v>0</v>
      </c>
      <c r="AC5" s="4" t="e">
        <f>AB5/輸出国別品別2019!L5</f>
        <v>#DIV/0!</v>
      </c>
      <c r="AD5">
        <f t="shared" si="8"/>
        <v>0</v>
      </c>
      <c r="AE5">
        <f>輸出国別品別2020!M5</f>
        <v>0</v>
      </c>
      <c r="AF5" s="4" t="e">
        <f>AE5/輸出国別品別2019!M5</f>
        <v>#DIV/0!</v>
      </c>
      <c r="AG5">
        <f t="shared" si="9"/>
        <v>0</v>
      </c>
      <c r="AH5">
        <f>輸出国別品別2020!N5</f>
        <v>0</v>
      </c>
      <c r="AI5" s="4" t="e">
        <f>AH5/輸出国別品別2019!N5</f>
        <v>#DIV/0!</v>
      </c>
      <c r="AJ5">
        <f t="shared" si="10"/>
        <v>0</v>
      </c>
      <c r="AK5">
        <f>輸出国別品別2020!O5</f>
        <v>0</v>
      </c>
      <c r="AL5" s="4" t="e">
        <f>AK5/輸出国別品別2019!O5</f>
        <v>#DIV/0!</v>
      </c>
      <c r="AM5">
        <f t="shared" si="11"/>
        <v>0</v>
      </c>
    </row>
    <row r="6" spans="1:39" x14ac:dyDescent="0.4">
      <c r="A6" s="1" t="s">
        <v>97</v>
      </c>
      <c r="B6">
        <v>105</v>
      </c>
      <c r="C6" s="1" t="s">
        <v>101</v>
      </c>
      <c r="D6">
        <v>57018794</v>
      </c>
      <c r="E6" s="4">
        <f>D6/輸出国別品別2019!D6</f>
        <v>0.89162865736351904</v>
      </c>
      <c r="F6">
        <f t="shared" si="0"/>
        <v>57018794</v>
      </c>
      <c r="G6">
        <f>輸出国別品別2020!E6</f>
        <v>70941149</v>
      </c>
      <c r="H6" s="4">
        <f>G6/輸出国別品別2019!E6</f>
        <v>0.9486572518350016</v>
      </c>
      <c r="I6">
        <f t="shared" si="1"/>
        <v>127959943</v>
      </c>
      <c r="J6">
        <f>輸出国別品別2020!F6</f>
        <v>55590055</v>
      </c>
      <c r="K6" s="4">
        <f>J6/輸出国別品別2019!F6</f>
        <v>0.63396469989054283</v>
      </c>
      <c r="L6">
        <f t="shared" si="2"/>
        <v>183549998</v>
      </c>
      <c r="M6">
        <f>輸出国別品別2020!G6</f>
        <v>65485120</v>
      </c>
      <c r="N6" s="4">
        <f>M6/輸出国別品別2019!G6</f>
        <v>0.79430144672612912</v>
      </c>
      <c r="O6">
        <f t="shared" si="3"/>
        <v>249035118</v>
      </c>
      <c r="P6">
        <f>輸出国別品別2020!H6</f>
        <v>65512477</v>
      </c>
      <c r="Q6" s="4">
        <f>P6/輸出国別品別2019!H6</f>
        <v>0.89377650292980071</v>
      </c>
      <c r="R6">
        <f t="shared" si="4"/>
        <v>314547595</v>
      </c>
      <c r="S6">
        <f>輸出国別品別2020!I6</f>
        <v>75677854</v>
      </c>
      <c r="T6" s="4">
        <f>S6/輸出国別品別2019!I6</f>
        <v>0.96027503117683211</v>
      </c>
      <c r="U6">
        <f t="shared" si="5"/>
        <v>390225449</v>
      </c>
      <c r="V6">
        <f>輸出国別品別2020!J6</f>
        <v>80227662</v>
      </c>
      <c r="W6" s="4">
        <f>V6/輸出国別品別2019!J6</f>
        <v>1.1801039530810062</v>
      </c>
      <c r="X6">
        <f t="shared" si="6"/>
        <v>470453111</v>
      </c>
      <c r="Y6">
        <f>輸出国別品別2020!K6</f>
        <v>71727177</v>
      </c>
      <c r="Z6" s="4">
        <f>Y6/輸出国別品別2019!K6</f>
        <v>1.086541753225704</v>
      </c>
      <c r="AA6">
        <f t="shared" si="7"/>
        <v>542180288</v>
      </c>
      <c r="AB6">
        <f>輸出国別品別2020!L6</f>
        <v>80488797</v>
      </c>
      <c r="AC6" s="4">
        <f>AB6/輸出国別品別2019!L6</f>
        <v>1.1108433720972262</v>
      </c>
      <c r="AD6">
        <f t="shared" si="8"/>
        <v>622669085</v>
      </c>
      <c r="AE6">
        <f>輸出国別品別2020!M6</f>
        <v>89266983</v>
      </c>
      <c r="AF6" s="4">
        <f>AE6/輸出国別品別2019!M6</f>
        <v>1.0706655210506228</v>
      </c>
      <c r="AG6">
        <f t="shared" si="9"/>
        <v>711936068</v>
      </c>
      <c r="AH6">
        <f>輸出国別品別2020!N6</f>
        <v>88443747</v>
      </c>
      <c r="AI6" s="4">
        <f>AH6/輸出国別品別2019!N6</f>
        <v>0.97690088474708126</v>
      </c>
      <c r="AJ6">
        <f t="shared" si="10"/>
        <v>800379815</v>
      </c>
      <c r="AK6">
        <f>輸出国別品別2020!O6</f>
        <v>89197232</v>
      </c>
      <c r="AL6" s="4">
        <f>AK6/輸出国別品別2019!O6</f>
        <v>1.0141714044930439</v>
      </c>
      <c r="AM6">
        <f t="shared" si="11"/>
        <v>889577047</v>
      </c>
    </row>
    <row r="7" spans="1:39" x14ac:dyDescent="0.4">
      <c r="A7" s="1" t="s">
        <v>97</v>
      </c>
      <c r="B7">
        <v>106</v>
      </c>
      <c r="C7" s="1" t="s">
        <v>102</v>
      </c>
      <c r="D7">
        <v>3928965</v>
      </c>
      <c r="E7" s="4">
        <f>D7/輸出国別品別2019!D7</f>
        <v>0.9130367188574785</v>
      </c>
      <c r="F7">
        <f t="shared" si="0"/>
        <v>3928965</v>
      </c>
      <c r="G7">
        <f>輸出国別品別2020!E7</f>
        <v>5296927</v>
      </c>
      <c r="H7" s="4">
        <f>G7/輸出国別品別2019!E7</f>
        <v>1.1895951547752674</v>
      </c>
      <c r="I7">
        <f t="shared" si="1"/>
        <v>9225892</v>
      </c>
      <c r="J7">
        <f>輸出国別品別2020!F7</f>
        <v>5020546</v>
      </c>
      <c r="K7" s="4">
        <f>J7/輸出国別品別2019!F7</f>
        <v>0.96536486054109927</v>
      </c>
      <c r="L7">
        <f t="shared" si="2"/>
        <v>14246438</v>
      </c>
      <c r="M7">
        <f>輸出国別品別2020!G7</f>
        <v>5305408</v>
      </c>
      <c r="N7" s="4">
        <f>M7/輸出国別品別2019!G7</f>
        <v>1.0126726087494293</v>
      </c>
      <c r="O7">
        <f t="shared" si="3"/>
        <v>19551846</v>
      </c>
      <c r="P7">
        <f>輸出国別品別2020!H7</f>
        <v>4216909</v>
      </c>
      <c r="Q7" s="4">
        <f>P7/輸出国別品別2019!H7</f>
        <v>0.99874686182558858</v>
      </c>
      <c r="R7">
        <f t="shared" si="4"/>
        <v>23768755</v>
      </c>
      <c r="S7">
        <f>輸出国別品別2020!I7</f>
        <v>3746780</v>
      </c>
      <c r="T7" s="4">
        <f>S7/輸出国別品別2019!I7</f>
        <v>0.73918481691919191</v>
      </c>
      <c r="U7">
        <f t="shared" si="5"/>
        <v>27515535</v>
      </c>
      <c r="V7">
        <f>輸出国別品別2020!J7</f>
        <v>3645054</v>
      </c>
      <c r="W7" s="4">
        <f>V7/輸出国別品別2019!J7</f>
        <v>0.82248359288003758</v>
      </c>
      <c r="X7">
        <f t="shared" si="6"/>
        <v>31160589</v>
      </c>
      <c r="Y7">
        <f>輸出国別品別2020!K7</f>
        <v>3090130</v>
      </c>
      <c r="Z7" s="4">
        <f>Y7/輸出国別品別2019!K7</f>
        <v>0.79137291277772759</v>
      </c>
      <c r="AA7">
        <f t="shared" si="7"/>
        <v>34250719</v>
      </c>
      <c r="AB7">
        <f>輸出国別品別2020!L7</f>
        <v>3643576</v>
      </c>
      <c r="AC7" s="4">
        <f>AB7/輸出国別品別2019!L7</f>
        <v>0.82737898571606017</v>
      </c>
      <c r="AD7">
        <f t="shared" si="8"/>
        <v>37894295</v>
      </c>
      <c r="AE7">
        <f>輸出国別品別2020!M7</f>
        <v>5993819</v>
      </c>
      <c r="AF7" s="4">
        <f>AE7/輸出国別品別2019!M7</f>
        <v>1.3892293692977065</v>
      </c>
      <c r="AG7">
        <f t="shared" si="9"/>
        <v>43888114</v>
      </c>
      <c r="AH7">
        <f>輸出国別品別2020!N7</f>
        <v>5507294</v>
      </c>
      <c r="AI7" s="4">
        <f>AH7/輸出国別品別2019!N7</f>
        <v>1.0279032751165871</v>
      </c>
      <c r="AJ7">
        <f t="shared" si="10"/>
        <v>49395408</v>
      </c>
      <c r="AK7">
        <f>輸出国別品別2020!O7</f>
        <v>6632329</v>
      </c>
      <c r="AL7" s="4">
        <f>AK7/輸出国別品別2019!O7</f>
        <v>1.1564349395508506</v>
      </c>
      <c r="AM7">
        <f t="shared" si="11"/>
        <v>56027737</v>
      </c>
    </row>
    <row r="8" spans="1:39" x14ac:dyDescent="0.4">
      <c r="A8" s="1" t="s">
        <v>97</v>
      </c>
      <c r="B8">
        <v>107</v>
      </c>
      <c r="C8" s="1" t="s">
        <v>103</v>
      </c>
      <c r="D8">
        <v>129668</v>
      </c>
      <c r="E8" s="4">
        <f>D8/輸出国別品別2019!D8</f>
        <v>0.89131152048391526</v>
      </c>
      <c r="F8">
        <f t="shared" si="0"/>
        <v>129668</v>
      </c>
      <c r="G8">
        <f>輸出国別品別2020!E8</f>
        <v>155575</v>
      </c>
      <c r="H8" s="4">
        <f>G8/輸出国別品別2019!E8</f>
        <v>1.0152441610817089</v>
      </c>
      <c r="I8">
        <f t="shared" si="1"/>
        <v>285243</v>
      </c>
      <c r="J8">
        <f>輸出国別品別2020!F8</f>
        <v>140581</v>
      </c>
      <c r="K8" s="4">
        <f>J8/輸出国別品別2019!F8</f>
        <v>0.6940318033936127</v>
      </c>
      <c r="L8">
        <f t="shared" si="2"/>
        <v>425824</v>
      </c>
      <c r="M8">
        <f>輸出国別品別2020!G8</f>
        <v>140080</v>
      </c>
      <c r="N8" s="4">
        <f>M8/輸出国別品別2019!G8</f>
        <v>0.89498837179585478</v>
      </c>
      <c r="O8">
        <f t="shared" si="3"/>
        <v>565904</v>
      </c>
      <c r="P8">
        <f>輸出国別品別2020!H8</f>
        <v>134395</v>
      </c>
      <c r="Q8" s="4">
        <f>P8/輸出国別品別2019!H8</f>
        <v>0.74144056669351543</v>
      </c>
      <c r="R8">
        <f t="shared" si="4"/>
        <v>700299</v>
      </c>
      <c r="S8">
        <f>輸出国別品別2020!I8</f>
        <v>157250</v>
      </c>
      <c r="T8" s="4">
        <f>S8/輸出国別品別2019!I8</f>
        <v>0.78103270155362181</v>
      </c>
      <c r="U8">
        <f t="shared" si="5"/>
        <v>857549</v>
      </c>
      <c r="V8">
        <f>輸出国別品別2020!J8</f>
        <v>168475</v>
      </c>
      <c r="W8" s="4">
        <f>V8/輸出国別品別2019!J8</f>
        <v>0.20607982894670854</v>
      </c>
      <c r="X8">
        <f t="shared" si="6"/>
        <v>1026024</v>
      </c>
      <c r="Y8">
        <f>輸出国別品別2020!K8</f>
        <v>153171</v>
      </c>
      <c r="Z8" s="4">
        <f>Y8/輸出国別品別2019!K8</f>
        <v>0.13820779487956864</v>
      </c>
      <c r="AA8">
        <f t="shared" si="7"/>
        <v>1179195</v>
      </c>
      <c r="AB8">
        <f>輸出国別品別2020!L8</f>
        <v>188408</v>
      </c>
      <c r="AC8" s="4">
        <f>AB8/輸出国別品別2019!L8</f>
        <v>0.13077676992317538</v>
      </c>
      <c r="AD8">
        <f t="shared" si="8"/>
        <v>1367603</v>
      </c>
      <c r="AE8">
        <f>輸出国別品別2020!M8</f>
        <v>208055</v>
      </c>
      <c r="AF8" s="4">
        <f>AE8/輸出国別品別2019!M8</f>
        <v>9.7940682466097009E-2</v>
      </c>
      <c r="AG8">
        <f t="shared" si="9"/>
        <v>1575658</v>
      </c>
      <c r="AH8">
        <f>輸出国別品別2020!N8</f>
        <v>131712</v>
      </c>
      <c r="AI8" s="4">
        <f>AH8/輸出国別品別2019!N8</f>
        <v>0.15707656695538932</v>
      </c>
      <c r="AJ8">
        <f t="shared" si="10"/>
        <v>1707370</v>
      </c>
      <c r="AK8">
        <f>輸出国別品別2020!O8</f>
        <v>185571</v>
      </c>
      <c r="AL8" s="4">
        <f>AK8/輸出国別品別2019!O8</f>
        <v>1.1466253915880402</v>
      </c>
      <c r="AM8">
        <f t="shared" si="11"/>
        <v>1892941</v>
      </c>
    </row>
    <row r="9" spans="1:39" x14ac:dyDescent="0.4">
      <c r="A9" s="1" t="s">
        <v>97</v>
      </c>
      <c r="B9">
        <v>108</v>
      </c>
      <c r="C9" s="1" t="s">
        <v>104</v>
      </c>
      <c r="D9">
        <v>1049332</v>
      </c>
      <c r="E9" s="4">
        <f>D9/輸出国別品別2019!D9</f>
        <v>1.1114792508309623</v>
      </c>
      <c r="F9">
        <f t="shared" si="0"/>
        <v>1049332</v>
      </c>
      <c r="G9">
        <f>輸出国別品別2020!E9</f>
        <v>1282285</v>
      </c>
      <c r="H9" s="4">
        <f>G9/輸出国別品別2019!E9</f>
        <v>1.0104473742481443</v>
      </c>
      <c r="I9">
        <f t="shared" si="1"/>
        <v>2331617</v>
      </c>
      <c r="J9">
        <f>輸出国別品別2020!F9</f>
        <v>1524468</v>
      </c>
      <c r="K9" s="4">
        <f>J9/輸出国別品別2019!F9</f>
        <v>0.85250298340366371</v>
      </c>
      <c r="L9">
        <f t="shared" si="2"/>
        <v>3856085</v>
      </c>
      <c r="M9">
        <f>輸出国別品別2020!G9</f>
        <v>1241088</v>
      </c>
      <c r="N9" s="4">
        <f>M9/輸出国別品別2019!G9</f>
        <v>0.81979902146320782</v>
      </c>
      <c r="O9">
        <f t="shared" si="3"/>
        <v>5097173</v>
      </c>
      <c r="P9">
        <f>輸出国別品別2020!H9</f>
        <v>1039138</v>
      </c>
      <c r="Q9" s="4">
        <f>P9/輸出国別品別2019!H9</f>
        <v>0.78409945799437542</v>
      </c>
      <c r="R9">
        <f t="shared" si="4"/>
        <v>6136311</v>
      </c>
      <c r="S9">
        <f>輸出国別品別2020!I9</f>
        <v>1268101</v>
      </c>
      <c r="T9" s="4">
        <f>S9/輸出国別品別2019!I9</f>
        <v>0.75294861594366402</v>
      </c>
      <c r="U9">
        <f t="shared" si="5"/>
        <v>7404412</v>
      </c>
      <c r="V9">
        <f>輸出国別品別2020!J9</f>
        <v>1057270</v>
      </c>
      <c r="W9" s="4">
        <f>V9/輸出国別品別2019!J9</f>
        <v>0.80074980118907868</v>
      </c>
      <c r="X9">
        <f t="shared" si="6"/>
        <v>8461682</v>
      </c>
      <c r="Y9">
        <f>輸出国別品別2020!K9</f>
        <v>1260824</v>
      </c>
      <c r="Z9" s="4">
        <f>Y9/輸出国別品別2019!K9</f>
        <v>0.92694220028422358</v>
      </c>
      <c r="AA9">
        <f t="shared" si="7"/>
        <v>9722506</v>
      </c>
      <c r="AB9">
        <f>輸出国別品別2020!L9</f>
        <v>1220033</v>
      </c>
      <c r="AC9" s="4">
        <f>AB9/輸出国別品別2019!L9</f>
        <v>0.86021345407959293</v>
      </c>
      <c r="AD9">
        <f t="shared" si="8"/>
        <v>10942539</v>
      </c>
      <c r="AE9">
        <f>輸出国別品別2020!M9</f>
        <v>1495463</v>
      </c>
      <c r="AF9" s="4">
        <f>AE9/輸出国別品別2019!M9</f>
        <v>1.2139395036484026</v>
      </c>
      <c r="AG9">
        <f t="shared" si="9"/>
        <v>12438002</v>
      </c>
      <c r="AH9">
        <f>輸出国別品別2020!N9</f>
        <v>1490787</v>
      </c>
      <c r="AI9" s="4">
        <f>AH9/輸出国別品別2019!N9</f>
        <v>1.0588547393183154</v>
      </c>
      <c r="AJ9">
        <f t="shared" si="10"/>
        <v>13928789</v>
      </c>
      <c r="AK9">
        <f>輸出国別品別2020!O9</f>
        <v>1291067</v>
      </c>
      <c r="AL9" s="4">
        <f>AK9/輸出国別品別2019!O9</f>
        <v>0.93107785238674579</v>
      </c>
      <c r="AM9">
        <f t="shared" si="11"/>
        <v>15219856</v>
      </c>
    </row>
    <row r="10" spans="1:39" x14ac:dyDescent="0.4">
      <c r="A10" s="1" t="s">
        <v>97</v>
      </c>
      <c r="B10">
        <v>109</v>
      </c>
      <c r="C10" t="s">
        <v>98</v>
      </c>
      <c r="E10" s="4" t="e">
        <f>D10/輸出国別品別2019!D10</f>
        <v>#DIV/0!</v>
      </c>
      <c r="F10">
        <f t="shared" si="0"/>
        <v>0</v>
      </c>
      <c r="G10">
        <f>輸出国別品別2020!E10</f>
        <v>0</v>
      </c>
      <c r="H10" s="4" t="e">
        <f>G10/輸出国別品別2019!E10</f>
        <v>#DIV/0!</v>
      </c>
      <c r="I10">
        <f t="shared" si="1"/>
        <v>0</v>
      </c>
      <c r="J10">
        <f>輸出国別品別2020!F10</f>
        <v>0</v>
      </c>
      <c r="K10" s="4" t="e">
        <f>J10/輸出国別品別2019!F10</f>
        <v>#DIV/0!</v>
      </c>
      <c r="L10">
        <f t="shared" si="2"/>
        <v>0</v>
      </c>
      <c r="M10">
        <f>輸出国別品別2020!G10</f>
        <v>0</v>
      </c>
      <c r="N10" s="4" t="e">
        <f>M10/輸出国別品別2019!G10</f>
        <v>#DIV/0!</v>
      </c>
      <c r="O10">
        <f t="shared" si="3"/>
        <v>0</v>
      </c>
      <c r="P10">
        <f>輸出国別品別2020!H10</f>
        <v>0</v>
      </c>
      <c r="Q10" s="4" t="e">
        <f>P10/輸出国別品別2019!H10</f>
        <v>#DIV/0!</v>
      </c>
      <c r="R10">
        <f t="shared" si="4"/>
        <v>0</v>
      </c>
      <c r="S10">
        <f>輸出国別品別2020!I10</f>
        <v>0</v>
      </c>
      <c r="T10" s="4" t="e">
        <f>S10/輸出国別品別2019!I10</f>
        <v>#DIV/0!</v>
      </c>
      <c r="U10">
        <f t="shared" si="5"/>
        <v>0</v>
      </c>
      <c r="V10">
        <f>輸出国別品別2020!J10</f>
        <v>0</v>
      </c>
      <c r="W10" s="4" t="e">
        <f>V10/輸出国別品別2019!J10</f>
        <v>#DIV/0!</v>
      </c>
      <c r="X10">
        <f t="shared" si="6"/>
        <v>0</v>
      </c>
      <c r="Y10">
        <f>輸出国別品別2020!K10</f>
        <v>0</v>
      </c>
      <c r="Z10" s="4" t="e">
        <f>Y10/輸出国別品別2019!K10</f>
        <v>#DIV/0!</v>
      </c>
      <c r="AA10">
        <f t="shared" si="7"/>
        <v>0</v>
      </c>
      <c r="AB10">
        <f>輸出国別品別2020!L10</f>
        <v>0</v>
      </c>
      <c r="AC10" s="4" t="e">
        <f>AB10/輸出国別品別2019!L10</f>
        <v>#DIV/0!</v>
      </c>
      <c r="AD10">
        <f t="shared" si="8"/>
        <v>0</v>
      </c>
      <c r="AE10">
        <f>輸出国別品別2020!M10</f>
        <v>0</v>
      </c>
      <c r="AF10" s="4" t="e">
        <f>AE10/輸出国別品別2019!M10</f>
        <v>#DIV/0!</v>
      </c>
      <c r="AG10">
        <f t="shared" si="9"/>
        <v>0</v>
      </c>
      <c r="AH10">
        <f>輸出国別品別2020!N10</f>
        <v>0</v>
      </c>
      <c r="AI10" s="4" t="e">
        <f>AH10/輸出国別品別2019!N10</f>
        <v>#DIV/0!</v>
      </c>
      <c r="AJ10">
        <f t="shared" si="10"/>
        <v>0</v>
      </c>
      <c r="AK10">
        <f>輸出国別品別2020!O10</f>
        <v>0</v>
      </c>
      <c r="AL10" s="4" t="e">
        <f>AK10/輸出国別品別2019!O10</f>
        <v>#DIV/0!</v>
      </c>
      <c r="AM10">
        <f t="shared" si="11"/>
        <v>0</v>
      </c>
    </row>
    <row r="11" spans="1:39" x14ac:dyDescent="0.4">
      <c r="A11" s="1" t="s">
        <v>97</v>
      </c>
      <c r="B11">
        <v>110</v>
      </c>
      <c r="C11" s="1" t="s">
        <v>105</v>
      </c>
      <c r="D11">
        <v>3529810</v>
      </c>
      <c r="E11" s="4">
        <f>D11/輸出国別品別2019!D11</f>
        <v>1.0686966739339934</v>
      </c>
      <c r="F11">
        <f t="shared" si="0"/>
        <v>3529810</v>
      </c>
      <c r="G11">
        <f>輸出国別品別2020!E11</f>
        <v>5885477</v>
      </c>
      <c r="H11" s="4">
        <f>G11/輸出国別品別2019!E11</f>
        <v>1.0496008095092368</v>
      </c>
      <c r="I11">
        <f t="shared" si="1"/>
        <v>9415287</v>
      </c>
      <c r="J11">
        <f>輸出国別品別2020!F11</f>
        <v>6020823</v>
      </c>
      <c r="K11" s="4">
        <f>J11/輸出国別品別2019!F11</f>
        <v>0.87682918410983279</v>
      </c>
      <c r="L11">
        <f t="shared" si="2"/>
        <v>15436110</v>
      </c>
      <c r="M11">
        <f>輸出国別品別2020!G11</f>
        <v>3400239</v>
      </c>
      <c r="N11" s="4">
        <f>M11/輸出国別品別2019!G11</f>
        <v>0.66976766998690496</v>
      </c>
      <c r="O11">
        <f t="shared" si="3"/>
        <v>18836349</v>
      </c>
      <c r="P11">
        <f>輸出国別品別2020!H11</f>
        <v>1689498</v>
      </c>
      <c r="Q11" s="4">
        <f>P11/輸出国別品別2019!H11</f>
        <v>0.40590676122059033</v>
      </c>
      <c r="R11">
        <f t="shared" si="4"/>
        <v>20525847</v>
      </c>
      <c r="S11">
        <f>輸出国別品別2020!I11</f>
        <v>1584486</v>
      </c>
      <c r="T11" s="4">
        <f>S11/輸出国別品別2019!I11</f>
        <v>0.23824703962844862</v>
      </c>
      <c r="U11">
        <f t="shared" si="5"/>
        <v>22110333</v>
      </c>
      <c r="V11">
        <f>輸出国別品別2020!J11</f>
        <v>1791607</v>
      </c>
      <c r="W11" s="4">
        <f>V11/輸出国別品別2019!J11</f>
        <v>0.33914113732228335</v>
      </c>
      <c r="X11">
        <f t="shared" si="6"/>
        <v>23901940</v>
      </c>
      <c r="Y11">
        <f>輸出国別品別2020!K11</f>
        <v>2083156</v>
      </c>
      <c r="Z11" s="4">
        <f>Y11/輸出国別品別2019!K11</f>
        <v>0.47634450917437593</v>
      </c>
      <c r="AA11">
        <f t="shared" si="7"/>
        <v>25985096</v>
      </c>
      <c r="AB11">
        <f>輸出国別品別2020!L11</f>
        <v>2903816</v>
      </c>
      <c r="AC11" s="4">
        <f>AB11/輸出国別品別2019!L11</f>
        <v>0.53703302999401159</v>
      </c>
      <c r="AD11">
        <f t="shared" si="8"/>
        <v>28888912</v>
      </c>
      <c r="AE11">
        <f>輸出国別品別2020!M11</f>
        <v>4924868</v>
      </c>
      <c r="AF11" s="4">
        <f>AE11/輸出国別品別2019!M11</f>
        <v>0.93551427025176737</v>
      </c>
      <c r="AG11">
        <f t="shared" si="9"/>
        <v>33813780</v>
      </c>
      <c r="AH11">
        <f>輸出国別品別2020!N11</f>
        <v>4914973</v>
      </c>
      <c r="AI11" s="4">
        <f>AH11/輸出国別品別2019!N11</f>
        <v>0.92356746664521994</v>
      </c>
      <c r="AJ11">
        <f t="shared" si="10"/>
        <v>38728753</v>
      </c>
      <c r="AK11">
        <f>輸出国別品別2020!O11</f>
        <v>4926222</v>
      </c>
      <c r="AL11" s="4">
        <f>AK11/輸出国別品別2019!O11</f>
        <v>0.92578650250576899</v>
      </c>
      <c r="AM11">
        <f t="shared" si="11"/>
        <v>43654975</v>
      </c>
    </row>
    <row r="12" spans="1:39" x14ac:dyDescent="0.4">
      <c r="A12" s="1" t="s">
        <v>97</v>
      </c>
      <c r="B12">
        <v>111</v>
      </c>
      <c r="C12" s="1" t="s">
        <v>106</v>
      </c>
      <c r="D12">
        <v>33543102</v>
      </c>
      <c r="E12" s="4">
        <f>D12/輸出国別品別2019!D12</f>
        <v>0.97764854424281211</v>
      </c>
      <c r="F12">
        <f t="shared" si="0"/>
        <v>33543102</v>
      </c>
      <c r="G12">
        <f>輸出国別品別2020!E12</f>
        <v>40418630</v>
      </c>
      <c r="H12" s="4">
        <f>G12/輸出国別品別2019!E12</f>
        <v>0.92921109488065723</v>
      </c>
      <c r="I12">
        <f t="shared" si="1"/>
        <v>73961732</v>
      </c>
      <c r="J12">
        <f>輸出国別品別2020!F12</f>
        <v>32452726</v>
      </c>
      <c r="K12" s="4">
        <f>J12/輸出国別品別2019!F12</f>
        <v>0.70349368975811588</v>
      </c>
      <c r="L12">
        <f t="shared" si="2"/>
        <v>106414458</v>
      </c>
      <c r="M12">
        <f>輸出国別品別2020!G12</f>
        <v>27152982</v>
      </c>
      <c r="N12" s="4">
        <f>M12/輸出国別品別2019!G12</f>
        <v>0.69329633095021337</v>
      </c>
      <c r="O12">
        <f t="shared" si="3"/>
        <v>133567440</v>
      </c>
      <c r="P12">
        <f>輸出国別品別2020!H12</f>
        <v>18055530</v>
      </c>
      <c r="Q12" s="4">
        <f>P12/輸出国別品別2019!H12</f>
        <v>0.478516803119239</v>
      </c>
      <c r="R12">
        <f t="shared" si="4"/>
        <v>151622970</v>
      </c>
      <c r="S12">
        <f>輸出国別品別2020!I12</f>
        <v>12677108</v>
      </c>
      <c r="T12" s="4">
        <f>S12/輸出国別品別2019!I12</f>
        <v>0.28299136174943917</v>
      </c>
      <c r="U12">
        <f t="shared" si="5"/>
        <v>164300078</v>
      </c>
      <c r="V12">
        <f>輸出国別品別2020!J12</f>
        <v>15812115</v>
      </c>
      <c r="W12" s="4">
        <f>V12/輸出国別品別2019!J12</f>
        <v>0.38211381544056278</v>
      </c>
      <c r="X12">
        <f t="shared" si="6"/>
        <v>180112193</v>
      </c>
      <c r="Y12">
        <f>輸出国別品別2020!K12</f>
        <v>21290434</v>
      </c>
      <c r="Z12" s="4">
        <f>Y12/輸出国別品別2019!K12</f>
        <v>0.50815379270120342</v>
      </c>
      <c r="AA12">
        <f t="shared" si="7"/>
        <v>201402627</v>
      </c>
      <c r="AB12">
        <f>輸出国別品別2020!L12</f>
        <v>32906948</v>
      </c>
      <c r="AC12" s="4">
        <f>AB12/輸出国別品別2019!L12</f>
        <v>0.85052002324298337</v>
      </c>
      <c r="AD12">
        <f t="shared" si="8"/>
        <v>234309575</v>
      </c>
      <c r="AE12">
        <f>輸出国別品別2020!M12</f>
        <v>45320178</v>
      </c>
      <c r="AF12" s="4">
        <f>AE12/輸出国別品別2019!M12</f>
        <v>1.2147933913140254</v>
      </c>
      <c r="AG12">
        <f t="shared" si="9"/>
        <v>279629753</v>
      </c>
      <c r="AH12">
        <f>輸出国別品別2020!N12</f>
        <v>39770614</v>
      </c>
      <c r="AI12" s="4">
        <f>AH12/輸出国別品別2019!N12</f>
        <v>0.92558112191826036</v>
      </c>
      <c r="AJ12">
        <f t="shared" si="10"/>
        <v>319400367</v>
      </c>
      <c r="AK12">
        <f>輸出国別品別2020!O12</f>
        <v>40534250</v>
      </c>
      <c r="AL12" s="4">
        <f>AK12/輸出国別品別2019!O12</f>
        <v>1.0331059031007488</v>
      </c>
      <c r="AM12">
        <f t="shared" si="11"/>
        <v>359934617</v>
      </c>
    </row>
    <row r="13" spans="1:39" x14ac:dyDescent="0.4">
      <c r="A13" s="1" t="s">
        <v>97</v>
      </c>
      <c r="B13">
        <v>112</v>
      </c>
      <c r="C13" s="1" t="s">
        <v>107</v>
      </c>
      <c r="D13">
        <v>1917845</v>
      </c>
      <c r="E13" s="4">
        <f>D13/輸出国別品別2019!D13</f>
        <v>1.246141230790623</v>
      </c>
      <c r="F13">
        <f t="shared" si="0"/>
        <v>1917845</v>
      </c>
      <c r="G13">
        <f>輸出国別品別2020!E13</f>
        <v>1965398</v>
      </c>
      <c r="H13" s="4">
        <f>G13/輸出国別品別2019!E13</f>
        <v>0.99513923558403605</v>
      </c>
      <c r="I13">
        <f t="shared" si="1"/>
        <v>3883243</v>
      </c>
      <c r="J13">
        <f>輸出国別品別2020!F13</f>
        <v>2026069</v>
      </c>
      <c r="K13" s="4">
        <f>J13/輸出国別品別2019!F13</f>
        <v>0.9263668589597337</v>
      </c>
      <c r="L13">
        <f t="shared" si="2"/>
        <v>5909312</v>
      </c>
      <c r="M13">
        <f>輸出国別品別2020!G13</f>
        <v>1644362</v>
      </c>
      <c r="N13" s="4">
        <f>M13/輸出国別品別2019!G13</f>
        <v>0.76438650104266515</v>
      </c>
      <c r="O13">
        <f t="shared" si="3"/>
        <v>7553674</v>
      </c>
      <c r="P13">
        <f>輸出国別品別2020!H13</f>
        <v>1233087</v>
      </c>
      <c r="Q13" s="4">
        <f>P13/輸出国別品別2019!H13</f>
        <v>0.66252292205186014</v>
      </c>
      <c r="R13">
        <f t="shared" si="4"/>
        <v>8786761</v>
      </c>
      <c r="S13">
        <f>輸出国別品別2020!I13</f>
        <v>1596517</v>
      </c>
      <c r="T13" s="4">
        <f>S13/輸出国別品別2019!I13</f>
        <v>0.69709137192146731</v>
      </c>
      <c r="U13">
        <f t="shared" si="5"/>
        <v>10383278</v>
      </c>
      <c r="V13">
        <f>輸出国別品別2020!J13</f>
        <v>1560679</v>
      </c>
      <c r="W13" s="4">
        <f>V13/輸出国別品別2019!J13</f>
        <v>0.7576725880204852</v>
      </c>
      <c r="X13">
        <f t="shared" si="6"/>
        <v>11943957</v>
      </c>
      <c r="Y13">
        <f>輸出国別品別2020!K13</f>
        <v>1440310</v>
      </c>
      <c r="Z13" s="4">
        <f>Y13/輸出国別品別2019!K13</f>
        <v>0.7824284829586815</v>
      </c>
      <c r="AA13">
        <f t="shared" si="7"/>
        <v>13384267</v>
      </c>
      <c r="AB13">
        <f>輸出国別品別2020!L13</f>
        <v>1639885</v>
      </c>
      <c r="AC13" s="4">
        <f>AB13/輸出国別品別2019!L13</f>
        <v>0.7105559623725568</v>
      </c>
      <c r="AD13">
        <f t="shared" si="8"/>
        <v>15024152</v>
      </c>
      <c r="AE13">
        <f>輸出国別品別2020!M13</f>
        <v>1811086</v>
      </c>
      <c r="AF13" s="4">
        <f>AE13/輸出国別品別2019!M13</f>
        <v>0.84958786859268298</v>
      </c>
      <c r="AG13">
        <f t="shared" si="9"/>
        <v>16835238</v>
      </c>
      <c r="AH13">
        <f>輸出国別品別2020!N13</f>
        <v>1752053</v>
      </c>
      <c r="AI13" s="4">
        <f>AH13/輸出国別品別2019!N13</f>
        <v>0.83834218063813515</v>
      </c>
      <c r="AJ13">
        <f t="shared" si="10"/>
        <v>18587291</v>
      </c>
      <c r="AK13">
        <f>輸出国別品別2020!O13</f>
        <v>1838970</v>
      </c>
      <c r="AL13" s="4">
        <f>AK13/輸出国別品別2019!O13</f>
        <v>0.88258881584788695</v>
      </c>
      <c r="AM13">
        <f t="shared" si="11"/>
        <v>20426261</v>
      </c>
    </row>
    <row r="14" spans="1:39" x14ac:dyDescent="0.4">
      <c r="A14" s="1" t="s">
        <v>97</v>
      </c>
      <c r="B14">
        <v>113</v>
      </c>
      <c r="C14" s="1" t="s">
        <v>108</v>
      </c>
      <c r="D14">
        <v>6783638</v>
      </c>
      <c r="E14" s="4">
        <f>D14/輸出国別品別2019!D14</f>
        <v>0.74856505420489461</v>
      </c>
      <c r="F14">
        <f t="shared" si="0"/>
        <v>6783638</v>
      </c>
      <c r="G14">
        <f>輸出国別品別2020!E14</f>
        <v>7533807</v>
      </c>
      <c r="H14" s="4">
        <f>G14/輸出国別品別2019!E14</f>
        <v>0.76018780167005451</v>
      </c>
      <c r="I14">
        <f t="shared" si="1"/>
        <v>14317445</v>
      </c>
      <c r="J14">
        <f>輸出国別品別2020!F14</f>
        <v>8518842</v>
      </c>
      <c r="K14" s="4">
        <f>J14/輸出国別品別2019!F14</f>
        <v>0.80625279139092687</v>
      </c>
      <c r="L14">
        <f t="shared" si="2"/>
        <v>22836287</v>
      </c>
      <c r="M14">
        <f>輸出国別品別2020!G14</f>
        <v>4626895</v>
      </c>
      <c r="N14" s="4">
        <f>M14/輸出国別品別2019!G14</f>
        <v>0.4301139190978911</v>
      </c>
      <c r="O14">
        <f t="shared" si="3"/>
        <v>27463182</v>
      </c>
      <c r="P14">
        <f>輸出国別品別2020!H14</f>
        <v>2779424</v>
      </c>
      <c r="Q14" s="4">
        <f>P14/輸出国別品別2019!H14</f>
        <v>0.32393052511279025</v>
      </c>
      <c r="R14">
        <f t="shared" si="4"/>
        <v>30242606</v>
      </c>
      <c r="S14">
        <f>輸出国別品別2020!I14</f>
        <v>3233832</v>
      </c>
      <c r="T14" s="4">
        <f>S14/輸出国別品別2019!I14</f>
        <v>0.32602908907236677</v>
      </c>
      <c r="U14">
        <f t="shared" si="5"/>
        <v>33476438</v>
      </c>
      <c r="V14">
        <f>輸出国別品別2020!J14</f>
        <v>5532560</v>
      </c>
      <c r="W14" s="4">
        <f>V14/輸出国別品別2019!J14</f>
        <v>0.55176144377724057</v>
      </c>
      <c r="X14">
        <f t="shared" si="6"/>
        <v>39008998</v>
      </c>
      <c r="Y14">
        <f>輸出国別品別2020!K14</f>
        <v>6185034</v>
      </c>
      <c r="Z14" s="4">
        <f>Y14/輸出国別品別2019!K14</f>
        <v>0.65604936773523459</v>
      </c>
      <c r="AA14">
        <f t="shared" si="7"/>
        <v>45194032</v>
      </c>
      <c r="AB14">
        <f>輸出国別品別2020!L14</f>
        <v>8097968</v>
      </c>
      <c r="AC14" s="4">
        <f>AB14/輸出国別品別2019!L14</f>
        <v>0.7804372952584826</v>
      </c>
      <c r="AD14">
        <f t="shared" si="8"/>
        <v>53292000</v>
      </c>
      <c r="AE14">
        <f>輸出国別品別2020!M14</f>
        <v>10080084</v>
      </c>
      <c r="AF14" s="4">
        <f>AE14/輸出国別品別2019!M14</f>
        <v>0.8868722099061217</v>
      </c>
      <c r="AG14">
        <f t="shared" si="9"/>
        <v>63372084</v>
      </c>
      <c r="AH14">
        <f>輸出国別品別2020!N14</f>
        <v>9520709</v>
      </c>
      <c r="AI14" s="4">
        <f>AH14/輸出国別品別2019!N14</f>
        <v>0.90987829659383945</v>
      </c>
      <c r="AJ14">
        <f t="shared" si="10"/>
        <v>72892793</v>
      </c>
      <c r="AK14">
        <f>輸出国別品別2020!O14</f>
        <v>9238250</v>
      </c>
      <c r="AL14" s="4">
        <f>AK14/輸出国別品別2019!O14</f>
        <v>0.99127874287195661</v>
      </c>
      <c r="AM14">
        <f t="shared" si="11"/>
        <v>82131043</v>
      </c>
    </row>
    <row r="15" spans="1:39" x14ac:dyDescent="0.4">
      <c r="A15" s="1" t="s">
        <v>97</v>
      </c>
      <c r="B15">
        <v>114</v>
      </c>
      <c r="C15" t="s">
        <v>98</v>
      </c>
      <c r="E15" s="4" t="e">
        <f>D15/輸出国別品別2019!D15</f>
        <v>#DIV/0!</v>
      </c>
      <c r="F15">
        <f t="shared" si="0"/>
        <v>0</v>
      </c>
      <c r="G15">
        <f>輸出国別品別2020!E15</f>
        <v>0</v>
      </c>
      <c r="H15" s="4" t="e">
        <f>G15/輸出国別品別2019!E15</f>
        <v>#DIV/0!</v>
      </c>
      <c r="I15">
        <f t="shared" si="1"/>
        <v>0</v>
      </c>
      <c r="J15">
        <f>輸出国別品別2020!F15</f>
        <v>0</v>
      </c>
      <c r="K15" s="4" t="e">
        <f>J15/輸出国別品別2019!F15</f>
        <v>#DIV/0!</v>
      </c>
      <c r="L15">
        <f t="shared" si="2"/>
        <v>0</v>
      </c>
      <c r="M15">
        <f>輸出国別品別2020!G15</f>
        <v>0</v>
      </c>
      <c r="N15" s="4" t="e">
        <f>M15/輸出国別品別2019!G15</f>
        <v>#DIV/0!</v>
      </c>
      <c r="O15">
        <f t="shared" si="3"/>
        <v>0</v>
      </c>
      <c r="P15">
        <f>輸出国別品別2020!H15</f>
        <v>0</v>
      </c>
      <c r="Q15" s="4" t="e">
        <f>P15/輸出国別品別2019!H15</f>
        <v>#DIV/0!</v>
      </c>
      <c r="R15">
        <f t="shared" si="4"/>
        <v>0</v>
      </c>
      <c r="S15">
        <f>輸出国別品別2020!I15</f>
        <v>0</v>
      </c>
      <c r="T15" s="4" t="e">
        <f>S15/輸出国別品別2019!I15</f>
        <v>#DIV/0!</v>
      </c>
      <c r="U15">
        <f t="shared" si="5"/>
        <v>0</v>
      </c>
      <c r="V15">
        <f>輸出国別品別2020!J15</f>
        <v>0</v>
      </c>
      <c r="W15" s="4" t="e">
        <f>V15/輸出国別品別2019!J15</f>
        <v>#DIV/0!</v>
      </c>
      <c r="X15">
        <f t="shared" si="6"/>
        <v>0</v>
      </c>
      <c r="Y15">
        <f>輸出国別品別2020!K15</f>
        <v>0</v>
      </c>
      <c r="Z15" s="4" t="e">
        <f>Y15/輸出国別品別2019!K15</f>
        <v>#DIV/0!</v>
      </c>
      <c r="AA15">
        <f t="shared" si="7"/>
        <v>0</v>
      </c>
      <c r="AB15">
        <f>輸出国別品別2020!L15</f>
        <v>0</v>
      </c>
      <c r="AC15" s="4" t="e">
        <f>AB15/輸出国別品別2019!L15</f>
        <v>#DIV/0!</v>
      </c>
      <c r="AD15">
        <f t="shared" si="8"/>
        <v>0</v>
      </c>
      <c r="AE15">
        <f>輸出国別品別2020!M15</f>
        <v>0</v>
      </c>
      <c r="AF15" s="4" t="e">
        <f>AE15/輸出国別品別2019!M15</f>
        <v>#DIV/0!</v>
      </c>
      <c r="AG15">
        <f t="shared" si="9"/>
        <v>0</v>
      </c>
      <c r="AH15">
        <f>輸出国別品別2020!N15</f>
        <v>0</v>
      </c>
      <c r="AI15" s="4" t="e">
        <f>AH15/輸出国別品別2019!N15</f>
        <v>#DIV/0!</v>
      </c>
      <c r="AJ15">
        <f t="shared" si="10"/>
        <v>0</v>
      </c>
      <c r="AK15">
        <f>輸出国別品別2020!O15</f>
        <v>0</v>
      </c>
      <c r="AL15" s="4" t="e">
        <f>AK15/輸出国別品別2019!O15</f>
        <v>#DIV/0!</v>
      </c>
      <c r="AM15">
        <f t="shared" si="11"/>
        <v>0</v>
      </c>
    </row>
    <row r="16" spans="1:39" x14ac:dyDescent="0.4">
      <c r="A16" s="1" t="s">
        <v>97</v>
      </c>
      <c r="B16">
        <v>115</v>
      </c>
      <c r="C16" t="s">
        <v>98</v>
      </c>
      <c r="E16" s="4" t="e">
        <f>D16/輸出国別品別2019!D16</f>
        <v>#DIV/0!</v>
      </c>
      <c r="F16">
        <f t="shared" si="0"/>
        <v>0</v>
      </c>
      <c r="G16">
        <f>輸出国別品別2020!E16</f>
        <v>0</v>
      </c>
      <c r="H16" s="4" t="e">
        <f>G16/輸出国別品別2019!E16</f>
        <v>#DIV/0!</v>
      </c>
      <c r="I16">
        <f t="shared" si="1"/>
        <v>0</v>
      </c>
      <c r="J16">
        <f>輸出国別品別2020!F16</f>
        <v>0</v>
      </c>
      <c r="K16" s="4" t="e">
        <f>J16/輸出国別品別2019!F16</f>
        <v>#DIV/0!</v>
      </c>
      <c r="L16">
        <f t="shared" si="2"/>
        <v>0</v>
      </c>
      <c r="M16">
        <f>輸出国別品別2020!G16</f>
        <v>0</v>
      </c>
      <c r="N16" s="4" t="e">
        <f>M16/輸出国別品別2019!G16</f>
        <v>#DIV/0!</v>
      </c>
      <c r="O16">
        <f t="shared" si="3"/>
        <v>0</v>
      </c>
      <c r="P16">
        <f>輸出国別品別2020!H16</f>
        <v>0</v>
      </c>
      <c r="Q16" s="4" t="e">
        <f>P16/輸出国別品別2019!H16</f>
        <v>#DIV/0!</v>
      </c>
      <c r="R16">
        <f t="shared" si="4"/>
        <v>0</v>
      </c>
      <c r="S16">
        <f>輸出国別品別2020!I16</f>
        <v>0</v>
      </c>
      <c r="T16" s="4" t="e">
        <f>S16/輸出国別品別2019!I16</f>
        <v>#DIV/0!</v>
      </c>
      <c r="U16">
        <f t="shared" si="5"/>
        <v>0</v>
      </c>
      <c r="V16">
        <f>輸出国別品別2020!J16</f>
        <v>0</v>
      </c>
      <c r="W16" s="4" t="e">
        <f>V16/輸出国別品別2019!J16</f>
        <v>#DIV/0!</v>
      </c>
      <c r="X16">
        <f t="shared" si="6"/>
        <v>0</v>
      </c>
      <c r="Y16">
        <f>輸出国別品別2020!K16</f>
        <v>0</v>
      </c>
      <c r="Z16" s="4" t="e">
        <f>Y16/輸出国別品別2019!K16</f>
        <v>#DIV/0!</v>
      </c>
      <c r="AA16">
        <f t="shared" si="7"/>
        <v>0</v>
      </c>
      <c r="AB16">
        <f>輸出国別品別2020!L16</f>
        <v>0</v>
      </c>
      <c r="AC16" s="4" t="e">
        <f>AB16/輸出国別品別2019!L16</f>
        <v>#DIV/0!</v>
      </c>
      <c r="AD16">
        <f t="shared" si="8"/>
        <v>0</v>
      </c>
      <c r="AE16">
        <f>輸出国別品別2020!M16</f>
        <v>0</v>
      </c>
      <c r="AF16" s="4" t="e">
        <f>AE16/輸出国別品別2019!M16</f>
        <v>#DIV/0!</v>
      </c>
      <c r="AG16">
        <f t="shared" si="9"/>
        <v>0</v>
      </c>
      <c r="AH16">
        <f>輸出国別品別2020!N16</f>
        <v>0</v>
      </c>
      <c r="AI16" s="4" t="e">
        <f>AH16/輸出国別品別2019!N16</f>
        <v>#DIV/0!</v>
      </c>
      <c r="AJ16">
        <f t="shared" si="10"/>
        <v>0</v>
      </c>
      <c r="AK16">
        <f>輸出国別品別2020!O16</f>
        <v>0</v>
      </c>
      <c r="AL16" s="4" t="e">
        <f>AK16/輸出国別品別2019!O16</f>
        <v>#DIV/0!</v>
      </c>
      <c r="AM16">
        <f t="shared" si="11"/>
        <v>0</v>
      </c>
    </row>
    <row r="17" spans="1:39" x14ac:dyDescent="0.4">
      <c r="A17" s="1" t="s">
        <v>97</v>
      </c>
      <c r="B17">
        <v>116</v>
      </c>
      <c r="C17" s="1" t="s">
        <v>109</v>
      </c>
      <c r="D17">
        <v>63137</v>
      </c>
      <c r="E17" s="4">
        <f>D17/輸出国別品別2019!D17</f>
        <v>2.4935624012638229</v>
      </c>
      <c r="F17">
        <f t="shared" si="0"/>
        <v>63137</v>
      </c>
      <c r="G17">
        <f>輸出国別品別2020!E17</f>
        <v>85981</v>
      </c>
      <c r="H17" s="4">
        <f>G17/輸出国別品別2019!E17</f>
        <v>3.1730818909842418</v>
      </c>
      <c r="I17">
        <f t="shared" si="1"/>
        <v>149118</v>
      </c>
      <c r="J17">
        <f>輸出国別品別2020!F17</f>
        <v>88236</v>
      </c>
      <c r="K17" s="4">
        <f>J17/輸出国別品別2019!F17</f>
        <v>4.9873389102419177</v>
      </c>
      <c r="L17">
        <f t="shared" si="2"/>
        <v>237354</v>
      </c>
      <c r="M17">
        <f>輸出国別品別2020!G17</f>
        <v>22711</v>
      </c>
      <c r="N17" s="4">
        <f>M17/輸出国別品別2019!G17</f>
        <v>0.98653403414273921</v>
      </c>
      <c r="O17">
        <f t="shared" si="3"/>
        <v>260065</v>
      </c>
      <c r="P17">
        <f>輸出国別品別2020!H17</f>
        <v>47215</v>
      </c>
      <c r="Q17" s="4">
        <f>P17/輸出国別品別2019!H17</f>
        <v>1.8995413582233667</v>
      </c>
      <c r="R17">
        <f t="shared" si="4"/>
        <v>307280</v>
      </c>
      <c r="S17">
        <f>輸出国別品別2020!I17</f>
        <v>53285</v>
      </c>
      <c r="T17" s="4">
        <f>S17/輸出国別品別2019!I17</f>
        <v>1.8262046747549523</v>
      </c>
      <c r="U17">
        <f t="shared" si="5"/>
        <v>360565</v>
      </c>
      <c r="V17">
        <f>輸出国別品別2020!J17</f>
        <v>39416</v>
      </c>
      <c r="W17" s="4">
        <f>V17/輸出国別品別2019!J17</f>
        <v>1.1699266866522218</v>
      </c>
      <c r="X17">
        <f t="shared" si="6"/>
        <v>399981</v>
      </c>
      <c r="Y17">
        <f>輸出国別品別2020!K17</f>
        <v>37190</v>
      </c>
      <c r="Z17" s="4">
        <f>Y17/輸出国別品別2019!K17</f>
        <v>1.0818594368163834</v>
      </c>
      <c r="AA17">
        <f t="shared" si="7"/>
        <v>437171</v>
      </c>
      <c r="AB17">
        <f>輸出国別品別2020!L17</f>
        <v>85068</v>
      </c>
      <c r="AC17" s="4">
        <f>AB17/輸出国別品別2019!L17</f>
        <v>3.6859482646561808</v>
      </c>
      <c r="AD17">
        <f t="shared" si="8"/>
        <v>522239</v>
      </c>
      <c r="AE17">
        <f>輸出国別品別2020!M17</f>
        <v>37473</v>
      </c>
      <c r="AF17" s="4">
        <f>AE17/輸出国別品別2019!M17</f>
        <v>0.6793386631859466</v>
      </c>
      <c r="AG17">
        <f t="shared" si="9"/>
        <v>559712</v>
      </c>
      <c r="AH17">
        <f>輸出国別品別2020!N17</f>
        <v>51348</v>
      </c>
      <c r="AI17" s="4">
        <f>AH17/輸出国別品別2019!N17</f>
        <v>0.90583212786225875</v>
      </c>
      <c r="AJ17">
        <f t="shared" si="10"/>
        <v>611060</v>
      </c>
      <c r="AK17">
        <f>輸出国別品別2020!O17</f>
        <v>63229</v>
      </c>
      <c r="AL17" s="4">
        <f>AK17/輸出国別品別2019!O17</f>
        <v>0.93480092845843377</v>
      </c>
      <c r="AM17">
        <f t="shared" si="11"/>
        <v>674289</v>
      </c>
    </row>
    <row r="18" spans="1:39" x14ac:dyDescent="0.4">
      <c r="A18" s="1" t="s">
        <v>97</v>
      </c>
      <c r="B18">
        <v>117</v>
      </c>
      <c r="C18" s="1" t="s">
        <v>110</v>
      </c>
      <c r="D18">
        <v>3471891</v>
      </c>
      <c r="E18" s="4">
        <f>D18/輸出国別品別2019!D18</f>
        <v>0.89756107523540385</v>
      </c>
      <c r="F18">
        <f t="shared" si="0"/>
        <v>3471891</v>
      </c>
      <c r="G18">
        <f>輸出国別品別2020!E18</f>
        <v>4244928</v>
      </c>
      <c r="H18" s="4">
        <f>G18/輸出国別品別2019!E18</f>
        <v>1.058410805996616</v>
      </c>
      <c r="I18">
        <f t="shared" si="1"/>
        <v>7716819</v>
      </c>
      <c r="J18">
        <f>輸出国別品別2020!F18</f>
        <v>3462524</v>
      </c>
      <c r="K18" s="4">
        <f>J18/輸出国別品別2019!F18</f>
        <v>0.76929506399268588</v>
      </c>
      <c r="L18">
        <f t="shared" si="2"/>
        <v>11179343</v>
      </c>
      <c r="M18">
        <f>輸出国別品別2020!G18</f>
        <v>1525221</v>
      </c>
      <c r="N18" s="4">
        <f>M18/輸出国別品別2019!G18</f>
        <v>0.35003311636719647</v>
      </c>
      <c r="O18">
        <f t="shared" si="3"/>
        <v>12704564</v>
      </c>
      <c r="P18">
        <f>輸出国別品別2020!H18</f>
        <v>1290405</v>
      </c>
      <c r="Q18" s="4">
        <f>P18/輸出国別品別2019!H18</f>
        <v>0.32923231811923959</v>
      </c>
      <c r="R18">
        <f t="shared" si="4"/>
        <v>13994969</v>
      </c>
      <c r="S18">
        <f>輸出国別品別2020!I18</f>
        <v>2568983</v>
      </c>
      <c r="T18" s="4">
        <f>S18/輸出国別品別2019!I18</f>
        <v>0.58094987402870035</v>
      </c>
      <c r="U18">
        <f t="shared" si="5"/>
        <v>16563952</v>
      </c>
      <c r="V18">
        <f>輸出国別品別2020!J18</f>
        <v>2351723</v>
      </c>
      <c r="W18" s="4">
        <f>V18/輸出国別品別2019!J18</f>
        <v>0.54398819924711683</v>
      </c>
      <c r="X18">
        <f t="shared" si="6"/>
        <v>18915675</v>
      </c>
      <c r="Y18">
        <f>輸出国別品別2020!K18</f>
        <v>2958964</v>
      </c>
      <c r="Z18" s="4">
        <f>Y18/輸出国別品別2019!K18</f>
        <v>0.74645950880903578</v>
      </c>
      <c r="AA18">
        <f t="shared" si="7"/>
        <v>21874639</v>
      </c>
      <c r="AB18">
        <f>輸出国別品別2020!L18</f>
        <v>3630029</v>
      </c>
      <c r="AC18" s="4">
        <f>AB18/輸出国別品別2019!L18</f>
        <v>0.76823116504817379</v>
      </c>
      <c r="AD18">
        <f t="shared" si="8"/>
        <v>25504668</v>
      </c>
      <c r="AE18">
        <f>輸出国別品別2020!M18</f>
        <v>3764705</v>
      </c>
      <c r="AF18" s="4">
        <f>AE18/輸出国別品別2019!M18</f>
        <v>0.79169078025400019</v>
      </c>
      <c r="AG18">
        <f t="shared" si="9"/>
        <v>29269373</v>
      </c>
      <c r="AH18">
        <f>輸出国別品別2020!N18</f>
        <v>3517669</v>
      </c>
      <c r="AI18" s="4">
        <f>AH18/輸出国別品別2019!N18</f>
        <v>0.83931218598884838</v>
      </c>
      <c r="AJ18">
        <f t="shared" si="10"/>
        <v>32787042</v>
      </c>
      <c r="AK18">
        <f>輸出国別品別2020!O18</f>
        <v>3635751</v>
      </c>
      <c r="AL18" s="4">
        <f>AK18/輸出国別品別2019!O18</f>
        <v>0.86001514354791897</v>
      </c>
      <c r="AM18">
        <f t="shared" si="11"/>
        <v>36422793</v>
      </c>
    </row>
    <row r="19" spans="1:39" x14ac:dyDescent="0.4">
      <c r="A19" s="1" t="s">
        <v>97</v>
      </c>
      <c r="B19">
        <v>118</v>
      </c>
      <c r="C19" s="1" t="s">
        <v>111</v>
      </c>
      <c r="D19">
        <v>16731753</v>
      </c>
      <c r="E19" s="4">
        <f>D19/輸出国別品別2019!D19</f>
        <v>0.89257309223688408</v>
      </c>
      <c r="F19">
        <f t="shared" si="0"/>
        <v>16731753</v>
      </c>
      <c r="G19">
        <f>輸出国別品別2020!E19</f>
        <v>18533445</v>
      </c>
      <c r="H19" s="4">
        <f>G19/輸出国別品別2019!E19</f>
        <v>0.92788926956596274</v>
      </c>
      <c r="I19">
        <f t="shared" si="1"/>
        <v>35265198</v>
      </c>
      <c r="J19">
        <f>輸出国別品別2020!F19</f>
        <v>20282832</v>
      </c>
      <c r="K19" s="4">
        <f>J19/輸出国別品別2019!F19</f>
        <v>0.92828880945733805</v>
      </c>
      <c r="L19">
        <f t="shared" si="2"/>
        <v>55548030</v>
      </c>
      <c r="M19">
        <f>輸出国別品別2020!G19</f>
        <v>13174524</v>
      </c>
      <c r="N19" s="4">
        <f>M19/輸出国別品別2019!G19</f>
        <v>0.57619940622419308</v>
      </c>
      <c r="O19">
        <f t="shared" si="3"/>
        <v>68722554</v>
      </c>
      <c r="P19">
        <f>輸出国別品別2020!H19</f>
        <v>3401492</v>
      </c>
      <c r="Q19" s="4">
        <f>P19/輸出国別品別2019!H19</f>
        <v>0.26742435112196239</v>
      </c>
      <c r="R19">
        <f t="shared" si="4"/>
        <v>72124046</v>
      </c>
      <c r="S19">
        <f>輸出国別品別2020!I19</f>
        <v>2741097</v>
      </c>
      <c r="T19" s="4">
        <f>S19/輸出国別品別2019!I19</f>
        <v>0.12511976335719183</v>
      </c>
      <c r="U19">
        <f t="shared" si="5"/>
        <v>74865143</v>
      </c>
      <c r="V19">
        <f>輸出国別品別2020!J19</f>
        <v>2829649</v>
      </c>
      <c r="W19" s="4">
        <f>V19/輸出国別品別2019!J19</f>
        <v>0.11710968243488236</v>
      </c>
      <c r="X19">
        <f t="shared" si="6"/>
        <v>77694792</v>
      </c>
      <c r="Y19">
        <f>輸出国別品別2020!K19</f>
        <v>4091144</v>
      </c>
      <c r="Z19" s="4">
        <f>Y19/輸出国別品別2019!K19</f>
        <v>0.24612830816898837</v>
      </c>
      <c r="AA19">
        <f t="shared" si="7"/>
        <v>81785936</v>
      </c>
      <c r="AB19">
        <f>輸出国別品別2020!L19</f>
        <v>8306612</v>
      </c>
      <c r="AC19" s="4">
        <f>AB19/輸出国別品別2019!L19</f>
        <v>0.36023087423838207</v>
      </c>
      <c r="AD19">
        <f t="shared" si="8"/>
        <v>90092548</v>
      </c>
      <c r="AE19">
        <f>輸出国別品別2020!M19</f>
        <v>8528085</v>
      </c>
      <c r="AF19" s="4">
        <f>AE19/輸出国別品別2019!M19</f>
        <v>0.37366028808447865</v>
      </c>
      <c r="AG19">
        <f t="shared" si="9"/>
        <v>98620633</v>
      </c>
      <c r="AH19">
        <f>輸出国別品別2020!N19</f>
        <v>11904944</v>
      </c>
      <c r="AI19" s="4">
        <f>AH19/輸出国別品別2019!N19</f>
        <v>0.56760744208612757</v>
      </c>
      <c r="AJ19">
        <f t="shared" si="10"/>
        <v>110525577</v>
      </c>
      <c r="AK19">
        <f>輸出国別品別2020!O19</f>
        <v>14197420</v>
      </c>
      <c r="AL19" s="4">
        <f>AK19/輸出国別品別2019!O19</f>
        <v>0.64149031363371256</v>
      </c>
      <c r="AM19">
        <f t="shared" si="11"/>
        <v>124722997</v>
      </c>
    </row>
    <row r="20" spans="1:39" x14ac:dyDescent="0.4">
      <c r="A20" s="1" t="s">
        <v>97</v>
      </c>
      <c r="B20">
        <v>119</v>
      </c>
      <c r="C20" t="s">
        <v>98</v>
      </c>
      <c r="E20" s="4" t="e">
        <f>D20/輸出国別品別2019!D20</f>
        <v>#DIV/0!</v>
      </c>
      <c r="F20">
        <f t="shared" si="0"/>
        <v>0</v>
      </c>
      <c r="G20">
        <f>輸出国別品別2020!E20</f>
        <v>0</v>
      </c>
      <c r="H20" s="4" t="e">
        <f>G20/輸出国別品別2019!E20</f>
        <v>#DIV/0!</v>
      </c>
      <c r="I20">
        <f t="shared" si="1"/>
        <v>0</v>
      </c>
      <c r="J20">
        <f>輸出国別品別2020!F20</f>
        <v>0</v>
      </c>
      <c r="K20" s="4" t="e">
        <f>J20/輸出国別品別2019!F20</f>
        <v>#DIV/0!</v>
      </c>
      <c r="L20">
        <f t="shared" si="2"/>
        <v>0</v>
      </c>
      <c r="M20">
        <f>輸出国別品別2020!G20</f>
        <v>0</v>
      </c>
      <c r="N20" s="4" t="e">
        <f>M20/輸出国別品別2019!G20</f>
        <v>#DIV/0!</v>
      </c>
      <c r="O20">
        <f t="shared" si="3"/>
        <v>0</v>
      </c>
      <c r="P20">
        <f>輸出国別品別2020!H20</f>
        <v>0</v>
      </c>
      <c r="Q20" s="4" t="e">
        <f>P20/輸出国別品別2019!H20</f>
        <v>#DIV/0!</v>
      </c>
      <c r="R20">
        <f t="shared" si="4"/>
        <v>0</v>
      </c>
      <c r="S20">
        <f>輸出国別品別2020!I20</f>
        <v>0</v>
      </c>
      <c r="T20" s="4" t="e">
        <f>S20/輸出国別品別2019!I20</f>
        <v>#DIV/0!</v>
      </c>
      <c r="U20">
        <f t="shared" si="5"/>
        <v>0</v>
      </c>
      <c r="V20">
        <f>輸出国別品別2020!J20</f>
        <v>0</v>
      </c>
      <c r="W20" s="4" t="e">
        <f>V20/輸出国別品別2019!J20</f>
        <v>#DIV/0!</v>
      </c>
      <c r="X20">
        <f t="shared" si="6"/>
        <v>0</v>
      </c>
      <c r="Y20">
        <f>輸出国別品別2020!K20</f>
        <v>0</v>
      </c>
      <c r="Z20" s="4" t="e">
        <f>Y20/輸出国別品別2019!K20</f>
        <v>#DIV/0!</v>
      </c>
      <c r="AA20">
        <f t="shared" si="7"/>
        <v>0</v>
      </c>
      <c r="AB20">
        <f>輸出国別品別2020!L20</f>
        <v>0</v>
      </c>
      <c r="AC20" s="4" t="e">
        <f>AB20/輸出国別品別2019!L20</f>
        <v>#DIV/0!</v>
      </c>
      <c r="AD20">
        <f t="shared" si="8"/>
        <v>0</v>
      </c>
      <c r="AE20">
        <f>輸出国別品別2020!M20</f>
        <v>0</v>
      </c>
      <c r="AF20" s="4" t="e">
        <f>AE20/輸出国別品別2019!M20</f>
        <v>#DIV/0!</v>
      </c>
      <c r="AG20">
        <f t="shared" si="9"/>
        <v>0</v>
      </c>
      <c r="AH20">
        <f>輸出国別品別2020!N20</f>
        <v>0</v>
      </c>
      <c r="AI20" s="4" t="e">
        <f>AH20/輸出国別品別2019!N20</f>
        <v>#DIV/0!</v>
      </c>
      <c r="AJ20">
        <f t="shared" si="10"/>
        <v>0</v>
      </c>
      <c r="AK20">
        <f>輸出国別品別2020!O20</f>
        <v>0</v>
      </c>
      <c r="AL20" s="4" t="e">
        <f>AK20/輸出国別品別2019!O20</f>
        <v>#DIV/0!</v>
      </c>
      <c r="AM20">
        <f t="shared" si="11"/>
        <v>0</v>
      </c>
    </row>
    <row r="21" spans="1:39" x14ac:dyDescent="0.4">
      <c r="A21" s="1" t="s">
        <v>97</v>
      </c>
      <c r="B21">
        <v>120</v>
      </c>
      <c r="C21" s="1" t="s">
        <v>112</v>
      </c>
      <c r="D21">
        <v>197236</v>
      </c>
      <c r="E21" s="4">
        <f>D21/輸出国別品別2019!D21</f>
        <v>1.1056015515955986</v>
      </c>
      <c r="F21">
        <f t="shared" si="0"/>
        <v>197236</v>
      </c>
      <c r="G21">
        <f>輸出国別品別2020!E21</f>
        <v>224744</v>
      </c>
      <c r="H21" s="4">
        <f>G21/輸出国別品別2019!E21</f>
        <v>0.84117704302000917</v>
      </c>
      <c r="I21">
        <f t="shared" si="1"/>
        <v>421980</v>
      </c>
      <c r="J21">
        <f>輸出国別品別2020!F21</f>
        <v>240081</v>
      </c>
      <c r="K21" s="4">
        <f>J21/輸出国別品別2019!F21</f>
        <v>0.81093377919643306</v>
      </c>
      <c r="L21">
        <f t="shared" si="2"/>
        <v>662061</v>
      </c>
      <c r="M21">
        <f>輸出国別品別2020!G21</f>
        <v>123854</v>
      </c>
      <c r="N21" s="4">
        <f>M21/輸出国別品別2019!G21</f>
        <v>0.52203344109452776</v>
      </c>
      <c r="O21">
        <f t="shared" si="3"/>
        <v>785915</v>
      </c>
      <c r="P21">
        <f>輸出国別品別2020!H21</f>
        <v>91110</v>
      </c>
      <c r="Q21" s="4">
        <f>P21/輸出国別品別2019!H21</f>
        <v>0.27803547233377685</v>
      </c>
      <c r="R21">
        <f t="shared" si="4"/>
        <v>877025</v>
      </c>
      <c r="S21">
        <f>輸出国別品別2020!I21</f>
        <v>104373</v>
      </c>
      <c r="T21" s="4">
        <f>S21/輸出国別品別2019!I21</f>
        <v>0.29346368290975344</v>
      </c>
      <c r="U21">
        <f t="shared" si="5"/>
        <v>981398</v>
      </c>
      <c r="V21">
        <f>輸出国別品別2020!J21</f>
        <v>147414</v>
      </c>
      <c r="W21" s="4">
        <f>V21/輸出国別品別2019!J21</f>
        <v>0.3590375589713114</v>
      </c>
      <c r="X21">
        <f t="shared" si="6"/>
        <v>1128812</v>
      </c>
      <c r="Y21">
        <f>輸出国別品別2020!K21</f>
        <v>143823</v>
      </c>
      <c r="Z21" s="4">
        <f>Y21/輸出国別品別2019!K21</f>
        <v>0.29203113959211519</v>
      </c>
      <c r="AA21">
        <f t="shared" si="7"/>
        <v>1272635</v>
      </c>
      <c r="AB21">
        <f>輸出国別品別2020!L21</f>
        <v>114135</v>
      </c>
      <c r="AC21" s="4">
        <f>AB21/輸出国別品別2019!L21</f>
        <v>0.28988875342883269</v>
      </c>
      <c r="AD21">
        <f t="shared" si="8"/>
        <v>1386770</v>
      </c>
      <c r="AE21">
        <f>輸出国別品別2020!M21</f>
        <v>170601</v>
      </c>
      <c r="AF21" s="4">
        <f>AE21/輸出国別品別2019!M21</f>
        <v>0.57295570870108414</v>
      </c>
      <c r="AG21">
        <f t="shared" si="9"/>
        <v>1557371</v>
      </c>
      <c r="AH21">
        <f>輸出国別品別2020!N21</f>
        <v>147963</v>
      </c>
      <c r="AI21" s="4">
        <f>AH21/輸出国別品別2019!N21</f>
        <v>0.52043023611633821</v>
      </c>
      <c r="AJ21">
        <f t="shared" si="10"/>
        <v>1705334</v>
      </c>
      <c r="AK21">
        <f>輸出国別品別2020!O21</f>
        <v>190636</v>
      </c>
      <c r="AL21" s="4">
        <f>AK21/輸出国別品別2019!O21</f>
        <v>0.68504610431145385</v>
      </c>
      <c r="AM21">
        <f t="shared" si="11"/>
        <v>1895970</v>
      </c>
    </row>
    <row r="22" spans="1:39" x14ac:dyDescent="0.4">
      <c r="A22" s="1" t="s">
        <v>97</v>
      </c>
      <c r="B22">
        <v>121</v>
      </c>
      <c r="C22" s="1" t="s">
        <v>113</v>
      </c>
      <c r="D22">
        <v>3638</v>
      </c>
      <c r="E22" s="4">
        <f>D22/輸出国別品別2019!D22</f>
        <v>1.7507218479307025</v>
      </c>
      <c r="F22">
        <f t="shared" si="0"/>
        <v>3638</v>
      </c>
      <c r="G22">
        <f>輸出国別品別2020!E22</f>
        <v>6822</v>
      </c>
      <c r="H22" s="4">
        <f>G22/輸出国別品別2019!E22</f>
        <v>0.53334375732937223</v>
      </c>
      <c r="I22">
        <f t="shared" si="1"/>
        <v>10460</v>
      </c>
      <c r="J22">
        <f>輸出国別品別2020!F22</f>
        <v>4078</v>
      </c>
      <c r="K22" s="4">
        <f>J22/輸出国別品別2019!F22</f>
        <v>0.41540185392686158</v>
      </c>
      <c r="L22">
        <f t="shared" si="2"/>
        <v>14538</v>
      </c>
      <c r="M22">
        <f>輸出国別品別2020!G22</f>
        <v>6238</v>
      </c>
      <c r="N22" s="4">
        <f>M22/輸出国別品別2019!G22</f>
        <v>0.7356999646184692</v>
      </c>
      <c r="O22">
        <f t="shared" si="3"/>
        <v>20776</v>
      </c>
      <c r="P22">
        <f>輸出国別品別2020!H22</f>
        <v>3181</v>
      </c>
      <c r="Q22" s="4">
        <f>P22/輸出国別品別2019!H22</f>
        <v>0.36601081578644573</v>
      </c>
      <c r="R22">
        <f t="shared" si="4"/>
        <v>23957</v>
      </c>
      <c r="S22">
        <f>輸出国別品別2020!I22</f>
        <v>7772</v>
      </c>
      <c r="T22" s="4">
        <f>S22/輸出国別品別2019!I22</f>
        <v>6.6484174508126603</v>
      </c>
      <c r="U22">
        <f t="shared" si="5"/>
        <v>31729</v>
      </c>
      <c r="V22">
        <f>輸出国別品別2020!J22</f>
        <v>1633</v>
      </c>
      <c r="W22" s="4">
        <f>V22/輸出国別品別2019!J22</f>
        <v>0.15896038158278983</v>
      </c>
      <c r="X22">
        <f t="shared" si="6"/>
        <v>33362</v>
      </c>
      <c r="Y22">
        <f>輸出国別品別2020!K22</f>
        <v>4626</v>
      </c>
      <c r="Z22" s="4">
        <f>Y22/輸出国別品別2019!K22</f>
        <v>3.7186495176848875</v>
      </c>
      <c r="AA22">
        <f t="shared" si="7"/>
        <v>37988</v>
      </c>
      <c r="AB22">
        <f>輸出国別品別2020!L22</f>
        <v>11366</v>
      </c>
      <c r="AC22" s="4">
        <f>AB22/輸出国別品別2019!L22</f>
        <v>1.584995119230233</v>
      </c>
      <c r="AD22">
        <f t="shared" si="8"/>
        <v>49354</v>
      </c>
      <c r="AE22">
        <f>輸出国別品別2020!M22</f>
        <v>3639</v>
      </c>
      <c r="AF22" s="4">
        <f>AE22/輸出国別品別2019!M22</f>
        <v>0.64021815622800848</v>
      </c>
      <c r="AG22">
        <f t="shared" si="9"/>
        <v>52993</v>
      </c>
      <c r="AH22">
        <f>輸出国別品別2020!N22</f>
        <v>7019</v>
      </c>
      <c r="AI22" s="4">
        <f>AH22/輸出国別品別2019!N22</f>
        <v>2.0638047633049101</v>
      </c>
      <c r="AJ22">
        <f t="shared" si="10"/>
        <v>60012</v>
      </c>
      <c r="AK22">
        <f>輸出国別品別2020!O22</f>
        <v>2936</v>
      </c>
      <c r="AL22" s="4">
        <f>AK22/輸出国別品別2019!O22</f>
        <v>1.0959313176558418</v>
      </c>
      <c r="AM22">
        <f t="shared" si="11"/>
        <v>62948</v>
      </c>
    </row>
    <row r="23" spans="1:39" x14ac:dyDescent="0.4">
      <c r="A23" s="1" t="s">
        <v>97</v>
      </c>
      <c r="B23">
        <v>122</v>
      </c>
      <c r="C23" s="1" t="s">
        <v>114</v>
      </c>
      <c r="D23">
        <v>314271</v>
      </c>
      <c r="E23" s="4">
        <f>D23/輸出国別品別2019!D23</f>
        <v>0.98998894310582175</v>
      </c>
      <c r="F23">
        <f t="shared" si="0"/>
        <v>314271</v>
      </c>
      <c r="G23">
        <f>輸出国別品別2020!E23</f>
        <v>352588</v>
      </c>
      <c r="H23" s="4">
        <f>G23/輸出国別品別2019!E23</f>
        <v>1.1591426129265567</v>
      </c>
      <c r="I23">
        <f t="shared" si="1"/>
        <v>666859</v>
      </c>
      <c r="J23">
        <f>輸出国別品別2020!F23</f>
        <v>393909</v>
      </c>
      <c r="K23" s="4">
        <f>J23/輸出国別品別2019!F23</f>
        <v>1.037451703894503</v>
      </c>
      <c r="L23">
        <f t="shared" si="2"/>
        <v>1060768</v>
      </c>
      <c r="M23">
        <f>輸出国別品別2020!G23</f>
        <v>339179</v>
      </c>
      <c r="N23" s="4">
        <f>M23/輸出国別品別2019!G23</f>
        <v>0.75660115147905505</v>
      </c>
      <c r="O23">
        <f t="shared" si="3"/>
        <v>1399947</v>
      </c>
      <c r="P23">
        <f>輸出国別品別2020!H23</f>
        <v>161182</v>
      </c>
      <c r="Q23" s="4">
        <f>P23/輸出国別品別2019!H23</f>
        <v>0.49668888457473198</v>
      </c>
      <c r="R23">
        <f t="shared" si="4"/>
        <v>1561129</v>
      </c>
      <c r="S23">
        <f>輸出国別品別2020!I23</f>
        <v>298846</v>
      </c>
      <c r="T23" s="4">
        <f>S23/輸出国別品別2019!I23</f>
        <v>0.96683878147889324</v>
      </c>
      <c r="U23">
        <f t="shared" si="5"/>
        <v>1859975</v>
      </c>
      <c r="V23">
        <f>輸出国別品別2020!J23</f>
        <v>242172</v>
      </c>
      <c r="W23" s="4">
        <f>V23/輸出国別品別2019!J23</f>
        <v>0.6428076583116783</v>
      </c>
      <c r="X23">
        <f t="shared" si="6"/>
        <v>2102147</v>
      </c>
      <c r="Y23">
        <f>輸出国別品別2020!K23</f>
        <v>343251</v>
      </c>
      <c r="Z23" s="4">
        <f>Y23/輸出国別品別2019!K23</f>
        <v>1.0784492996776442</v>
      </c>
      <c r="AA23">
        <f t="shared" si="7"/>
        <v>2445398</v>
      </c>
      <c r="AB23">
        <f>輸出国別品別2020!L23</f>
        <v>390225</v>
      </c>
      <c r="AC23" s="4">
        <f>AB23/輸出国別品別2019!L23</f>
        <v>1.2661297910792562</v>
      </c>
      <c r="AD23">
        <f t="shared" si="8"/>
        <v>2835623</v>
      </c>
      <c r="AE23">
        <f>輸出国別品別2020!M23</f>
        <v>209015</v>
      </c>
      <c r="AF23" s="4">
        <f>AE23/輸出国別品別2019!M23</f>
        <v>0.5691277177982601</v>
      </c>
      <c r="AG23">
        <f t="shared" si="9"/>
        <v>3044638</v>
      </c>
      <c r="AH23">
        <f>輸出国別品別2020!N23</f>
        <v>197727</v>
      </c>
      <c r="AI23" s="4">
        <f>AH23/輸出国別品別2019!N23</f>
        <v>0.59985801961634955</v>
      </c>
      <c r="AJ23">
        <f t="shared" si="10"/>
        <v>3242365</v>
      </c>
      <c r="AK23">
        <f>輸出国別品別2020!O23</f>
        <v>374544</v>
      </c>
      <c r="AL23" s="4">
        <f>AK23/輸出国別品別2019!O23</f>
        <v>0.78232262996622515</v>
      </c>
      <c r="AM23">
        <f t="shared" si="11"/>
        <v>3616909</v>
      </c>
    </row>
    <row r="24" spans="1:39" x14ac:dyDescent="0.4">
      <c r="A24" s="1" t="s">
        <v>97</v>
      </c>
      <c r="B24">
        <v>123</v>
      </c>
      <c r="C24" s="1" t="s">
        <v>115</v>
      </c>
      <c r="D24">
        <v>5810596</v>
      </c>
      <c r="E24" s="4">
        <f>D24/輸出国別品別2019!D24</f>
        <v>0.90298337795209149</v>
      </c>
      <c r="F24">
        <f t="shared" si="0"/>
        <v>5810596</v>
      </c>
      <c r="G24">
        <f>輸出国別品別2020!E24</f>
        <v>6248599</v>
      </c>
      <c r="H24" s="4">
        <f>G24/輸出国別品別2019!E24</f>
        <v>0.9396824695038507</v>
      </c>
      <c r="I24">
        <f t="shared" si="1"/>
        <v>12059195</v>
      </c>
      <c r="J24">
        <f>輸出国別品別2020!F24</f>
        <v>6556454</v>
      </c>
      <c r="K24" s="4">
        <f>J24/輸出国別品別2019!F24</f>
        <v>0.81164815186425365</v>
      </c>
      <c r="L24">
        <f t="shared" si="2"/>
        <v>18615649</v>
      </c>
      <c r="M24">
        <f>輸出国別品別2020!G24</f>
        <v>4787027</v>
      </c>
      <c r="N24" s="4">
        <f>M24/輸出国別品別2019!G24</f>
        <v>0.66316412145795545</v>
      </c>
      <c r="O24">
        <f t="shared" si="3"/>
        <v>23402676</v>
      </c>
      <c r="P24">
        <f>輸出国別品別2020!H24</f>
        <v>1709109</v>
      </c>
      <c r="Q24" s="4">
        <f>P24/輸出国別品別2019!H24</f>
        <v>0.34265767914250023</v>
      </c>
      <c r="R24">
        <f t="shared" si="4"/>
        <v>25111785</v>
      </c>
      <c r="S24">
        <f>輸出国別品別2020!I24</f>
        <v>1312018</v>
      </c>
      <c r="T24" s="4">
        <f>S24/輸出国別品別2019!I24</f>
        <v>0.19132736056006816</v>
      </c>
      <c r="U24">
        <f t="shared" si="5"/>
        <v>26423803</v>
      </c>
      <c r="V24">
        <f>輸出国別品別2020!J24</f>
        <v>1644002</v>
      </c>
      <c r="W24" s="4">
        <f>V24/輸出国別品別2019!J24</f>
        <v>0.22759525417402821</v>
      </c>
      <c r="X24">
        <f t="shared" si="6"/>
        <v>28067805</v>
      </c>
      <c r="Y24">
        <f>輸出国別品別2020!K24</f>
        <v>2992363</v>
      </c>
      <c r="Z24" s="4">
        <f>Y24/輸出国別品別2019!K24</f>
        <v>0.55858327462573676</v>
      </c>
      <c r="AA24">
        <f t="shared" si="7"/>
        <v>31060168</v>
      </c>
      <c r="AB24">
        <f>輸出国別品別2020!L24</f>
        <v>4668360</v>
      </c>
      <c r="AC24" s="4">
        <f>AB24/輸出国別品別2019!L24</f>
        <v>0.86950286263789578</v>
      </c>
      <c r="AD24">
        <f t="shared" si="8"/>
        <v>35728528</v>
      </c>
      <c r="AE24">
        <f>輸出国別品別2020!M24</f>
        <v>5468104</v>
      </c>
      <c r="AF24" s="4">
        <f>AE24/輸出国別品別2019!M24</f>
        <v>1.1327801018985515</v>
      </c>
      <c r="AG24">
        <f t="shared" si="9"/>
        <v>41196632</v>
      </c>
      <c r="AH24">
        <f>輸出国別品別2020!N24</f>
        <v>5963559</v>
      </c>
      <c r="AI24" s="4">
        <f>AH24/輸出国別品別2019!N24</f>
        <v>1.1608086007406833</v>
      </c>
      <c r="AJ24">
        <f t="shared" si="10"/>
        <v>47160191</v>
      </c>
      <c r="AK24">
        <f>輸出国別品別2020!O24</f>
        <v>8189062</v>
      </c>
      <c r="AL24" s="4">
        <f>AK24/輸出国別品別2019!O24</f>
        <v>1.2225575309809766</v>
      </c>
      <c r="AM24">
        <f t="shared" si="11"/>
        <v>55349253</v>
      </c>
    </row>
    <row r="25" spans="1:39" x14ac:dyDescent="0.4">
      <c r="A25" s="1" t="s">
        <v>97</v>
      </c>
      <c r="B25">
        <v>124</v>
      </c>
      <c r="C25" s="1" t="s">
        <v>116</v>
      </c>
      <c r="D25">
        <v>1926234</v>
      </c>
      <c r="E25" s="4">
        <f>D25/輸出国別品別2019!D25</f>
        <v>0.63176713911160587</v>
      </c>
      <c r="F25">
        <f t="shared" si="0"/>
        <v>1926234</v>
      </c>
      <c r="G25">
        <f>輸出国別品別2020!E25</f>
        <v>2184742</v>
      </c>
      <c r="H25" s="4">
        <f>G25/輸出国別品別2019!E25</f>
        <v>0.67368844967369279</v>
      </c>
      <c r="I25">
        <f t="shared" si="1"/>
        <v>4110976</v>
      </c>
      <c r="J25">
        <f>輸出国別品別2020!F25</f>
        <v>2138802</v>
      </c>
      <c r="K25" s="4">
        <f>J25/輸出国別品別2019!F25</f>
        <v>0.55798464108795942</v>
      </c>
      <c r="L25">
        <f t="shared" si="2"/>
        <v>6249778</v>
      </c>
      <c r="M25">
        <f>輸出国別品別2020!G25</f>
        <v>1414383</v>
      </c>
      <c r="N25" s="4">
        <f>M25/輸出国別品別2019!G25</f>
        <v>0.37645253630758546</v>
      </c>
      <c r="O25">
        <f t="shared" si="3"/>
        <v>7664161</v>
      </c>
      <c r="P25">
        <f>輸出国別品別2020!H25</f>
        <v>836754</v>
      </c>
      <c r="Q25" s="4">
        <f>P25/輸出国別品別2019!H25</f>
        <v>0.24402267599222047</v>
      </c>
      <c r="R25">
        <f t="shared" si="4"/>
        <v>8500915</v>
      </c>
      <c r="S25">
        <f>輸出国別品別2020!I25</f>
        <v>756968</v>
      </c>
      <c r="T25" s="4">
        <f>S25/輸出国別品別2019!I25</f>
        <v>0.17293200446489559</v>
      </c>
      <c r="U25">
        <f t="shared" si="5"/>
        <v>9257883</v>
      </c>
      <c r="V25">
        <f>輸出国別品別2020!J25</f>
        <v>972390</v>
      </c>
      <c r="W25" s="4">
        <f>V25/輸出国別品別2019!J25</f>
        <v>0.23978227033041172</v>
      </c>
      <c r="X25">
        <f t="shared" si="6"/>
        <v>10230273</v>
      </c>
      <c r="Y25">
        <f>輸出国別品別2020!K25</f>
        <v>908169</v>
      </c>
      <c r="Z25" s="4">
        <f>Y25/輸出国別品別2019!K25</f>
        <v>0.32654347577519865</v>
      </c>
      <c r="AA25">
        <f t="shared" si="7"/>
        <v>11138442</v>
      </c>
      <c r="AB25">
        <f>輸出国別品別2020!L25</f>
        <v>2063062</v>
      </c>
      <c r="AC25" s="4">
        <f>AB25/輸出国別品別2019!L25</f>
        <v>0.66212978573379455</v>
      </c>
      <c r="AD25">
        <f t="shared" si="8"/>
        <v>13201504</v>
      </c>
      <c r="AE25">
        <f>輸出国別品別2020!M25</f>
        <v>2318152</v>
      </c>
      <c r="AF25" s="4">
        <f>AE25/輸出国別品別2019!M25</f>
        <v>0.74589591090506824</v>
      </c>
      <c r="AG25">
        <f t="shared" si="9"/>
        <v>15519656</v>
      </c>
      <c r="AH25">
        <f>輸出国別品別2020!N25</f>
        <v>2367554</v>
      </c>
      <c r="AI25" s="4">
        <f>AH25/輸出国別品別2019!N25</f>
        <v>1.0729547252890681</v>
      </c>
      <c r="AJ25">
        <f t="shared" si="10"/>
        <v>17887210</v>
      </c>
      <c r="AK25">
        <f>輸出国別品別2020!O25</f>
        <v>3214086</v>
      </c>
      <c r="AL25" s="4">
        <f>AK25/輸出国別品別2019!O25</f>
        <v>1.4111611341322381</v>
      </c>
      <c r="AM25">
        <f t="shared" si="11"/>
        <v>21101296</v>
      </c>
    </row>
    <row r="26" spans="1:39" x14ac:dyDescent="0.4">
      <c r="A26" s="1" t="s">
        <v>97</v>
      </c>
      <c r="B26">
        <v>125</v>
      </c>
      <c r="C26" s="1" t="s">
        <v>117</v>
      </c>
      <c r="D26">
        <v>236817</v>
      </c>
      <c r="E26" s="4">
        <f>D26/輸出国別品別2019!D26</f>
        <v>1.1625373698498334</v>
      </c>
      <c r="F26">
        <f t="shared" si="0"/>
        <v>236817</v>
      </c>
      <c r="G26">
        <f>輸出国別品別2020!E26</f>
        <v>274686</v>
      </c>
      <c r="H26" s="4">
        <f>G26/輸出国別品別2019!E26</f>
        <v>1.2928772810068672</v>
      </c>
      <c r="I26">
        <f t="shared" si="1"/>
        <v>511503</v>
      </c>
      <c r="J26">
        <f>輸出国別品別2020!F26</f>
        <v>346843</v>
      </c>
      <c r="K26" s="4">
        <f>J26/輸出国別品別2019!F26</f>
        <v>1.0518521888125674</v>
      </c>
      <c r="L26">
        <f t="shared" si="2"/>
        <v>858346</v>
      </c>
      <c r="M26">
        <f>輸出国別品別2020!G26</f>
        <v>74349</v>
      </c>
      <c r="N26" s="4">
        <f>M26/輸出国別品別2019!G26</f>
        <v>0.21372147706954736</v>
      </c>
      <c r="O26">
        <f t="shared" si="3"/>
        <v>932695</v>
      </c>
      <c r="P26">
        <f>輸出国別品別2020!H26</f>
        <v>32416</v>
      </c>
      <c r="Q26" s="4">
        <f>P26/輸出国別品別2019!H26</f>
        <v>0.17326883502151427</v>
      </c>
      <c r="R26">
        <f t="shared" si="4"/>
        <v>965111</v>
      </c>
      <c r="S26">
        <f>輸出国別品別2020!I26</f>
        <v>61419</v>
      </c>
      <c r="T26" s="4">
        <f>S26/輸出国別品別2019!I26</f>
        <v>0.21228890010300086</v>
      </c>
      <c r="U26">
        <f t="shared" si="5"/>
        <v>1026530</v>
      </c>
      <c r="V26">
        <f>輸出国別品別2020!J26</f>
        <v>177342</v>
      </c>
      <c r="W26" s="4">
        <f>V26/輸出国別品別2019!J26</f>
        <v>0.76224656898352505</v>
      </c>
      <c r="X26">
        <f t="shared" si="6"/>
        <v>1203872</v>
      </c>
      <c r="Y26">
        <f>輸出国別品別2020!K26</f>
        <v>269421</v>
      </c>
      <c r="Z26" s="4">
        <f>Y26/輸出国別品別2019!K26</f>
        <v>1.2549946664554987</v>
      </c>
      <c r="AA26">
        <f t="shared" si="7"/>
        <v>1473293</v>
      </c>
      <c r="AB26">
        <f>輸出国別品別2020!L26</f>
        <v>276342</v>
      </c>
      <c r="AC26" s="4">
        <f>AB26/輸出国別品別2019!L26</f>
        <v>1.0022050236822444</v>
      </c>
      <c r="AD26">
        <f t="shared" si="8"/>
        <v>1749635</v>
      </c>
      <c r="AE26">
        <f>輸出国別品別2020!M26</f>
        <v>314511</v>
      </c>
      <c r="AF26" s="4">
        <f>AE26/輸出国別品別2019!M26</f>
        <v>1.0211031424202381</v>
      </c>
      <c r="AG26">
        <f t="shared" si="9"/>
        <v>2064146</v>
      </c>
      <c r="AH26">
        <f>輸出国別品別2020!N26</f>
        <v>320118</v>
      </c>
      <c r="AI26" s="4">
        <f>AH26/輸出国別品別2019!N26</f>
        <v>1.1258084369340062</v>
      </c>
      <c r="AJ26">
        <f t="shared" si="10"/>
        <v>2384264</v>
      </c>
      <c r="AK26">
        <f>輸出国別品別2020!O26</f>
        <v>220980</v>
      </c>
      <c r="AL26" s="4">
        <f>AK26/輸出国別品別2019!O26</f>
        <v>0.58425231408651424</v>
      </c>
      <c r="AM26">
        <f t="shared" si="11"/>
        <v>2605244</v>
      </c>
    </row>
    <row r="27" spans="1:39" x14ac:dyDescent="0.4">
      <c r="A27" s="1" t="s">
        <v>97</v>
      </c>
      <c r="B27">
        <v>126</v>
      </c>
      <c r="C27" s="1" t="s">
        <v>118</v>
      </c>
      <c r="D27">
        <v>1500</v>
      </c>
      <c r="E27" s="4">
        <f>D27/輸出国別品別2019!D27</f>
        <v>0.99337748344370858</v>
      </c>
      <c r="F27">
        <f t="shared" si="0"/>
        <v>1500</v>
      </c>
      <c r="G27">
        <f>輸出国別品別2020!E27</f>
        <v>2292</v>
      </c>
      <c r="H27" s="4">
        <f>G27/輸出国別品別2019!E27</f>
        <v>2.8296296296296295</v>
      </c>
      <c r="I27">
        <f t="shared" si="1"/>
        <v>3792</v>
      </c>
      <c r="J27">
        <f>輸出国別品別2020!F27</f>
        <v>3069</v>
      </c>
      <c r="K27" s="4">
        <f>J27/輸出国別品別2019!F27</f>
        <v>0.76994480682388355</v>
      </c>
      <c r="L27">
        <f t="shared" si="2"/>
        <v>6861</v>
      </c>
      <c r="M27">
        <f>輸出国別品別2020!G27</f>
        <v>1153</v>
      </c>
      <c r="N27" s="4">
        <f>M27/輸出国別品別2019!G27</f>
        <v>0.35378950598343051</v>
      </c>
      <c r="O27">
        <f t="shared" si="3"/>
        <v>8014</v>
      </c>
      <c r="P27">
        <f>輸出国別品別2020!H27</f>
        <v>253</v>
      </c>
      <c r="Q27" s="4">
        <f>P27/輸出国別品別2019!H27</f>
        <v>0.17593880389429764</v>
      </c>
      <c r="R27">
        <f t="shared" si="4"/>
        <v>8267</v>
      </c>
      <c r="S27">
        <f>輸出国別品別2020!I27</f>
        <v>468</v>
      </c>
      <c r="T27" s="4">
        <f>S27/輸出国別品別2019!I27</f>
        <v>0.14657062323833386</v>
      </c>
      <c r="U27">
        <f t="shared" si="5"/>
        <v>8735</v>
      </c>
      <c r="V27">
        <f>輸出国別品別2020!J27</f>
        <v>2016</v>
      </c>
      <c r="W27" s="4">
        <f>V27/輸出国別品別2019!J27</f>
        <v>0.63696682464454979</v>
      </c>
      <c r="X27">
        <f t="shared" si="6"/>
        <v>10751</v>
      </c>
      <c r="Y27">
        <f>輸出国別品別2020!K27</f>
        <v>3100</v>
      </c>
      <c r="Z27" s="4">
        <f>Y27/輸出国別品別2019!K27</f>
        <v>1.2847078325735599</v>
      </c>
      <c r="AA27">
        <f t="shared" si="7"/>
        <v>13851</v>
      </c>
      <c r="AB27">
        <f>輸出国別品別2020!L27</f>
        <v>1000</v>
      </c>
      <c r="AC27" s="4">
        <f>AB27/輸出国別品別2019!L27</f>
        <v>0.36603221083455345</v>
      </c>
      <c r="AD27">
        <f t="shared" si="8"/>
        <v>14851</v>
      </c>
      <c r="AE27">
        <f>輸出国別品別2020!M27</f>
        <v>3285</v>
      </c>
      <c r="AF27" s="4">
        <f>AE27/輸出国別品別2019!M27</f>
        <v>1.1445993031358885</v>
      </c>
      <c r="AG27">
        <f t="shared" si="9"/>
        <v>18136</v>
      </c>
      <c r="AH27">
        <f>輸出国別品別2020!N27</f>
        <v>222</v>
      </c>
      <c r="AI27" s="4">
        <f>AH27/輸出国別品別2019!N27</f>
        <v>8.8906688025630759E-2</v>
      </c>
      <c r="AJ27">
        <f t="shared" si="10"/>
        <v>18358</v>
      </c>
      <c r="AK27">
        <f>輸出国別品別2020!O27</f>
        <v>452</v>
      </c>
      <c r="AL27" s="4">
        <f>AK27/輸出国別品別2019!O27</f>
        <v>0.35340109460516028</v>
      </c>
      <c r="AM27">
        <f t="shared" si="11"/>
        <v>18810</v>
      </c>
    </row>
    <row r="28" spans="1:39" x14ac:dyDescent="0.4">
      <c r="A28" s="1" t="s">
        <v>97</v>
      </c>
      <c r="B28">
        <v>127</v>
      </c>
      <c r="C28" s="1" t="s">
        <v>119</v>
      </c>
      <c r="D28">
        <v>113706</v>
      </c>
      <c r="E28" s="4">
        <f>D28/輸出国別品別2019!D28</f>
        <v>0.48941802357863201</v>
      </c>
      <c r="F28">
        <f t="shared" si="0"/>
        <v>113706</v>
      </c>
      <c r="G28">
        <f>輸出国別品別2020!E28</f>
        <v>336824</v>
      </c>
      <c r="H28" s="4">
        <f>G28/輸出国別品別2019!E28</f>
        <v>1.2994602685925702</v>
      </c>
      <c r="I28">
        <f t="shared" si="1"/>
        <v>450530</v>
      </c>
      <c r="J28">
        <f>輸出国別品別2020!F28</f>
        <v>411867</v>
      </c>
      <c r="K28" s="4">
        <f>J28/輸出国別品別2019!F28</f>
        <v>1.9013692432691953</v>
      </c>
      <c r="L28">
        <f t="shared" si="2"/>
        <v>862397</v>
      </c>
      <c r="M28">
        <f>輸出国別品別2020!G28</f>
        <v>33102</v>
      </c>
      <c r="N28" s="4">
        <f>M28/輸出国別品別2019!G28</f>
        <v>0.15071848762452875</v>
      </c>
      <c r="O28">
        <f t="shared" si="3"/>
        <v>895499</v>
      </c>
      <c r="P28">
        <f>輸出国別品別2020!H28</f>
        <v>45916</v>
      </c>
      <c r="Q28" s="4">
        <f>P28/輸出国別品別2019!H28</f>
        <v>0.1877701578110112</v>
      </c>
      <c r="R28">
        <f t="shared" si="4"/>
        <v>941415</v>
      </c>
      <c r="S28">
        <f>輸出国別品別2020!I28</f>
        <v>76329</v>
      </c>
      <c r="T28" s="4">
        <f>S28/輸出国別品別2019!I28</f>
        <v>0.35329321916223094</v>
      </c>
      <c r="U28">
        <f t="shared" si="5"/>
        <v>1017744</v>
      </c>
      <c r="V28">
        <f>輸出国別品別2020!J28</f>
        <v>127597</v>
      </c>
      <c r="W28" s="4">
        <f>V28/輸出国別品別2019!J28</f>
        <v>0.38417441205782021</v>
      </c>
      <c r="X28">
        <f t="shared" si="6"/>
        <v>1145341</v>
      </c>
      <c r="Y28">
        <f>輸出国別品別2020!K28</f>
        <v>74982</v>
      </c>
      <c r="Z28" s="4">
        <f>Y28/輸出国別品別2019!K28</f>
        <v>0.22728223408415099</v>
      </c>
      <c r="AA28">
        <f t="shared" si="7"/>
        <v>1220323</v>
      </c>
      <c r="AB28">
        <f>輸出国別品別2020!L28</f>
        <v>142034</v>
      </c>
      <c r="AC28" s="4">
        <f>AB28/輸出国別品別2019!L28</f>
        <v>0.85363127148592444</v>
      </c>
      <c r="AD28">
        <f t="shared" si="8"/>
        <v>1362357</v>
      </c>
      <c r="AE28">
        <f>輸出国別品別2020!M28</f>
        <v>155327</v>
      </c>
      <c r="AF28" s="4">
        <f>AE28/輸出国別品別2019!M28</f>
        <v>1.1699481787231478</v>
      </c>
      <c r="AG28">
        <f t="shared" si="9"/>
        <v>1517684</v>
      </c>
      <c r="AH28">
        <f>輸出国別品別2020!N28</f>
        <v>220886</v>
      </c>
      <c r="AI28" s="4">
        <f>AH28/輸出国別品別2019!N28</f>
        <v>0.44658890796127027</v>
      </c>
      <c r="AJ28">
        <f t="shared" si="10"/>
        <v>1738570</v>
      </c>
      <c r="AK28">
        <f>輸出国別品別2020!O28</f>
        <v>158060</v>
      </c>
      <c r="AL28" s="4">
        <f>AK28/輸出国別品別2019!O28</f>
        <v>0.55902158843335314</v>
      </c>
      <c r="AM28">
        <f t="shared" si="11"/>
        <v>1896630</v>
      </c>
    </row>
    <row r="29" spans="1:39" x14ac:dyDescent="0.4">
      <c r="A29" s="1" t="s">
        <v>97</v>
      </c>
      <c r="B29">
        <v>128</v>
      </c>
      <c r="C29" s="1" t="s">
        <v>120</v>
      </c>
      <c r="D29">
        <v>245</v>
      </c>
      <c r="E29" s="4" t="e">
        <f>D29/輸出国別品別2019!D29</f>
        <v>#DIV/0!</v>
      </c>
      <c r="F29">
        <f t="shared" si="0"/>
        <v>245</v>
      </c>
      <c r="G29">
        <f>輸出国別品別2020!E29</f>
        <v>214</v>
      </c>
      <c r="H29" s="4" t="e">
        <f>G29/輸出国別品別2019!E29</f>
        <v>#DIV/0!</v>
      </c>
      <c r="I29">
        <f t="shared" si="1"/>
        <v>459</v>
      </c>
      <c r="J29">
        <f>輸出国別品別2020!F29</f>
        <v>609</v>
      </c>
      <c r="K29" s="4" t="e">
        <f>J29/輸出国別品別2019!F29</f>
        <v>#DIV/0!</v>
      </c>
      <c r="L29">
        <f t="shared" si="2"/>
        <v>1068</v>
      </c>
      <c r="M29">
        <f>輸出国別品別2020!G29</f>
        <v>0</v>
      </c>
      <c r="N29" s="4">
        <f>M29/輸出国別品別2019!G29</f>
        <v>0</v>
      </c>
      <c r="O29">
        <f t="shared" si="3"/>
        <v>1068</v>
      </c>
      <c r="P29">
        <f>輸出国別品別2020!H29</f>
        <v>1929</v>
      </c>
      <c r="Q29" s="4" t="e">
        <f>P29/輸出国別品別2019!H29</f>
        <v>#DIV/0!</v>
      </c>
      <c r="R29">
        <f t="shared" si="4"/>
        <v>2997</v>
      </c>
      <c r="S29">
        <f>輸出国別品別2020!I29</f>
        <v>0</v>
      </c>
      <c r="T29" s="4" t="e">
        <f>S29/輸出国別品別2019!I29</f>
        <v>#DIV/0!</v>
      </c>
      <c r="U29">
        <f t="shared" si="5"/>
        <v>2997</v>
      </c>
      <c r="V29">
        <f>輸出国別品別2020!J29</f>
        <v>1785</v>
      </c>
      <c r="W29" s="4">
        <f>V29/輸出国別品別2019!J29</f>
        <v>1.0294117647058822</v>
      </c>
      <c r="X29">
        <f t="shared" si="6"/>
        <v>4782</v>
      </c>
      <c r="Y29">
        <f>輸出国別品別2020!K29</f>
        <v>1626</v>
      </c>
      <c r="Z29" s="4" t="e">
        <f>Y29/輸出国別品別2019!K29</f>
        <v>#DIV/0!</v>
      </c>
      <c r="AA29">
        <f t="shared" si="7"/>
        <v>6408</v>
      </c>
      <c r="AB29">
        <f>輸出国別品別2020!L29</f>
        <v>437</v>
      </c>
      <c r="AC29" s="4" t="e">
        <f>AB29/輸出国別品別2019!L29</f>
        <v>#DIV/0!</v>
      </c>
      <c r="AD29">
        <f t="shared" si="8"/>
        <v>6845</v>
      </c>
      <c r="AE29">
        <f>輸出国別品別2020!M29</f>
        <v>0</v>
      </c>
      <c r="AF29" s="4">
        <f>AE29/輸出国別品別2019!M29</f>
        <v>0</v>
      </c>
      <c r="AG29">
        <f t="shared" si="9"/>
        <v>6845</v>
      </c>
      <c r="AH29">
        <f>輸出国別品別2020!N29</f>
        <v>4794</v>
      </c>
      <c r="AI29" s="4">
        <f>AH29/輸出国別品別2019!N29</f>
        <v>1.7814938684503903</v>
      </c>
      <c r="AJ29">
        <f t="shared" si="10"/>
        <v>11639</v>
      </c>
      <c r="AK29">
        <f>輸出国別品別2020!O29</f>
        <v>297</v>
      </c>
      <c r="AL29" s="4" t="e">
        <f>AK29/輸出国別品別2019!O29</f>
        <v>#DIV/0!</v>
      </c>
      <c r="AM29">
        <f t="shared" si="11"/>
        <v>11936</v>
      </c>
    </row>
    <row r="30" spans="1:39" x14ac:dyDescent="0.4">
      <c r="A30" s="1" t="s">
        <v>97</v>
      </c>
      <c r="B30">
        <v>129</v>
      </c>
      <c r="C30" s="1" t="s">
        <v>121</v>
      </c>
      <c r="D30">
        <v>3351</v>
      </c>
      <c r="E30" s="4">
        <f>D30/輸出国別品別2019!D30</f>
        <v>0.10730067243035543</v>
      </c>
      <c r="F30">
        <f t="shared" si="0"/>
        <v>3351</v>
      </c>
      <c r="G30">
        <f>輸出国別品別2020!E30</f>
        <v>7153</v>
      </c>
      <c r="H30" s="4">
        <f>G30/輸出国別品別2019!E30</f>
        <v>0.23749128457120092</v>
      </c>
      <c r="I30">
        <f t="shared" si="1"/>
        <v>10504</v>
      </c>
      <c r="J30">
        <f>輸出国別品別2020!F30</f>
        <v>6723</v>
      </c>
      <c r="K30" s="4">
        <f>J30/輸出国別品別2019!F30</f>
        <v>0.25051235234936842</v>
      </c>
      <c r="L30">
        <f t="shared" si="2"/>
        <v>17227</v>
      </c>
      <c r="M30">
        <f>輸出国別品別2020!G30</f>
        <v>9563</v>
      </c>
      <c r="N30" s="4">
        <f>M30/輸出国別品別2019!G30</f>
        <v>0.11894426547593875</v>
      </c>
      <c r="O30">
        <f t="shared" si="3"/>
        <v>26790</v>
      </c>
      <c r="P30">
        <f>輸出国別品別2020!H30</f>
        <v>7110</v>
      </c>
      <c r="Q30" s="4">
        <f>P30/輸出国別品別2019!H30</f>
        <v>9.5342818446354574E-2</v>
      </c>
      <c r="R30">
        <f t="shared" si="4"/>
        <v>33900</v>
      </c>
      <c r="S30">
        <f>輸出国別品別2020!I30</f>
        <v>11476</v>
      </c>
      <c r="T30" s="4">
        <f>S30/輸出国別品別2019!I30</f>
        <v>0.13109585441917318</v>
      </c>
      <c r="U30">
        <f t="shared" si="5"/>
        <v>45376</v>
      </c>
      <c r="V30">
        <f>輸出国別品別2020!J30</f>
        <v>6899</v>
      </c>
      <c r="W30" s="4">
        <f>V30/輸出国別品別2019!J30</f>
        <v>0.51320389793944809</v>
      </c>
      <c r="X30">
        <f t="shared" si="6"/>
        <v>52275</v>
      </c>
      <c r="Y30">
        <f>輸出国別品別2020!K30</f>
        <v>14558</v>
      </c>
      <c r="Z30" s="4">
        <f>Y30/輸出国別品別2019!K30</f>
        <v>6.3185763888888893</v>
      </c>
      <c r="AA30">
        <f t="shared" si="7"/>
        <v>66833</v>
      </c>
      <c r="AB30">
        <f>輸出国別品別2020!L30</f>
        <v>6968</v>
      </c>
      <c r="AC30" s="4">
        <f>AB30/輸出国別品別2019!L30</f>
        <v>0.86861131887309895</v>
      </c>
      <c r="AD30">
        <f t="shared" si="8"/>
        <v>73801</v>
      </c>
      <c r="AE30">
        <f>輸出国別品別2020!M30</f>
        <v>10818</v>
      </c>
      <c r="AF30" s="4">
        <f>AE30/輸出国別品別2019!M30</f>
        <v>0.65200096432015431</v>
      </c>
      <c r="AG30">
        <f t="shared" si="9"/>
        <v>84619</v>
      </c>
      <c r="AH30">
        <f>輸出国別品別2020!N30</f>
        <v>7605</v>
      </c>
      <c r="AI30" s="4">
        <f>AH30/輸出国別品別2019!N30</f>
        <v>0.6991174848317705</v>
      </c>
      <c r="AJ30">
        <f t="shared" si="10"/>
        <v>92224</v>
      </c>
      <c r="AK30">
        <f>輸出国別品別2020!O30</f>
        <v>722</v>
      </c>
      <c r="AL30" s="4">
        <f>AK30/輸出国別品別2019!O30</f>
        <v>5.6805664830841859E-2</v>
      </c>
      <c r="AM30">
        <f t="shared" si="11"/>
        <v>92946</v>
      </c>
    </row>
    <row r="31" spans="1:39" x14ac:dyDescent="0.4">
      <c r="A31" s="1" t="s">
        <v>97</v>
      </c>
      <c r="B31">
        <v>130</v>
      </c>
      <c r="C31" s="1" t="s">
        <v>122</v>
      </c>
      <c r="D31">
        <v>32926</v>
      </c>
      <c r="E31" s="4">
        <f>D31/輸出国別品別2019!D31</f>
        <v>0.81200522824237342</v>
      </c>
      <c r="F31">
        <f t="shared" si="0"/>
        <v>32926</v>
      </c>
      <c r="G31">
        <f>輸出国別品別2020!E31</f>
        <v>47738</v>
      </c>
      <c r="H31" s="4">
        <f>G31/輸出国別品別2019!E31</f>
        <v>0.96325591718961234</v>
      </c>
      <c r="I31">
        <f t="shared" si="1"/>
        <v>80664</v>
      </c>
      <c r="J31">
        <f>輸出国別品別2020!F31</f>
        <v>33968</v>
      </c>
      <c r="K31" s="4">
        <f>J31/輸出国別品別2019!F31</f>
        <v>0.81053736756705164</v>
      </c>
      <c r="L31">
        <f t="shared" si="2"/>
        <v>114632</v>
      </c>
      <c r="M31">
        <f>輸出国別品別2020!G31</f>
        <v>74764</v>
      </c>
      <c r="N31" s="4">
        <f>M31/輸出国別品別2019!G31</f>
        <v>2.1982299844168063</v>
      </c>
      <c r="O31">
        <f t="shared" si="3"/>
        <v>189396</v>
      </c>
      <c r="P31">
        <f>輸出国別品別2020!H31</f>
        <v>25491</v>
      </c>
      <c r="Q31" s="4">
        <f>P31/輸出国別品別2019!H31</f>
        <v>0.51625250622759589</v>
      </c>
      <c r="R31">
        <f t="shared" si="4"/>
        <v>214887</v>
      </c>
      <c r="S31">
        <f>輸出国別品別2020!I31</f>
        <v>13338</v>
      </c>
      <c r="T31" s="4">
        <f>S31/輸出国別品別2019!I31</f>
        <v>0.11285887141128589</v>
      </c>
      <c r="U31">
        <f t="shared" si="5"/>
        <v>228225</v>
      </c>
      <c r="V31">
        <f>輸出国別品別2020!J31</f>
        <v>22045</v>
      </c>
      <c r="W31" s="4">
        <f>V31/輸出国別品別2019!J31</f>
        <v>0.25828637039987817</v>
      </c>
      <c r="X31">
        <f t="shared" si="6"/>
        <v>250270</v>
      </c>
      <c r="Y31">
        <f>輸出国別品別2020!K31</f>
        <v>28966</v>
      </c>
      <c r="Z31" s="4">
        <f>Y31/輸出国別品別2019!K31</f>
        <v>1.9258028056645169</v>
      </c>
      <c r="AA31">
        <f t="shared" si="7"/>
        <v>279236</v>
      </c>
      <c r="AB31">
        <f>輸出国別品別2020!L31</f>
        <v>32238</v>
      </c>
      <c r="AC31" s="4">
        <f>AB31/輸出国別品別2019!L31</f>
        <v>0.72976276711336474</v>
      </c>
      <c r="AD31">
        <f t="shared" si="8"/>
        <v>311474</v>
      </c>
      <c r="AE31">
        <f>輸出国別品別2020!M31</f>
        <v>29344</v>
      </c>
      <c r="AF31" s="4">
        <f>AE31/輸出国別品別2019!M31</f>
        <v>0.55806169411585715</v>
      </c>
      <c r="AG31">
        <f t="shared" si="9"/>
        <v>340818</v>
      </c>
      <c r="AH31">
        <f>輸出国別品別2020!N31</f>
        <v>25727</v>
      </c>
      <c r="AI31" s="4">
        <f>AH31/輸出国別品別2019!N31</f>
        <v>0.99740249670465997</v>
      </c>
      <c r="AJ31">
        <f t="shared" si="10"/>
        <v>366545</v>
      </c>
      <c r="AK31">
        <f>輸出国別品別2020!O31</f>
        <v>49177</v>
      </c>
      <c r="AL31" s="4">
        <f>AK31/輸出国別品別2019!O31</f>
        <v>0.65350626569746584</v>
      </c>
      <c r="AM31">
        <f t="shared" si="11"/>
        <v>415722</v>
      </c>
    </row>
    <row r="32" spans="1:39" x14ac:dyDescent="0.4">
      <c r="A32" s="1" t="s">
        <v>97</v>
      </c>
      <c r="B32">
        <v>131</v>
      </c>
      <c r="C32" s="1" t="s">
        <v>123</v>
      </c>
      <c r="D32">
        <v>7015</v>
      </c>
      <c r="E32" s="4">
        <f>D32/輸出国別品別2019!D32</f>
        <v>2.3500837520938025</v>
      </c>
      <c r="F32">
        <f t="shared" si="0"/>
        <v>7015</v>
      </c>
      <c r="G32">
        <f>輸出国別品別2020!E32</f>
        <v>7206</v>
      </c>
      <c r="H32" s="4">
        <f>G32/輸出国別品別2019!E32</f>
        <v>1.089671858460608</v>
      </c>
      <c r="I32">
        <f t="shared" si="1"/>
        <v>14221</v>
      </c>
      <c r="J32">
        <f>輸出国別品別2020!F32</f>
        <v>13074</v>
      </c>
      <c r="K32" s="4">
        <f>J32/輸出国別品別2019!F32</f>
        <v>15.676258992805755</v>
      </c>
      <c r="L32">
        <f t="shared" si="2"/>
        <v>27295</v>
      </c>
      <c r="M32">
        <f>輸出国別品別2020!G32</f>
        <v>32471</v>
      </c>
      <c r="N32" s="4">
        <f>M32/輸出国別品別2019!G32</f>
        <v>5.7217621145374453</v>
      </c>
      <c r="O32">
        <f t="shared" si="3"/>
        <v>59766</v>
      </c>
      <c r="P32">
        <f>輸出国別品別2020!H32</f>
        <v>0</v>
      </c>
      <c r="Q32" s="4">
        <f>P32/輸出国別品別2019!H32</f>
        <v>0</v>
      </c>
      <c r="R32">
        <f t="shared" si="4"/>
        <v>59766</v>
      </c>
      <c r="S32">
        <f>輸出国別品別2020!I32</f>
        <v>12618</v>
      </c>
      <c r="T32" s="4">
        <f>S32/輸出国別品別2019!I32</f>
        <v>2.4075558099599315</v>
      </c>
      <c r="U32">
        <f t="shared" si="5"/>
        <v>72384</v>
      </c>
      <c r="V32">
        <f>輸出国別品別2020!J32</f>
        <v>3299</v>
      </c>
      <c r="W32" s="4">
        <f>V32/輸出国別品別2019!J32</f>
        <v>0.6541741027166369</v>
      </c>
      <c r="X32">
        <f t="shared" si="6"/>
        <v>75683</v>
      </c>
      <c r="Y32">
        <f>輸出国別品別2020!K32</f>
        <v>3311</v>
      </c>
      <c r="Z32" s="4">
        <f>Y32/輸出国別品別2019!K32</f>
        <v>0.2896509491733007</v>
      </c>
      <c r="AA32">
        <f t="shared" si="7"/>
        <v>78994</v>
      </c>
      <c r="AB32">
        <f>輸出国別品別2020!L32</f>
        <v>0</v>
      </c>
      <c r="AC32" s="4">
        <f>AB32/輸出国別品別2019!L32</f>
        <v>0</v>
      </c>
      <c r="AD32">
        <f t="shared" si="8"/>
        <v>78994</v>
      </c>
      <c r="AE32">
        <f>輸出国別品別2020!M32</f>
        <v>3250</v>
      </c>
      <c r="AF32" s="4">
        <f>AE32/輸出国別品別2019!M32</f>
        <v>5.4257095158597659</v>
      </c>
      <c r="AG32">
        <f t="shared" si="9"/>
        <v>82244</v>
      </c>
      <c r="AH32">
        <f>輸出国別品別2020!N32</f>
        <v>2244</v>
      </c>
      <c r="AI32" s="4">
        <f>AH32/輸出国別品別2019!N32</f>
        <v>0.54959588537839821</v>
      </c>
      <c r="AJ32">
        <f t="shared" si="10"/>
        <v>84488</v>
      </c>
      <c r="AK32">
        <f>輸出国別品別2020!O32</f>
        <v>4155</v>
      </c>
      <c r="AL32" s="4">
        <f>AK32/輸出国別品別2019!O32</f>
        <v>0.87936507936507935</v>
      </c>
      <c r="AM32">
        <f t="shared" si="11"/>
        <v>88643</v>
      </c>
    </row>
    <row r="33" spans="1:39" x14ac:dyDescent="0.4">
      <c r="A33" s="1" t="s">
        <v>97</v>
      </c>
      <c r="B33">
        <v>132</v>
      </c>
      <c r="C33" s="1" t="s">
        <v>124</v>
      </c>
      <c r="D33">
        <v>1958</v>
      </c>
      <c r="E33" s="4">
        <f>D33/輸出国別品別2019!D33</f>
        <v>4.0962343096234308</v>
      </c>
      <c r="F33">
        <f t="shared" si="0"/>
        <v>1958</v>
      </c>
      <c r="G33">
        <f>輸出国別品別2020!E33</f>
        <v>1429</v>
      </c>
      <c r="H33" s="4">
        <f>G33/輸出国別品別2019!E33</f>
        <v>5.5173745173745177</v>
      </c>
      <c r="I33">
        <f t="shared" si="1"/>
        <v>3387</v>
      </c>
      <c r="J33">
        <f>輸出国別品別2020!F33</f>
        <v>0</v>
      </c>
      <c r="K33" s="4">
        <f>J33/輸出国別品別2019!F33</f>
        <v>0</v>
      </c>
      <c r="L33">
        <f t="shared" si="2"/>
        <v>3387</v>
      </c>
      <c r="M33">
        <f>輸出国別品別2020!G33</f>
        <v>0</v>
      </c>
      <c r="N33" s="4">
        <f>M33/輸出国別品別2019!G33</f>
        <v>0</v>
      </c>
      <c r="O33">
        <f t="shared" si="3"/>
        <v>3387</v>
      </c>
      <c r="P33">
        <f>輸出国別品別2020!H33</f>
        <v>0</v>
      </c>
      <c r="Q33" s="4">
        <f>P33/輸出国別品別2019!H33</f>
        <v>0</v>
      </c>
      <c r="R33">
        <f t="shared" si="4"/>
        <v>3387</v>
      </c>
      <c r="S33">
        <f>輸出国別品別2020!I33</f>
        <v>1521</v>
      </c>
      <c r="T33" s="4">
        <f>S33/輸出国別品別2019!I33</f>
        <v>0.42403122386395314</v>
      </c>
      <c r="U33">
        <f t="shared" si="5"/>
        <v>4908</v>
      </c>
      <c r="V33">
        <f>輸出国別品別2020!J33</f>
        <v>897</v>
      </c>
      <c r="W33" s="4">
        <f>V33/輸出国別品別2019!J33</f>
        <v>0.31707317073170732</v>
      </c>
      <c r="X33">
        <f t="shared" si="6"/>
        <v>5805</v>
      </c>
      <c r="Y33">
        <f>輸出国別品別2020!K33</f>
        <v>1481</v>
      </c>
      <c r="Z33" s="4">
        <f>Y33/輸出国別品別2019!K33</f>
        <v>0.67318181818181821</v>
      </c>
      <c r="AA33">
        <f t="shared" si="7"/>
        <v>7286</v>
      </c>
      <c r="AB33">
        <f>輸出国別品別2020!L33</f>
        <v>0</v>
      </c>
      <c r="AC33" s="4">
        <f>AB33/輸出国別品別2019!L33</f>
        <v>0</v>
      </c>
      <c r="AD33">
        <f t="shared" si="8"/>
        <v>7286</v>
      </c>
      <c r="AE33">
        <f>輸出国別品別2020!M33</f>
        <v>0</v>
      </c>
      <c r="AF33" s="4">
        <f>AE33/輸出国別品別2019!M33</f>
        <v>0</v>
      </c>
      <c r="AG33">
        <f t="shared" si="9"/>
        <v>7286</v>
      </c>
      <c r="AH33">
        <f>輸出国別品別2020!N33</f>
        <v>0</v>
      </c>
      <c r="AI33" s="4">
        <f>AH33/輸出国別品別2019!N33</f>
        <v>0</v>
      </c>
      <c r="AJ33">
        <f t="shared" si="10"/>
        <v>7286</v>
      </c>
      <c r="AK33">
        <f>輸出国別品別2020!O33</f>
        <v>1026</v>
      </c>
      <c r="AL33" s="4">
        <f>AK33/輸出国別品別2019!O33</f>
        <v>4.4608695652173909</v>
      </c>
      <c r="AM33">
        <f t="shared" si="11"/>
        <v>8312</v>
      </c>
    </row>
    <row r="34" spans="1:39" x14ac:dyDescent="0.4">
      <c r="A34" s="1" t="s">
        <v>125</v>
      </c>
      <c r="B34">
        <v>133</v>
      </c>
      <c r="C34" s="1" t="s">
        <v>126</v>
      </c>
      <c r="D34">
        <v>59717</v>
      </c>
      <c r="E34" s="4">
        <f>D34/輸出国別品別2019!D34</f>
        <v>284.36666666666667</v>
      </c>
      <c r="F34">
        <f t="shared" si="0"/>
        <v>59717</v>
      </c>
      <c r="G34">
        <f>輸出国別品別2020!E34</f>
        <v>0</v>
      </c>
      <c r="H34" s="4">
        <f>G34/輸出国別品別2019!E34</f>
        <v>0</v>
      </c>
      <c r="I34">
        <f t="shared" si="1"/>
        <v>59717</v>
      </c>
      <c r="J34">
        <f>輸出国別品別2020!F34</f>
        <v>54619</v>
      </c>
      <c r="K34" s="4" t="e">
        <f>J34/輸出国別品別2019!F34</f>
        <v>#DIV/0!</v>
      </c>
      <c r="L34">
        <f t="shared" si="2"/>
        <v>114336</v>
      </c>
      <c r="M34">
        <f>輸出国別品別2020!G34</f>
        <v>56019</v>
      </c>
      <c r="N34" s="4">
        <f>M34/輸出国別品別2019!G34</f>
        <v>82.139296187683286</v>
      </c>
      <c r="O34">
        <f t="shared" si="3"/>
        <v>170355</v>
      </c>
      <c r="P34">
        <f>輸出国別品別2020!H34</f>
        <v>113866</v>
      </c>
      <c r="Q34" s="4">
        <f>P34/輸出国別品別2019!H34</f>
        <v>2.0127980767531066</v>
      </c>
      <c r="R34">
        <f t="shared" si="4"/>
        <v>284221</v>
      </c>
      <c r="S34">
        <f>輸出国別品別2020!I34</f>
        <v>57684</v>
      </c>
      <c r="T34" s="4">
        <f>S34/輸出国別品別2019!I34</f>
        <v>4.7990016638935105</v>
      </c>
      <c r="U34">
        <f t="shared" si="5"/>
        <v>341905</v>
      </c>
      <c r="V34">
        <f>輸出国別品別2020!J34</f>
        <v>15180</v>
      </c>
      <c r="W34" s="4">
        <f>V34/輸出国別品別2019!J34</f>
        <v>0.27344946228811268</v>
      </c>
      <c r="X34">
        <f t="shared" si="6"/>
        <v>357085</v>
      </c>
      <c r="Y34">
        <f>輸出国別品別2020!K34</f>
        <v>1584</v>
      </c>
      <c r="Z34" s="4">
        <f>Y34/輸出国別品別2019!K34</f>
        <v>2.4871247330737343E-2</v>
      </c>
      <c r="AA34">
        <f t="shared" si="7"/>
        <v>358669</v>
      </c>
      <c r="AB34">
        <f>輸出国別品別2020!L34</f>
        <v>159653</v>
      </c>
      <c r="AC34" s="4">
        <f>AB34/輸出国別品別2019!L34</f>
        <v>7.4136521941026237</v>
      </c>
      <c r="AD34">
        <f t="shared" si="8"/>
        <v>518322</v>
      </c>
      <c r="AE34">
        <f>輸出国別品別2020!M34</f>
        <v>114469</v>
      </c>
      <c r="AF34" s="4">
        <f>AE34/輸出国別品別2019!M34</f>
        <v>2.7904975500353477</v>
      </c>
      <c r="AG34">
        <f t="shared" si="9"/>
        <v>632791</v>
      </c>
      <c r="AH34">
        <f>輸出国別品別2020!N34</f>
        <v>61502</v>
      </c>
      <c r="AI34" s="4">
        <f>AH34/輸出国別品別2019!N34</f>
        <v>0.65124898080201621</v>
      </c>
      <c r="AJ34">
        <f t="shared" si="10"/>
        <v>694293</v>
      </c>
      <c r="AK34">
        <f>輸出国別品別2020!O34</f>
        <v>217</v>
      </c>
      <c r="AL34" s="4">
        <f>AK34/輸出国別品別2019!O34</f>
        <v>2.2750862331072227E-3</v>
      </c>
      <c r="AM34">
        <f t="shared" si="11"/>
        <v>694510</v>
      </c>
    </row>
    <row r="35" spans="1:39" x14ac:dyDescent="0.4">
      <c r="A35" s="1" t="s">
        <v>125</v>
      </c>
      <c r="B35">
        <v>134</v>
      </c>
      <c r="C35" s="1" t="s">
        <v>127</v>
      </c>
      <c r="D35">
        <v>171653</v>
      </c>
      <c r="E35" s="4">
        <f>D35/輸出国別品別2019!D35</f>
        <v>1.2087047755855056</v>
      </c>
      <c r="F35">
        <f t="shared" si="0"/>
        <v>171653</v>
      </c>
      <c r="G35">
        <f>輸出国別品別2020!E35</f>
        <v>158449</v>
      </c>
      <c r="H35" s="4">
        <f>G35/輸出国別品別2019!E35</f>
        <v>0.68121979741698047</v>
      </c>
      <c r="I35">
        <f t="shared" si="1"/>
        <v>330102</v>
      </c>
      <c r="J35">
        <f>輸出国別品別2020!F35</f>
        <v>340125</v>
      </c>
      <c r="K35" s="4">
        <f>J35/輸出国別品別2019!F35</f>
        <v>0.76926121521220414</v>
      </c>
      <c r="L35">
        <f t="shared" si="2"/>
        <v>670227</v>
      </c>
      <c r="M35">
        <f>輸出国別品別2020!G35</f>
        <v>102541</v>
      </c>
      <c r="N35" s="4">
        <f>M35/輸出国別品別2019!G35</f>
        <v>0.30461945220129522</v>
      </c>
      <c r="O35">
        <f t="shared" si="3"/>
        <v>772768</v>
      </c>
      <c r="P35">
        <f>輸出国別品別2020!H35</f>
        <v>172647</v>
      </c>
      <c r="Q35" s="4">
        <f>P35/輸出国別品別2019!H35</f>
        <v>0.67584643750513795</v>
      </c>
      <c r="R35">
        <f t="shared" si="4"/>
        <v>945415</v>
      </c>
      <c r="S35">
        <f>輸出国別品別2020!I35</f>
        <v>65922</v>
      </c>
      <c r="T35" s="4">
        <f>S35/輸出国別品別2019!I35</f>
        <v>0.16032433562998111</v>
      </c>
      <c r="U35">
        <f t="shared" si="5"/>
        <v>1011337</v>
      </c>
      <c r="V35">
        <f>輸出国別品別2020!J35</f>
        <v>72649</v>
      </c>
      <c r="W35" s="4">
        <f>V35/輸出国別品別2019!J35</f>
        <v>0.15890399573042163</v>
      </c>
      <c r="X35">
        <f t="shared" si="6"/>
        <v>1083986</v>
      </c>
      <c r="Y35">
        <f>輸出国別品別2020!K35</f>
        <v>72173</v>
      </c>
      <c r="Z35" s="4">
        <f>Y35/輸出国別品別2019!K35</f>
        <v>0.23986586415588473</v>
      </c>
      <c r="AA35">
        <f t="shared" si="7"/>
        <v>1156159</v>
      </c>
      <c r="AB35">
        <f>輸出国別品別2020!L35</f>
        <v>95601</v>
      </c>
      <c r="AC35" s="4">
        <f>AB35/輸出国別品別2019!L35</f>
        <v>0.36089059014054203</v>
      </c>
      <c r="AD35">
        <f t="shared" si="8"/>
        <v>1251760</v>
      </c>
      <c r="AE35">
        <f>輸出国別品別2020!M35</f>
        <v>93923</v>
      </c>
      <c r="AF35" s="4">
        <f>AE35/輸出国別品別2019!M35</f>
        <v>0.3304692640327081</v>
      </c>
      <c r="AG35">
        <f t="shared" si="9"/>
        <v>1345683</v>
      </c>
      <c r="AH35">
        <f>輸出国別品別2020!N35</f>
        <v>119787</v>
      </c>
      <c r="AI35" s="4">
        <f>AH35/輸出国別品別2019!N35</f>
        <v>0.65188075491412523</v>
      </c>
      <c r="AJ35">
        <f t="shared" si="10"/>
        <v>1465470</v>
      </c>
      <c r="AK35">
        <f>輸出国別品別2020!O35</f>
        <v>211120</v>
      </c>
      <c r="AL35" s="4">
        <f>AK35/輸出国別品別2019!O35</f>
        <v>0.59961941549035758</v>
      </c>
      <c r="AM35">
        <f t="shared" si="11"/>
        <v>1676590</v>
      </c>
    </row>
    <row r="36" spans="1:39" x14ac:dyDescent="0.4">
      <c r="A36" s="1" t="s">
        <v>125</v>
      </c>
      <c r="B36">
        <v>135</v>
      </c>
      <c r="C36" s="1" t="s">
        <v>128</v>
      </c>
      <c r="D36">
        <v>420514</v>
      </c>
      <c r="E36" s="4">
        <f>D36/輸出国別品別2019!D36</f>
        <v>0.68098881790430843</v>
      </c>
      <c r="F36">
        <f t="shared" si="0"/>
        <v>420514</v>
      </c>
      <c r="G36">
        <f>輸出国別品別2020!E36</f>
        <v>529212</v>
      </c>
      <c r="H36" s="4">
        <f>G36/輸出国別品別2019!E36</f>
        <v>1.0341180884490926</v>
      </c>
      <c r="I36">
        <f t="shared" si="1"/>
        <v>949726</v>
      </c>
      <c r="J36">
        <f>輸出国別品別2020!F36</f>
        <v>524238</v>
      </c>
      <c r="K36" s="4">
        <f>J36/輸出国別品別2019!F36</f>
        <v>0.85743586053038756</v>
      </c>
      <c r="L36">
        <f t="shared" si="2"/>
        <v>1473964</v>
      </c>
      <c r="M36">
        <f>輸出国別品別2020!G36</f>
        <v>467884</v>
      </c>
      <c r="N36" s="4">
        <f>M36/輸出国別品別2019!G36</f>
        <v>0.87328286448067849</v>
      </c>
      <c r="O36">
        <f t="shared" si="3"/>
        <v>1941848</v>
      </c>
      <c r="P36">
        <f>輸出国別品別2020!H36</f>
        <v>216972</v>
      </c>
      <c r="Q36" s="4">
        <f>P36/輸出国別品別2019!H36</f>
        <v>0.3295163230344928</v>
      </c>
      <c r="R36">
        <f t="shared" si="4"/>
        <v>2158820</v>
      </c>
      <c r="S36">
        <f>輸出国別品別2020!I36</f>
        <v>443025</v>
      </c>
      <c r="T36" s="4">
        <f>S36/輸出国別品別2019!I36</f>
        <v>0.73275719483956336</v>
      </c>
      <c r="U36">
        <f t="shared" si="5"/>
        <v>2601845</v>
      </c>
      <c r="V36">
        <f>輸出国別品別2020!J36</f>
        <v>380684</v>
      </c>
      <c r="W36" s="4">
        <f>V36/輸出国別品別2019!J36</f>
        <v>0.70057620075563087</v>
      </c>
      <c r="X36">
        <f t="shared" si="6"/>
        <v>2982529</v>
      </c>
      <c r="Y36">
        <f>輸出国別品別2020!K36</f>
        <v>293959</v>
      </c>
      <c r="Z36" s="4">
        <f>Y36/輸出国別品別2019!K36</f>
        <v>0.63450185736394615</v>
      </c>
      <c r="AA36">
        <f t="shared" si="7"/>
        <v>3276488</v>
      </c>
      <c r="AB36">
        <f>輸出国別品別2020!L36</f>
        <v>430251</v>
      </c>
      <c r="AC36" s="4">
        <f>AB36/輸出国別品別2019!L36</f>
        <v>0.68845667653412268</v>
      </c>
      <c r="AD36">
        <f t="shared" si="8"/>
        <v>3706739</v>
      </c>
      <c r="AE36">
        <f>輸出国別品別2020!M36</f>
        <v>450786</v>
      </c>
      <c r="AF36" s="4">
        <f>AE36/輸出国別品別2019!M36</f>
        <v>0.65745692779562781</v>
      </c>
      <c r="AG36">
        <f t="shared" si="9"/>
        <v>4157525</v>
      </c>
      <c r="AH36">
        <f>輸出国別品別2020!N36</f>
        <v>366260</v>
      </c>
      <c r="AI36" s="4">
        <f>AH36/輸出国別品別2019!N36</f>
        <v>0.69592016659826406</v>
      </c>
      <c r="AJ36">
        <f t="shared" si="10"/>
        <v>4523785</v>
      </c>
      <c r="AK36">
        <f>輸出国別品別2020!O36</f>
        <v>354356</v>
      </c>
      <c r="AL36" s="4">
        <f>AK36/輸出国別品別2019!O36</f>
        <v>0.71065920622505663</v>
      </c>
      <c r="AM36">
        <f t="shared" si="11"/>
        <v>4878141</v>
      </c>
    </row>
    <row r="37" spans="1:39" x14ac:dyDescent="0.4">
      <c r="A37" s="1" t="s">
        <v>125</v>
      </c>
      <c r="B37">
        <v>136</v>
      </c>
      <c r="C37" t="s">
        <v>98</v>
      </c>
      <c r="E37" s="4" t="e">
        <f>D37/輸出国別品別2019!D37</f>
        <v>#DIV/0!</v>
      </c>
      <c r="F37">
        <f t="shared" si="0"/>
        <v>0</v>
      </c>
      <c r="G37">
        <f>輸出国別品別2020!E37</f>
        <v>0</v>
      </c>
      <c r="H37" s="4" t="e">
        <f>G37/輸出国別品別2019!E37</f>
        <v>#DIV/0!</v>
      </c>
      <c r="I37">
        <f t="shared" si="1"/>
        <v>0</v>
      </c>
      <c r="J37">
        <f>輸出国別品別2020!F37</f>
        <v>0</v>
      </c>
      <c r="K37" s="4" t="e">
        <f>J37/輸出国別品別2019!F37</f>
        <v>#DIV/0!</v>
      </c>
      <c r="L37">
        <f t="shared" si="2"/>
        <v>0</v>
      </c>
      <c r="M37">
        <f>輸出国別品別2020!G37</f>
        <v>0</v>
      </c>
      <c r="N37" s="4" t="e">
        <f>M37/輸出国別品別2019!G37</f>
        <v>#DIV/0!</v>
      </c>
      <c r="O37">
        <f t="shared" si="3"/>
        <v>0</v>
      </c>
      <c r="P37">
        <f>輸出国別品別2020!H37</f>
        <v>0</v>
      </c>
      <c r="Q37" s="4" t="e">
        <f>P37/輸出国別品別2019!H37</f>
        <v>#DIV/0!</v>
      </c>
      <c r="R37">
        <f t="shared" si="4"/>
        <v>0</v>
      </c>
      <c r="S37">
        <f>輸出国別品別2020!I37</f>
        <v>0</v>
      </c>
      <c r="T37" s="4" t="e">
        <f>S37/輸出国別品別2019!I37</f>
        <v>#DIV/0!</v>
      </c>
      <c r="U37">
        <f t="shared" si="5"/>
        <v>0</v>
      </c>
      <c r="V37">
        <f>輸出国別品別2020!J37</f>
        <v>0</v>
      </c>
      <c r="W37" s="4" t="e">
        <f>V37/輸出国別品別2019!J37</f>
        <v>#DIV/0!</v>
      </c>
      <c r="X37">
        <f t="shared" si="6"/>
        <v>0</v>
      </c>
      <c r="Y37">
        <f>輸出国別品別2020!K37</f>
        <v>0</v>
      </c>
      <c r="Z37" s="4" t="e">
        <f>Y37/輸出国別品別2019!K37</f>
        <v>#DIV/0!</v>
      </c>
      <c r="AA37">
        <f t="shared" si="7"/>
        <v>0</v>
      </c>
      <c r="AB37">
        <f>輸出国別品別2020!L37</f>
        <v>0</v>
      </c>
      <c r="AC37" s="4" t="e">
        <f>AB37/輸出国別品別2019!L37</f>
        <v>#DIV/0!</v>
      </c>
      <c r="AD37">
        <f t="shared" si="8"/>
        <v>0</v>
      </c>
      <c r="AE37">
        <f>輸出国別品別2020!M37</f>
        <v>0</v>
      </c>
      <c r="AF37" s="4" t="e">
        <f>AE37/輸出国別品別2019!M37</f>
        <v>#DIV/0!</v>
      </c>
      <c r="AG37">
        <f t="shared" si="9"/>
        <v>0</v>
      </c>
      <c r="AH37">
        <f>輸出国別品別2020!N37</f>
        <v>0</v>
      </c>
      <c r="AI37" s="4" t="e">
        <f>AH37/輸出国別品別2019!N37</f>
        <v>#DIV/0!</v>
      </c>
      <c r="AJ37">
        <f t="shared" si="10"/>
        <v>0</v>
      </c>
      <c r="AK37">
        <f>輸出国別品別2020!O37</f>
        <v>0</v>
      </c>
      <c r="AL37" s="4" t="e">
        <f>AK37/輸出国別品別2019!O37</f>
        <v>#DIV/0!</v>
      </c>
      <c r="AM37">
        <f t="shared" si="11"/>
        <v>0</v>
      </c>
    </row>
    <row r="38" spans="1:39" x14ac:dyDescent="0.4">
      <c r="A38" s="1" t="s">
        <v>125</v>
      </c>
      <c r="B38">
        <v>137</v>
      </c>
      <c r="C38" s="1" t="s">
        <v>129</v>
      </c>
      <c r="D38">
        <v>3238622</v>
      </c>
      <c r="E38" s="4">
        <f>D38/輸出国別品別2019!D38</f>
        <v>1.206592886641916</v>
      </c>
      <c r="F38">
        <f t="shared" si="0"/>
        <v>3238622</v>
      </c>
      <c r="G38">
        <f>輸出国別品別2020!E38</f>
        <v>4894228</v>
      </c>
      <c r="H38" s="4">
        <f>G38/輸出国別品別2019!E38</f>
        <v>1.0633844511929493</v>
      </c>
      <c r="I38">
        <f t="shared" si="1"/>
        <v>8132850</v>
      </c>
      <c r="J38">
        <f>輸出国別品別2020!F38</f>
        <v>4799952</v>
      </c>
      <c r="K38" s="4">
        <f>J38/輸出国別品別2019!F38</f>
        <v>0.8447288393309681</v>
      </c>
      <c r="L38">
        <f t="shared" si="2"/>
        <v>12932802</v>
      </c>
      <c r="M38">
        <f>輸出国別品別2020!G38</f>
        <v>4047116</v>
      </c>
      <c r="N38" s="4">
        <f>M38/輸出国別品別2019!G38</f>
        <v>0.76281073468423799</v>
      </c>
      <c r="O38">
        <f t="shared" si="3"/>
        <v>16979918</v>
      </c>
      <c r="P38">
        <f>輸出国別品別2020!H38</f>
        <v>3797506</v>
      </c>
      <c r="Q38" s="4">
        <f>P38/輸出国別品別2019!H38</f>
        <v>0.71915420402964336</v>
      </c>
      <c r="R38">
        <f t="shared" si="4"/>
        <v>20777424</v>
      </c>
      <c r="S38">
        <f>輸出国別品別2020!I38</f>
        <v>2837766</v>
      </c>
      <c r="T38" s="4">
        <f>S38/輸出国別品別2019!I38</f>
        <v>0.51895588730669673</v>
      </c>
      <c r="U38">
        <f t="shared" si="5"/>
        <v>23615190</v>
      </c>
      <c r="V38">
        <f>輸出国別品別2020!J38</f>
        <v>2589207</v>
      </c>
      <c r="W38" s="4">
        <f>V38/輸出国別品別2019!J38</f>
        <v>0.50383606730275832</v>
      </c>
      <c r="X38">
        <f t="shared" si="6"/>
        <v>26204397</v>
      </c>
      <c r="Y38">
        <f>輸出国別品別2020!K38</f>
        <v>3014849</v>
      </c>
      <c r="Z38" s="4">
        <f>Y38/輸出国別品別2019!K38</f>
        <v>0.71582914024020772</v>
      </c>
      <c r="AA38">
        <f t="shared" si="7"/>
        <v>29219246</v>
      </c>
      <c r="AB38">
        <f>輸出国別品別2020!L38</f>
        <v>3194705</v>
      </c>
      <c r="AC38" s="4">
        <f>AB38/輸出国別品別2019!L38</f>
        <v>0.71946398474370299</v>
      </c>
      <c r="AD38">
        <f t="shared" si="8"/>
        <v>32413951</v>
      </c>
      <c r="AE38">
        <f>輸出国別品別2020!M38</f>
        <v>3793902</v>
      </c>
      <c r="AF38" s="4">
        <f>AE38/輸出国別品別2019!M38</f>
        <v>0.97447698207419475</v>
      </c>
      <c r="AG38">
        <f t="shared" si="9"/>
        <v>36207853</v>
      </c>
      <c r="AH38">
        <f>輸出国別品別2020!N38</f>
        <v>3518382</v>
      </c>
      <c r="AI38" s="4">
        <f>AH38/輸出国別品別2019!N38</f>
        <v>0.81818080344166033</v>
      </c>
      <c r="AJ38">
        <f t="shared" si="10"/>
        <v>39726235</v>
      </c>
      <c r="AK38">
        <f>輸出国別品別2020!O38</f>
        <v>2858959</v>
      </c>
      <c r="AL38" s="4">
        <f>AK38/輸出国別品別2019!O38</f>
        <v>0.66341498165198498</v>
      </c>
      <c r="AM38">
        <f t="shared" si="11"/>
        <v>42585194</v>
      </c>
    </row>
    <row r="39" spans="1:39" x14ac:dyDescent="0.4">
      <c r="A39" s="1" t="s">
        <v>125</v>
      </c>
      <c r="B39">
        <v>138</v>
      </c>
      <c r="C39" s="1" t="s">
        <v>130</v>
      </c>
      <c r="D39">
        <v>411596</v>
      </c>
      <c r="E39" s="4">
        <f>D39/輸出国別品別2019!D39</f>
        <v>0.60399763446635346</v>
      </c>
      <c r="F39">
        <f t="shared" si="0"/>
        <v>411596</v>
      </c>
      <c r="G39">
        <f>輸出国別品別2020!E39</f>
        <v>861403</v>
      </c>
      <c r="H39" s="4">
        <f>G39/輸出国別品別2019!E39</f>
        <v>1.0768412433510224</v>
      </c>
      <c r="I39">
        <f t="shared" si="1"/>
        <v>1272999</v>
      </c>
      <c r="J39">
        <f>輸出国別品別2020!F39</f>
        <v>796969</v>
      </c>
      <c r="K39" s="4">
        <f>J39/輸出国別品別2019!F39</f>
        <v>0.96081135658096994</v>
      </c>
      <c r="L39">
        <f t="shared" si="2"/>
        <v>2069968</v>
      </c>
      <c r="M39">
        <f>輸出国別品別2020!G39</f>
        <v>576983</v>
      </c>
      <c r="N39" s="4">
        <f>M39/輸出国別品別2019!G39</f>
        <v>0.63042060235895703</v>
      </c>
      <c r="O39">
        <f t="shared" si="3"/>
        <v>2646951</v>
      </c>
      <c r="P39">
        <f>輸出国別品別2020!H39</f>
        <v>196972</v>
      </c>
      <c r="Q39" s="4">
        <f>P39/輸出国別品別2019!H39</f>
        <v>0.26673022158005277</v>
      </c>
      <c r="R39">
        <f t="shared" si="4"/>
        <v>2843923</v>
      </c>
      <c r="S39">
        <f>輸出国別品別2020!I39</f>
        <v>402657</v>
      </c>
      <c r="T39" s="4">
        <f>S39/輸出国別品別2019!I39</f>
        <v>0.45603446616071297</v>
      </c>
      <c r="U39">
        <f t="shared" si="5"/>
        <v>3246580</v>
      </c>
      <c r="V39">
        <f>輸出国別品別2020!J39</f>
        <v>342861</v>
      </c>
      <c r="W39" s="4">
        <f>V39/輸出国別品別2019!J39</f>
        <v>0.40034913387941451</v>
      </c>
      <c r="X39">
        <f t="shared" si="6"/>
        <v>3589441</v>
      </c>
      <c r="Y39">
        <f>輸出国別品別2020!K39</f>
        <v>412164</v>
      </c>
      <c r="Z39" s="4">
        <f>Y39/輸出国別品別2019!K39</f>
        <v>0.53667117620940596</v>
      </c>
      <c r="AA39">
        <f t="shared" si="7"/>
        <v>4001605</v>
      </c>
      <c r="AB39">
        <f>輸出国別品別2020!L39</f>
        <v>565899</v>
      </c>
      <c r="AC39" s="4">
        <f>AB39/輸出国別品別2019!L39</f>
        <v>0.70643507439489783</v>
      </c>
      <c r="AD39">
        <f t="shared" si="8"/>
        <v>4567504</v>
      </c>
      <c r="AE39">
        <f>輸出国別品別2020!M39</f>
        <v>743165</v>
      </c>
      <c r="AF39" s="4">
        <f>AE39/輸出国別品別2019!M39</f>
        <v>0.91366941854103534</v>
      </c>
      <c r="AG39">
        <f t="shared" si="9"/>
        <v>5310669</v>
      </c>
      <c r="AH39">
        <f>輸出国別品別2020!N39</f>
        <v>722162</v>
      </c>
      <c r="AI39" s="4">
        <f>AH39/輸出国別品別2019!N39</f>
        <v>0.8755951680898969</v>
      </c>
      <c r="AJ39">
        <f t="shared" si="10"/>
        <v>6032831</v>
      </c>
      <c r="AK39">
        <f>輸出国別品別2020!O39</f>
        <v>725860</v>
      </c>
      <c r="AL39" s="4">
        <f>AK39/輸出国別品別2019!O39</f>
        <v>0.84633789153592154</v>
      </c>
      <c r="AM39">
        <f t="shared" si="11"/>
        <v>6758691</v>
      </c>
    </row>
    <row r="40" spans="1:39" x14ac:dyDescent="0.4">
      <c r="A40" s="1" t="s">
        <v>125</v>
      </c>
      <c r="B40">
        <v>139</v>
      </c>
      <c r="C40" t="s">
        <v>98</v>
      </c>
      <c r="E40" s="4" t="e">
        <f>D40/輸出国別品別2019!D40</f>
        <v>#DIV/0!</v>
      </c>
      <c r="F40">
        <f t="shared" si="0"/>
        <v>0</v>
      </c>
      <c r="G40">
        <f>輸出国別品別2020!E40</f>
        <v>0</v>
      </c>
      <c r="H40" s="4" t="e">
        <f>G40/輸出国別品別2019!E40</f>
        <v>#DIV/0!</v>
      </c>
      <c r="I40">
        <f t="shared" si="1"/>
        <v>0</v>
      </c>
      <c r="J40">
        <f>輸出国別品別2020!F40</f>
        <v>0</v>
      </c>
      <c r="K40" s="4" t="e">
        <f>J40/輸出国別品別2019!F40</f>
        <v>#DIV/0!</v>
      </c>
      <c r="L40">
        <f t="shared" si="2"/>
        <v>0</v>
      </c>
      <c r="M40">
        <f>輸出国別品別2020!G40</f>
        <v>0</v>
      </c>
      <c r="N40" s="4" t="e">
        <f>M40/輸出国別品別2019!G40</f>
        <v>#DIV/0!</v>
      </c>
      <c r="O40">
        <f t="shared" si="3"/>
        <v>0</v>
      </c>
      <c r="P40">
        <f>輸出国別品別2020!H40</f>
        <v>0</v>
      </c>
      <c r="Q40" s="4" t="e">
        <f>P40/輸出国別品別2019!H40</f>
        <v>#DIV/0!</v>
      </c>
      <c r="R40">
        <f t="shared" si="4"/>
        <v>0</v>
      </c>
      <c r="S40">
        <f>輸出国別品別2020!I40</f>
        <v>0</v>
      </c>
      <c r="T40" s="4" t="e">
        <f>S40/輸出国別品別2019!I40</f>
        <v>#DIV/0!</v>
      </c>
      <c r="U40">
        <f t="shared" si="5"/>
        <v>0</v>
      </c>
      <c r="V40">
        <f>輸出国別品別2020!J40</f>
        <v>0</v>
      </c>
      <c r="W40" s="4" t="e">
        <f>V40/輸出国別品別2019!J40</f>
        <v>#DIV/0!</v>
      </c>
      <c r="X40">
        <f t="shared" si="6"/>
        <v>0</v>
      </c>
      <c r="Y40">
        <f>輸出国別品別2020!K40</f>
        <v>0</v>
      </c>
      <c r="Z40" s="4" t="e">
        <f>Y40/輸出国別品別2019!K40</f>
        <v>#DIV/0!</v>
      </c>
      <c r="AA40">
        <f t="shared" si="7"/>
        <v>0</v>
      </c>
      <c r="AB40">
        <f>輸出国別品別2020!L40</f>
        <v>0</v>
      </c>
      <c r="AC40" s="4" t="e">
        <f>AB40/輸出国別品別2019!L40</f>
        <v>#DIV/0!</v>
      </c>
      <c r="AD40">
        <f t="shared" si="8"/>
        <v>0</v>
      </c>
      <c r="AE40">
        <f>輸出国別品別2020!M40</f>
        <v>0</v>
      </c>
      <c r="AF40" s="4" t="e">
        <f>AE40/輸出国別品別2019!M40</f>
        <v>#DIV/0!</v>
      </c>
      <c r="AG40">
        <f t="shared" si="9"/>
        <v>0</v>
      </c>
      <c r="AH40">
        <f>輸出国別品別2020!N40</f>
        <v>0</v>
      </c>
      <c r="AI40" s="4" t="e">
        <f>AH40/輸出国別品別2019!N40</f>
        <v>#DIV/0!</v>
      </c>
      <c r="AJ40">
        <f t="shared" si="10"/>
        <v>0</v>
      </c>
      <c r="AK40">
        <f>輸出国別品別2020!O40</f>
        <v>0</v>
      </c>
      <c r="AL40" s="4" t="e">
        <f>AK40/輸出国別品別2019!O40</f>
        <v>#DIV/0!</v>
      </c>
      <c r="AM40">
        <f t="shared" si="11"/>
        <v>0</v>
      </c>
    </row>
    <row r="41" spans="1:39" x14ac:dyDescent="0.4">
      <c r="A41" s="1" t="s">
        <v>125</v>
      </c>
      <c r="B41">
        <v>140</v>
      </c>
      <c r="C41" s="1" t="s">
        <v>131</v>
      </c>
      <c r="D41">
        <v>544323</v>
      </c>
      <c r="E41" s="4">
        <f>D41/輸出国別品別2019!D41</f>
        <v>0.82339940823031821</v>
      </c>
      <c r="F41">
        <f t="shared" si="0"/>
        <v>544323</v>
      </c>
      <c r="G41">
        <f>輸出国別品別2020!E41</f>
        <v>884931</v>
      </c>
      <c r="H41" s="4">
        <f>G41/輸出国別品別2019!E41</f>
        <v>1.0961123992984334</v>
      </c>
      <c r="I41">
        <f t="shared" si="1"/>
        <v>1429254</v>
      </c>
      <c r="J41">
        <f>輸出国別品別2020!F41</f>
        <v>837814</v>
      </c>
      <c r="K41" s="4">
        <f>J41/輸出国別品別2019!F41</f>
        <v>0.76809409866424638</v>
      </c>
      <c r="L41">
        <f t="shared" si="2"/>
        <v>2267068</v>
      </c>
      <c r="M41">
        <f>輸出国別品別2020!G41</f>
        <v>423531</v>
      </c>
      <c r="N41" s="4">
        <f>M41/輸出国別品別2019!G41</f>
        <v>0.5629066985645933</v>
      </c>
      <c r="O41">
        <f t="shared" si="3"/>
        <v>2690599</v>
      </c>
      <c r="P41">
        <f>輸出国別品別2020!H41</f>
        <v>151677</v>
      </c>
      <c r="Q41" s="4">
        <f>P41/輸出国別品別2019!H41</f>
        <v>0.21757254354620997</v>
      </c>
      <c r="R41">
        <f t="shared" si="4"/>
        <v>2842276</v>
      </c>
      <c r="S41">
        <f>輸出国別品別2020!I41</f>
        <v>295684</v>
      </c>
      <c r="T41" s="4">
        <f>S41/輸出国別品別2019!I41</f>
        <v>0.55384707598998262</v>
      </c>
      <c r="U41">
        <f t="shared" si="5"/>
        <v>3137960</v>
      </c>
      <c r="V41">
        <f>輸出国別品別2020!J41</f>
        <v>472673</v>
      </c>
      <c r="W41" s="4">
        <f>V41/輸出国別品別2019!J41</f>
        <v>0.80118956410899644</v>
      </c>
      <c r="X41">
        <f t="shared" si="6"/>
        <v>3610633</v>
      </c>
      <c r="Y41">
        <f>輸出国別品別2020!K41</f>
        <v>495525</v>
      </c>
      <c r="Z41" s="4">
        <f>Y41/輸出国別品別2019!K41</f>
        <v>0.8273739257621725</v>
      </c>
      <c r="AA41">
        <f t="shared" si="7"/>
        <v>4106158</v>
      </c>
      <c r="AB41">
        <f>輸出国別品別2020!L41</f>
        <v>590114</v>
      </c>
      <c r="AC41" s="4">
        <f>AB41/輸出国別品別2019!L41</f>
        <v>1.2124799671255393</v>
      </c>
      <c r="AD41">
        <f t="shared" si="8"/>
        <v>4696272</v>
      </c>
      <c r="AE41">
        <f>輸出国別品別2020!M41</f>
        <v>648464</v>
      </c>
      <c r="AF41" s="4">
        <f>AE41/輸出国別品別2019!M41</f>
        <v>1.0942840942840943</v>
      </c>
      <c r="AG41">
        <f t="shared" si="9"/>
        <v>5344736</v>
      </c>
      <c r="AH41">
        <f>輸出国別品別2020!N41</f>
        <v>703198</v>
      </c>
      <c r="AI41" s="4">
        <f>AH41/輸出国別品別2019!N41</f>
        <v>1.1416219129689398</v>
      </c>
      <c r="AJ41">
        <f t="shared" si="10"/>
        <v>6047934</v>
      </c>
      <c r="AK41">
        <f>輸出国別品別2020!O41</f>
        <v>771900</v>
      </c>
      <c r="AL41" s="4">
        <f>AK41/輸出国別品別2019!O41</f>
        <v>1.2633594657850373</v>
      </c>
      <c r="AM41">
        <f t="shared" si="11"/>
        <v>6819834</v>
      </c>
    </row>
    <row r="42" spans="1:39" x14ac:dyDescent="0.4">
      <c r="A42" s="1" t="s">
        <v>125</v>
      </c>
      <c r="B42">
        <v>141</v>
      </c>
      <c r="C42" s="1" t="s">
        <v>132</v>
      </c>
      <c r="D42">
        <v>1653526</v>
      </c>
      <c r="E42" s="4">
        <f>D42/輸出国別品別2019!D42</f>
        <v>0.91396534779883465</v>
      </c>
      <c r="F42">
        <f t="shared" si="0"/>
        <v>1653526</v>
      </c>
      <c r="G42">
        <f>輸出国別品別2020!E42</f>
        <v>1899706</v>
      </c>
      <c r="H42" s="4">
        <f>G42/輸出国別品別2019!E42</f>
        <v>0.99608478098211328</v>
      </c>
      <c r="I42">
        <f t="shared" si="1"/>
        <v>3553232</v>
      </c>
      <c r="J42">
        <f>輸出国別品別2020!F42</f>
        <v>2249541</v>
      </c>
      <c r="K42" s="4">
        <f>J42/輸出国別品別2019!F42</f>
        <v>0.96549558914544364</v>
      </c>
      <c r="L42">
        <f t="shared" si="2"/>
        <v>5802773</v>
      </c>
      <c r="M42">
        <f>輸出国別品別2020!G42</f>
        <v>1561628</v>
      </c>
      <c r="N42" s="4">
        <f>M42/輸出国別品別2019!G42</f>
        <v>0.56664016636047987</v>
      </c>
      <c r="O42">
        <f t="shared" si="3"/>
        <v>7364401</v>
      </c>
      <c r="P42">
        <f>輸出国別品別2020!H42</f>
        <v>515943</v>
      </c>
      <c r="Q42" s="4">
        <f>P42/輸出国別品別2019!H42</f>
        <v>0.2446802254721285</v>
      </c>
      <c r="R42">
        <f t="shared" si="4"/>
        <v>7880344</v>
      </c>
      <c r="S42">
        <f>輸出国別品別2020!I42</f>
        <v>685751</v>
      </c>
      <c r="T42" s="4">
        <f>S42/輸出国別品別2019!I42</f>
        <v>0.27909707395176458</v>
      </c>
      <c r="U42">
        <f t="shared" si="5"/>
        <v>8566095</v>
      </c>
      <c r="V42">
        <f>輸出国別品別2020!J42</f>
        <v>1458985</v>
      </c>
      <c r="W42" s="4">
        <f>V42/輸出国別品別2019!J42</f>
        <v>0.59612965279074492</v>
      </c>
      <c r="X42">
        <f t="shared" si="6"/>
        <v>10025080</v>
      </c>
      <c r="Y42">
        <f>輸出国別品別2020!K42</f>
        <v>1092971</v>
      </c>
      <c r="Z42" s="4">
        <f>Y42/輸出国別品別2019!K42</f>
        <v>0.56340831381799417</v>
      </c>
      <c r="AA42">
        <f t="shared" si="7"/>
        <v>11118051</v>
      </c>
      <c r="AB42">
        <f>輸出国別品別2020!L42</f>
        <v>1404904</v>
      </c>
      <c r="AC42" s="4">
        <f>AB42/輸出国別品別2019!L42</f>
        <v>0.66907359121810672</v>
      </c>
      <c r="AD42">
        <f t="shared" si="8"/>
        <v>12522955</v>
      </c>
      <c r="AE42">
        <f>輸出国別品別2020!M42</f>
        <v>1958290</v>
      </c>
      <c r="AF42" s="4">
        <f>AE42/輸出国別品別2019!M42</f>
        <v>0.8467255856588175</v>
      </c>
      <c r="AG42">
        <f t="shared" si="9"/>
        <v>14481245</v>
      </c>
      <c r="AH42">
        <f>輸出国別品別2020!N42</f>
        <v>1756717</v>
      </c>
      <c r="AI42" s="4">
        <f>AH42/輸出国別品別2019!N42</f>
        <v>0.90235111376386745</v>
      </c>
      <c r="AJ42">
        <f t="shared" si="10"/>
        <v>16237962</v>
      </c>
      <c r="AK42">
        <f>輸出国別品別2020!O42</f>
        <v>2435586</v>
      </c>
      <c r="AL42" s="4">
        <f>AK42/輸出国別品別2019!O42</f>
        <v>1.1592982863648869</v>
      </c>
      <c r="AM42">
        <f t="shared" si="11"/>
        <v>18673548</v>
      </c>
    </row>
    <row r="43" spans="1:39" x14ac:dyDescent="0.4">
      <c r="A43" s="1" t="s">
        <v>125</v>
      </c>
      <c r="B43">
        <v>142</v>
      </c>
      <c r="C43" t="s">
        <v>98</v>
      </c>
      <c r="E43" s="4" t="e">
        <f>D43/輸出国別品別2019!D43</f>
        <v>#DIV/0!</v>
      </c>
      <c r="F43">
        <f t="shared" si="0"/>
        <v>0</v>
      </c>
      <c r="G43">
        <f>輸出国別品別2020!E43</f>
        <v>0</v>
      </c>
      <c r="H43" s="4" t="e">
        <f>G43/輸出国別品別2019!E43</f>
        <v>#DIV/0!</v>
      </c>
      <c r="I43">
        <f t="shared" si="1"/>
        <v>0</v>
      </c>
      <c r="J43">
        <f>輸出国別品別2020!F43</f>
        <v>0</v>
      </c>
      <c r="K43" s="4" t="e">
        <f>J43/輸出国別品別2019!F43</f>
        <v>#DIV/0!</v>
      </c>
      <c r="L43">
        <f t="shared" si="2"/>
        <v>0</v>
      </c>
      <c r="M43">
        <f>輸出国別品別2020!G43</f>
        <v>0</v>
      </c>
      <c r="N43" s="4" t="e">
        <f>M43/輸出国別品別2019!G43</f>
        <v>#DIV/0!</v>
      </c>
      <c r="O43">
        <f t="shared" si="3"/>
        <v>0</v>
      </c>
      <c r="P43">
        <f>輸出国別品別2020!H43</f>
        <v>0</v>
      </c>
      <c r="Q43" s="4" t="e">
        <f>P43/輸出国別品別2019!H43</f>
        <v>#DIV/0!</v>
      </c>
      <c r="R43">
        <f t="shared" si="4"/>
        <v>0</v>
      </c>
      <c r="S43">
        <f>輸出国別品別2020!I43</f>
        <v>0</v>
      </c>
      <c r="T43" s="4" t="e">
        <f>S43/輸出国別品別2019!I43</f>
        <v>#DIV/0!</v>
      </c>
      <c r="U43">
        <f t="shared" si="5"/>
        <v>0</v>
      </c>
      <c r="V43">
        <f>輸出国別品別2020!J43</f>
        <v>0</v>
      </c>
      <c r="W43" s="4" t="e">
        <f>V43/輸出国別品別2019!J43</f>
        <v>#DIV/0!</v>
      </c>
      <c r="X43">
        <f t="shared" si="6"/>
        <v>0</v>
      </c>
      <c r="Y43">
        <f>輸出国別品別2020!K43</f>
        <v>0</v>
      </c>
      <c r="Z43" s="4" t="e">
        <f>Y43/輸出国別品別2019!K43</f>
        <v>#DIV/0!</v>
      </c>
      <c r="AA43">
        <f t="shared" si="7"/>
        <v>0</v>
      </c>
      <c r="AB43">
        <f>輸出国別品別2020!L43</f>
        <v>0</v>
      </c>
      <c r="AC43" s="4" t="e">
        <f>AB43/輸出国別品別2019!L43</f>
        <v>#DIV/0!</v>
      </c>
      <c r="AD43">
        <f t="shared" si="8"/>
        <v>0</v>
      </c>
      <c r="AE43">
        <f>輸出国別品別2020!M43</f>
        <v>0</v>
      </c>
      <c r="AF43" s="4" t="e">
        <f>AE43/輸出国別品別2019!M43</f>
        <v>#DIV/0!</v>
      </c>
      <c r="AG43">
        <f t="shared" si="9"/>
        <v>0</v>
      </c>
      <c r="AH43">
        <f>輸出国別品別2020!N43</f>
        <v>0</v>
      </c>
      <c r="AI43" s="4" t="e">
        <f>AH43/輸出国別品別2019!N43</f>
        <v>#DIV/0!</v>
      </c>
      <c r="AJ43">
        <f t="shared" si="10"/>
        <v>0</v>
      </c>
      <c r="AK43">
        <f>輸出国別品別2020!O43</f>
        <v>0</v>
      </c>
      <c r="AL43" s="4" t="e">
        <f>AK43/輸出国別品別2019!O43</f>
        <v>#DIV/0!</v>
      </c>
      <c r="AM43">
        <f t="shared" si="11"/>
        <v>0</v>
      </c>
    </row>
    <row r="44" spans="1:39" x14ac:dyDescent="0.4">
      <c r="A44" s="1" t="s">
        <v>125</v>
      </c>
      <c r="B44">
        <v>143</v>
      </c>
      <c r="C44" s="1" t="s">
        <v>133</v>
      </c>
      <c r="D44">
        <v>178661</v>
      </c>
      <c r="E44" s="4">
        <f>D44/輸出国別品別2019!D44</f>
        <v>0.89617275280898878</v>
      </c>
      <c r="F44">
        <f t="shared" si="0"/>
        <v>178661</v>
      </c>
      <c r="G44">
        <f>輸出国別品別2020!E44</f>
        <v>212939</v>
      </c>
      <c r="H44" s="4">
        <f>G44/輸出国別品別2019!E44</f>
        <v>1.1230486055440698</v>
      </c>
      <c r="I44">
        <f t="shared" si="1"/>
        <v>391600</v>
      </c>
      <c r="J44">
        <f>輸出国別品別2020!F44</f>
        <v>268659</v>
      </c>
      <c r="K44" s="4">
        <f>J44/輸出国別品別2019!F44</f>
        <v>1.0339202216706114</v>
      </c>
      <c r="L44">
        <f t="shared" si="2"/>
        <v>660259</v>
      </c>
      <c r="M44">
        <f>輸出国別品別2020!G44</f>
        <v>199923</v>
      </c>
      <c r="N44" s="4">
        <f>M44/輸出国別品別2019!G44</f>
        <v>0.77818302129150285</v>
      </c>
      <c r="O44">
        <f t="shared" si="3"/>
        <v>860182</v>
      </c>
      <c r="P44">
        <f>輸出国別品別2020!H44</f>
        <v>121809</v>
      </c>
      <c r="Q44" s="4">
        <f>P44/輸出国別品別2019!H44</f>
        <v>0.6002246980619792</v>
      </c>
      <c r="R44">
        <f t="shared" si="4"/>
        <v>981991</v>
      </c>
      <c r="S44">
        <f>輸出国別品別2020!I44</f>
        <v>74845</v>
      </c>
      <c r="T44" s="4">
        <f>S44/輸出国別品別2019!I44</f>
        <v>0.52180793954013693</v>
      </c>
      <c r="U44">
        <f t="shared" si="5"/>
        <v>1056836</v>
      </c>
      <c r="V44">
        <f>輸出国別品別2020!J44</f>
        <v>161929</v>
      </c>
      <c r="W44" s="4">
        <f>V44/輸出国別品別2019!J44</f>
        <v>0.9053950539281741</v>
      </c>
      <c r="X44">
        <f t="shared" si="6"/>
        <v>1218765</v>
      </c>
      <c r="Y44">
        <f>輸出国別品別2020!K44</f>
        <v>122522</v>
      </c>
      <c r="Z44" s="4">
        <f>Y44/輸出国別品別2019!K44</f>
        <v>0.77192341374595996</v>
      </c>
      <c r="AA44">
        <f t="shared" si="7"/>
        <v>1341287</v>
      </c>
      <c r="AB44">
        <f>輸出国別品別2020!L44</f>
        <v>206934</v>
      </c>
      <c r="AC44" s="4">
        <f>AB44/輸出国別品別2019!L44</f>
        <v>1.3993940787427135</v>
      </c>
      <c r="AD44">
        <f t="shared" si="8"/>
        <v>1548221</v>
      </c>
      <c r="AE44">
        <f>輸出国別品別2020!M44</f>
        <v>259780</v>
      </c>
      <c r="AF44" s="4">
        <f>AE44/輸出国別品別2019!M44</f>
        <v>1.459266041646772</v>
      </c>
      <c r="AG44">
        <f t="shared" si="9"/>
        <v>1808001</v>
      </c>
      <c r="AH44">
        <f>輸出国別品別2020!N44</f>
        <v>157798</v>
      </c>
      <c r="AI44" s="4">
        <f>AH44/輸出国別品別2019!N44</f>
        <v>0.96820468769174128</v>
      </c>
      <c r="AJ44">
        <f t="shared" si="10"/>
        <v>1965799</v>
      </c>
      <c r="AK44">
        <f>輸出国別品別2020!O44</f>
        <v>140974</v>
      </c>
      <c r="AL44" s="4">
        <f>AK44/輸出国別品別2019!O44</f>
        <v>0.50489950288669538</v>
      </c>
      <c r="AM44">
        <f t="shared" si="11"/>
        <v>2106773</v>
      </c>
    </row>
    <row r="45" spans="1:39" x14ac:dyDescent="0.4">
      <c r="A45" s="1" t="s">
        <v>125</v>
      </c>
      <c r="B45">
        <v>144</v>
      </c>
      <c r="C45" s="1" t="s">
        <v>134</v>
      </c>
      <c r="D45">
        <v>288106</v>
      </c>
      <c r="E45" s="4">
        <f>D45/輸出国別品別2019!D45</f>
        <v>1.408184013216419</v>
      </c>
      <c r="F45">
        <f t="shared" si="0"/>
        <v>288106</v>
      </c>
      <c r="G45">
        <f>輸出国別品別2020!E45</f>
        <v>352021</v>
      </c>
      <c r="H45" s="4">
        <f>G45/輸出国別品別2019!E45</f>
        <v>1.4675980355371006</v>
      </c>
      <c r="I45">
        <f t="shared" si="1"/>
        <v>640127</v>
      </c>
      <c r="J45">
        <f>輸出国別品別2020!F45</f>
        <v>299598</v>
      </c>
      <c r="K45" s="4">
        <f>J45/輸出国別品別2019!F45</f>
        <v>1.3407591719101024</v>
      </c>
      <c r="L45">
        <f t="shared" si="2"/>
        <v>939725</v>
      </c>
      <c r="M45">
        <f>輸出国別品別2020!G45</f>
        <v>208265</v>
      </c>
      <c r="N45" s="4">
        <f>M45/輸出国別品別2019!G45</f>
        <v>0.64255324400455383</v>
      </c>
      <c r="O45">
        <f t="shared" si="3"/>
        <v>1147990</v>
      </c>
      <c r="P45">
        <f>輸出国別品別2020!H45</f>
        <v>357791</v>
      </c>
      <c r="Q45" s="4">
        <f>P45/輸出国別品別2019!H45</f>
        <v>0.92438600933193471</v>
      </c>
      <c r="R45">
        <f t="shared" si="4"/>
        <v>1505781</v>
      </c>
      <c r="S45">
        <f>輸出国別品別2020!I45</f>
        <v>361703</v>
      </c>
      <c r="T45" s="4">
        <f>S45/輸出国別品別2019!I45</f>
        <v>1.1217927445391755</v>
      </c>
      <c r="U45">
        <f t="shared" si="5"/>
        <v>1867484</v>
      </c>
      <c r="V45">
        <f>輸出国別品別2020!J45</f>
        <v>210405</v>
      </c>
      <c r="W45" s="4">
        <f>V45/輸出国別品別2019!J45</f>
        <v>0.57528729503826503</v>
      </c>
      <c r="X45">
        <f t="shared" si="6"/>
        <v>2077889</v>
      </c>
      <c r="Y45">
        <f>輸出国別品別2020!K45</f>
        <v>220424</v>
      </c>
      <c r="Z45" s="4">
        <f>Y45/輸出国別品別2019!K45</f>
        <v>0.86299321112842475</v>
      </c>
      <c r="AA45">
        <f t="shared" si="7"/>
        <v>2298313</v>
      </c>
      <c r="AB45">
        <f>輸出国別品別2020!L45</f>
        <v>285171</v>
      </c>
      <c r="AC45" s="4">
        <f>AB45/輸出国別品別2019!L45</f>
        <v>0.94678915530647612</v>
      </c>
      <c r="AD45">
        <f t="shared" si="8"/>
        <v>2583484</v>
      </c>
      <c r="AE45">
        <f>輸出国別品別2020!M45</f>
        <v>283659</v>
      </c>
      <c r="AF45" s="4">
        <f>AE45/輸出国別品別2019!M45</f>
        <v>0.90556153249414983</v>
      </c>
      <c r="AG45">
        <f t="shared" si="9"/>
        <v>2867143</v>
      </c>
      <c r="AH45">
        <f>輸出国別品別2020!N45</f>
        <v>257610</v>
      </c>
      <c r="AI45" s="4">
        <f>AH45/輸出国別品別2019!N45</f>
        <v>0.61861388801506134</v>
      </c>
      <c r="AJ45">
        <f t="shared" si="10"/>
        <v>3124753</v>
      </c>
      <c r="AK45">
        <f>輸出国別品別2020!O45</f>
        <v>181344</v>
      </c>
      <c r="AL45" s="4">
        <f>AK45/輸出国別品別2019!O45</f>
        <v>0.42883493033418779</v>
      </c>
      <c r="AM45">
        <f t="shared" si="11"/>
        <v>3306097</v>
      </c>
    </row>
    <row r="46" spans="1:39" x14ac:dyDescent="0.4">
      <c r="A46" s="1" t="s">
        <v>125</v>
      </c>
      <c r="B46">
        <v>145</v>
      </c>
      <c r="C46" s="1" t="s">
        <v>135</v>
      </c>
      <c r="D46">
        <v>7938</v>
      </c>
      <c r="E46" s="4">
        <f>D46/輸出国別品別2019!D46</f>
        <v>0.81381997129382821</v>
      </c>
      <c r="F46">
        <f t="shared" si="0"/>
        <v>7938</v>
      </c>
      <c r="G46">
        <f>輸出国別品別2020!E46</f>
        <v>9867</v>
      </c>
      <c r="H46" s="4">
        <f>G46/輸出国別品別2019!E46</f>
        <v>1.5184672206832872</v>
      </c>
      <c r="I46">
        <f t="shared" si="1"/>
        <v>17805</v>
      </c>
      <c r="J46">
        <f>輸出国別品別2020!F46</f>
        <v>1321</v>
      </c>
      <c r="K46" s="4">
        <f>J46/輸出国別品別2019!F46</f>
        <v>8.7298440391223892E-2</v>
      </c>
      <c r="L46">
        <f t="shared" si="2"/>
        <v>19126</v>
      </c>
      <c r="M46">
        <f>輸出国別品別2020!G46</f>
        <v>15317</v>
      </c>
      <c r="N46" s="4">
        <f>M46/輸出国別品別2019!G46</f>
        <v>1.3306402571453393</v>
      </c>
      <c r="O46">
        <f t="shared" si="3"/>
        <v>34443</v>
      </c>
      <c r="P46">
        <f>輸出国別品別2020!H46</f>
        <v>6497</v>
      </c>
      <c r="Q46" s="4">
        <f>P46/輸出国別品別2019!H46</f>
        <v>0.63490667448451088</v>
      </c>
      <c r="R46">
        <f t="shared" si="4"/>
        <v>40940</v>
      </c>
      <c r="S46">
        <f>輸出国別品別2020!I46</f>
        <v>4302</v>
      </c>
      <c r="T46" s="4">
        <f>S46/輸出国別品別2019!I46</f>
        <v>0.49488093868629934</v>
      </c>
      <c r="U46">
        <f t="shared" si="5"/>
        <v>45242</v>
      </c>
      <c r="V46">
        <f>輸出国別品別2020!J46</f>
        <v>7092</v>
      </c>
      <c r="W46" s="4">
        <f>V46/輸出国別品別2019!J46</f>
        <v>0.20383410456126233</v>
      </c>
      <c r="X46">
        <f t="shared" si="6"/>
        <v>52334</v>
      </c>
      <c r="Y46">
        <f>輸出国別品別2020!K46</f>
        <v>2710</v>
      </c>
      <c r="Z46" s="4">
        <f>Y46/輸出国別品別2019!K46</f>
        <v>0.35021969501163092</v>
      </c>
      <c r="AA46">
        <f t="shared" si="7"/>
        <v>55044</v>
      </c>
      <c r="AB46">
        <f>輸出国別品別2020!L46</f>
        <v>0</v>
      </c>
      <c r="AC46" s="4">
        <f>AB46/輸出国別品別2019!L46</f>
        <v>0</v>
      </c>
      <c r="AD46">
        <f t="shared" si="8"/>
        <v>55044</v>
      </c>
      <c r="AE46">
        <f>輸出国別品別2020!M46</f>
        <v>3789</v>
      </c>
      <c r="AF46" s="4">
        <f>AE46/輸出国別品別2019!M46</f>
        <v>0.64504596527068436</v>
      </c>
      <c r="AG46">
        <f t="shared" si="9"/>
        <v>58833</v>
      </c>
      <c r="AH46">
        <f>輸出国別品別2020!N46</f>
        <v>9559</v>
      </c>
      <c r="AI46" s="4">
        <f>AH46/輸出国別品別2019!N46</f>
        <v>1.6418756441085538</v>
      </c>
      <c r="AJ46">
        <f t="shared" si="10"/>
        <v>68392</v>
      </c>
      <c r="AK46">
        <f>輸出国別品別2020!O46</f>
        <v>10830</v>
      </c>
      <c r="AL46" s="4">
        <f>AK46/輸出国別品別2019!O46</f>
        <v>0.6850094876660342</v>
      </c>
      <c r="AM46">
        <f t="shared" si="11"/>
        <v>79222</v>
      </c>
    </row>
    <row r="47" spans="1:39" x14ac:dyDescent="0.4">
      <c r="A47" s="1" t="s">
        <v>125</v>
      </c>
      <c r="B47">
        <v>146</v>
      </c>
      <c r="C47" s="1" t="s">
        <v>136</v>
      </c>
      <c r="D47">
        <v>141696</v>
      </c>
      <c r="E47" s="4">
        <f>D47/輸出国別品別2019!D47</f>
        <v>0.85598298859462596</v>
      </c>
      <c r="F47">
        <f t="shared" si="0"/>
        <v>141696</v>
      </c>
      <c r="G47">
        <f>輸出国別品別2020!E47</f>
        <v>79863</v>
      </c>
      <c r="H47" s="4">
        <f>G47/輸出国別品別2019!E47</f>
        <v>0.46491713189621547</v>
      </c>
      <c r="I47">
        <f t="shared" si="1"/>
        <v>221559</v>
      </c>
      <c r="J47">
        <f>輸出国別品別2020!F47</f>
        <v>55242</v>
      </c>
      <c r="K47" s="4">
        <f>J47/輸出国別品別2019!F47</f>
        <v>0.35009157567192462</v>
      </c>
      <c r="L47">
        <f t="shared" si="2"/>
        <v>276801</v>
      </c>
      <c r="M47">
        <f>輸出国別品別2020!G47</f>
        <v>118704</v>
      </c>
      <c r="N47" s="4">
        <f>M47/輸出国別品別2019!G47</f>
        <v>0.78319389828719221</v>
      </c>
      <c r="O47">
        <f t="shared" si="3"/>
        <v>395505</v>
      </c>
      <c r="P47">
        <f>輸出国別品別2020!H47</f>
        <v>44996</v>
      </c>
      <c r="Q47" s="4">
        <f>P47/輸出国別品別2019!H47</f>
        <v>0.2513728973581153</v>
      </c>
      <c r="R47">
        <f t="shared" si="4"/>
        <v>440501</v>
      </c>
      <c r="S47">
        <f>輸出国別品別2020!I47</f>
        <v>61581</v>
      </c>
      <c r="T47" s="4">
        <f>S47/輸出国別品別2019!I47</f>
        <v>0.27425769472291872</v>
      </c>
      <c r="U47">
        <f t="shared" si="5"/>
        <v>502082</v>
      </c>
      <c r="V47">
        <f>輸出国別品別2020!J47</f>
        <v>11800</v>
      </c>
      <c r="W47" s="4">
        <f>V47/輸出国別品別2019!J47</f>
        <v>5.5473546640089508E-2</v>
      </c>
      <c r="X47">
        <f t="shared" si="6"/>
        <v>513882</v>
      </c>
      <c r="Y47">
        <f>輸出国別品別2020!K47</f>
        <v>11175</v>
      </c>
      <c r="Z47" s="4">
        <f>Y47/輸出国別品別2019!K47</f>
        <v>5.3113622753067996E-2</v>
      </c>
      <c r="AA47">
        <f t="shared" si="7"/>
        <v>525057</v>
      </c>
      <c r="AB47">
        <f>輸出国別品別2020!L47</f>
        <v>27967</v>
      </c>
      <c r="AC47" s="4">
        <f>AB47/輸出国別品別2019!L47</f>
        <v>0.14835739028491707</v>
      </c>
      <c r="AD47">
        <f t="shared" si="8"/>
        <v>553024</v>
      </c>
      <c r="AE47">
        <f>輸出国別品別2020!M47</f>
        <v>39486</v>
      </c>
      <c r="AF47" s="4">
        <f>AE47/輸出国別品別2019!M47</f>
        <v>0.3394922147039352</v>
      </c>
      <c r="AG47">
        <f t="shared" si="9"/>
        <v>592510</v>
      </c>
      <c r="AH47">
        <f>輸出国別品別2020!N47</f>
        <v>22402</v>
      </c>
      <c r="AI47" s="4">
        <f>AH47/輸出国別品別2019!N47</f>
        <v>0.40910917126264656</v>
      </c>
      <c r="AJ47">
        <f t="shared" si="10"/>
        <v>614912</v>
      </c>
      <c r="AK47">
        <f>輸出国別品別2020!O47</f>
        <v>43187</v>
      </c>
      <c r="AL47" s="4">
        <f>AK47/輸出国別品別2019!O47</f>
        <v>0.31614971852741153</v>
      </c>
      <c r="AM47">
        <f t="shared" si="11"/>
        <v>658099</v>
      </c>
    </row>
    <row r="48" spans="1:39" x14ac:dyDescent="0.4">
      <c r="A48" s="1" t="s">
        <v>125</v>
      </c>
      <c r="B48">
        <v>147</v>
      </c>
      <c r="C48" s="1" t="s">
        <v>137</v>
      </c>
      <c r="D48">
        <v>6730663</v>
      </c>
      <c r="E48" s="4">
        <f>D48/輸出国別品別2019!D48</f>
        <v>1.0688440883181609</v>
      </c>
      <c r="F48">
        <f t="shared" si="0"/>
        <v>6730663</v>
      </c>
      <c r="G48">
        <f>輸出国別品別2020!E48</f>
        <v>8540793</v>
      </c>
      <c r="H48" s="4">
        <f>G48/輸出国別品別2019!E48</f>
        <v>1.0980172215852715</v>
      </c>
      <c r="I48">
        <f t="shared" si="1"/>
        <v>15271456</v>
      </c>
      <c r="J48">
        <f>輸出国別品別2020!F48</f>
        <v>9544656</v>
      </c>
      <c r="K48" s="4">
        <f>J48/輸出国別品別2019!F48</f>
        <v>1.053683609744358</v>
      </c>
      <c r="L48">
        <f t="shared" si="2"/>
        <v>24816112</v>
      </c>
      <c r="M48">
        <f>輸出国別品別2020!G48</f>
        <v>5748743</v>
      </c>
      <c r="N48" s="4">
        <f>M48/輸出国別品別2019!G48</f>
        <v>0.63454052642396086</v>
      </c>
      <c r="O48">
        <f t="shared" si="3"/>
        <v>30564855</v>
      </c>
      <c r="P48">
        <f>輸出国別品別2020!H48</f>
        <v>3758624</v>
      </c>
      <c r="Q48" s="4">
        <f>P48/輸出国別品別2019!H48</f>
        <v>0.49082269538368961</v>
      </c>
      <c r="R48">
        <f t="shared" si="4"/>
        <v>34323479</v>
      </c>
      <c r="S48">
        <f>輸出国別品別2020!I48</f>
        <v>5831647</v>
      </c>
      <c r="T48" s="4">
        <f>S48/輸出国別品別2019!I48</f>
        <v>0.65744945354097761</v>
      </c>
      <c r="U48">
        <f t="shared" si="5"/>
        <v>40155126</v>
      </c>
      <c r="V48">
        <f>輸出国別品別2020!J48</f>
        <v>5087420</v>
      </c>
      <c r="W48" s="4">
        <f>V48/輸出国別品別2019!J48</f>
        <v>0.6086064708416391</v>
      </c>
      <c r="X48">
        <f t="shared" si="6"/>
        <v>45242546</v>
      </c>
      <c r="Y48">
        <f>輸出国別品別2020!K48</f>
        <v>5239657</v>
      </c>
      <c r="Z48" s="4">
        <f>Y48/輸出国別品別2019!K48</f>
        <v>0.7242345003671169</v>
      </c>
      <c r="AA48">
        <f t="shared" si="7"/>
        <v>50482203</v>
      </c>
      <c r="AB48">
        <f>輸出国別品別2020!L48</f>
        <v>6444656</v>
      </c>
      <c r="AC48" s="4">
        <f>AB48/輸出国別品別2019!L48</f>
        <v>0.84968567862394462</v>
      </c>
      <c r="AD48">
        <f t="shared" si="8"/>
        <v>56926859</v>
      </c>
      <c r="AE48">
        <f>輸出国別品別2020!M48</f>
        <v>7851303</v>
      </c>
      <c r="AF48" s="4">
        <f>AE48/輸出国別品別2019!M48</f>
        <v>1.0074545681316347</v>
      </c>
      <c r="AG48">
        <f t="shared" si="9"/>
        <v>64778162</v>
      </c>
      <c r="AH48">
        <f>輸出国別品別2020!N48</f>
        <v>7285757</v>
      </c>
      <c r="AI48" s="4">
        <f>AH48/輸出国別品別2019!N48</f>
        <v>0.89087635639715435</v>
      </c>
      <c r="AJ48">
        <f t="shared" si="10"/>
        <v>72063919</v>
      </c>
      <c r="AK48">
        <f>輸出国別品別2020!O48</f>
        <v>7847526</v>
      </c>
      <c r="AL48" s="4">
        <f>AK48/輸出国別品別2019!O48</f>
        <v>0.91293496888237002</v>
      </c>
      <c r="AM48">
        <f t="shared" si="11"/>
        <v>79911445</v>
      </c>
    </row>
    <row r="49" spans="1:39" x14ac:dyDescent="0.4">
      <c r="A49" s="1" t="s">
        <v>125</v>
      </c>
      <c r="B49">
        <v>148</v>
      </c>
      <c r="C49" t="s">
        <v>98</v>
      </c>
      <c r="E49" s="4" t="e">
        <f>D49/輸出国別品別2019!D49</f>
        <v>#DIV/0!</v>
      </c>
      <c r="F49">
        <f t="shared" si="0"/>
        <v>0</v>
      </c>
      <c r="G49">
        <f>輸出国別品別2020!E49</f>
        <v>0</v>
      </c>
      <c r="H49" s="4" t="e">
        <f>G49/輸出国別品別2019!E49</f>
        <v>#DIV/0!</v>
      </c>
      <c r="I49">
        <f t="shared" si="1"/>
        <v>0</v>
      </c>
      <c r="J49">
        <f>輸出国別品別2020!F49</f>
        <v>0</v>
      </c>
      <c r="K49" s="4" t="e">
        <f>J49/輸出国別品別2019!F49</f>
        <v>#DIV/0!</v>
      </c>
      <c r="L49">
        <f t="shared" si="2"/>
        <v>0</v>
      </c>
      <c r="M49">
        <f>輸出国別品別2020!G49</f>
        <v>0</v>
      </c>
      <c r="N49" s="4" t="e">
        <f>M49/輸出国別品別2019!G49</f>
        <v>#DIV/0!</v>
      </c>
      <c r="O49">
        <f t="shared" si="3"/>
        <v>0</v>
      </c>
      <c r="P49">
        <f>輸出国別品別2020!H49</f>
        <v>0</v>
      </c>
      <c r="Q49" s="4" t="e">
        <f>P49/輸出国別品別2019!H49</f>
        <v>#DIV/0!</v>
      </c>
      <c r="R49">
        <f t="shared" si="4"/>
        <v>0</v>
      </c>
      <c r="S49">
        <f>輸出国別品別2020!I49</f>
        <v>0</v>
      </c>
      <c r="T49" s="4" t="e">
        <f>S49/輸出国別品別2019!I49</f>
        <v>#DIV/0!</v>
      </c>
      <c r="U49">
        <f t="shared" si="5"/>
        <v>0</v>
      </c>
      <c r="V49">
        <f>輸出国別品別2020!J49</f>
        <v>0</v>
      </c>
      <c r="W49" s="4" t="e">
        <f>V49/輸出国別品別2019!J49</f>
        <v>#DIV/0!</v>
      </c>
      <c r="X49">
        <f t="shared" si="6"/>
        <v>0</v>
      </c>
      <c r="Y49">
        <f>輸出国別品別2020!K49</f>
        <v>0</v>
      </c>
      <c r="Z49" s="4" t="e">
        <f>Y49/輸出国別品別2019!K49</f>
        <v>#DIV/0!</v>
      </c>
      <c r="AA49">
        <f t="shared" si="7"/>
        <v>0</v>
      </c>
      <c r="AB49">
        <f>輸出国別品別2020!L49</f>
        <v>0</v>
      </c>
      <c r="AC49" s="4" t="e">
        <f>AB49/輸出国別品別2019!L49</f>
        <v>#DIV/0!</v>
      </c>
      <c r="AD49">
        <f t="shared" si="8"/>
        <v>0</v>
      </c>
      <c r="AE49">
        <f>輸出国別品別2020!M49</f>
        <v>0</v>
      </c>
      <c r="AF49" s="4" t="e">
        <f>AE49/輸出国別品別2019!M49</f>
        <v>#DIV/0!</v>
      </c>
      <c r="AG49">
        <f t="shared" si="9"/>
        <v>0</v>
      </c>
      <c r="AH49">
        <f>輸出国別品別2020!N49</f>
        <v>0</v>
      </c>
      <c r="AI49" s="4" t="e">
        <f>AH49/輸出国別品別2019!N49</f>
        <v>#DIV/0!</v>
      </c>
      <c r="AJ49">
        <f t="shared" si="10"/>
        <v>0</v>
      </c>
      <c r="AK49">
        <f>輸出国別品別2020!O49</f>
        <v>0</v>
      </c>
      <c r="AL49" s="4" t="e">
        <f>AK49/輸出国別品別2019!O49</f>
        <v>#DIV/0!</v>
      </c>
      <c r="AM49">
        <f t="shared" si="11"/>
        <v>0</v>
      </c>
    </row>
    <row r="50" spans="1:39" x14ac:dyDescent="0.4">
      <c r="A50" s="1" t="s">
        <v>125</v>
      </c>
      <c r="B50">
        <v>149</v>
      </c>
      <c r="C50" s="1" t="s">
        <v>138</v>
      </c>
      <c r="D50">
        <v>195625</v>
      </c>
      <c r="E50" s="4">
        <f>D50/輸出国別品別2019!D50</f>
        <v>1.2021151080905035</v>
      </c>
      <c r="F50">
        <f t="shared" si="0"/>
        <v>195625</v>
      </c>
      <c r="G50">
        <f>輸出国別品別2020!E50</f>
        <v>319679</v>
      </c>
      <c r="H50" s="4">
        <f>G50/輸出国別品別2019!E50</f>
        <v>0.94540706632479543</v>
      </c>
      <c r="I50">
        <f t="shared" si="1"/>
        <v>515304</v>
      </c>
      <c r="J50">
        <f>輸出国別品別2020!F50</f>
        <v>350916</v>
      </c>
      <c r="K50" s="4">
        <f>J50/輸出国別品別2019!F50</f>
        <v>1.1745788411395137</v>
      </c>
      <c r="L50">
        <f t="shared" si="2"/>
        <v>866220</v>
      </c>
      <c r="M50">
        <f>輸出国別品別2020!G50</f>
        <v>413154</v>
      </c>
      <c r="N50" s="4">
        <f>M50/輸出国別品別2019!G50</f>
        <v>0.81507142533039523</v>
      </c>
      <c r="O50">
        <f t="shared" si="3"/>
        <v>1279374</v>
      </c>
      <c r="P50">
        <f>輸出国別品別2020!H50</f>
        <v>330535</v>
      </c>
      <c r="Q50" s="4">
        <f>P50/輸出国別品別2019!H50</f>
        <v>0.73836500185409393</v>
      </c>
      <c r="R50">
        <f t="shared" si="4"/>
        <v>1609909</v>
      </c>
      <c r="S50">
        <f>輸出国別品別2020!I50</f>
        <v>485286</v>
      </c>
      <c r="T50" s="4">
        <f>S50/輸出国別品別2019!I50</f>
        <v>1.0497641045165169</v>
      </c>
      <c r="U50">
        <f t="shared" si="5"/>
        <v>2095195</v>
      </c>
      <c r="V50">
        <f>輸出国別品別2020!J50</f>
        <v>269279</v>
      </c>
      <c r="W50" s="4">
        <f>V50/輸出国別品別2019!J50</f>
        <v>0.64914192318169439</v>
      </c>
      <c r="X50">
        <f t="shared" si="6"/>
        <v>2364474</v>
      </c>
      <c r="Y50">
        <f>輸出国別品別2020!K50</f>
        <v>385304</v>
      </c>
      <c r="Z50" s="4">
        <f>Y50/輸出国別品別2019!K50</f>
        <v>0.97446636317653013</v>
      </c>
      <c r="AA50">
        <f t="shared" si="7"/>
        <v>2749778</v>
      </c>
      <c r="AB50">
        <f>輸出国別品別2020!L50</f>
        <v>507491</v>
      </c>
      <c r="AC50" s="4">
        <f>AB50/輸出国別品別2019!L50</f>
        <v>0.96665504755265264</v>
      </c>
      <c r="AD50">
        <f t="shared" si="8"/>
        <v>3257269</v>
      </c>
      <c r="AE50">
        <f>輸出国別品別2020!M50</f>
        <v>518504</v>
      </c>
      <c r="AF50" s="4">
        <f>AE50/輸出国別品別2019!M50</f>
        <v>1.2755451468157128</v>
      </c>
      <c r="AG50">
        <f t="shared" si="9"/>
        <v>3775773</v>
      </c>
      <c r="AH50">
        <f>輸出国別品別2020!N50</f>
        <v>297915</v>
      </c>
      <c r="AI50" s="4">
        <f>AH50/輸出国別品別2019!N50</f>
        <v>0.90035540941593173</v>
      </c>
      <c r="AJ50">
        <f t="shared" si="10"/>
        <v>4073688</v>
      </c>
      <c r="AK50">
        <f>輸出国別品別2020!O50</f>
        <v>379946</v>
      </c>
      <c r="AL50" s="4">
        <f>AK50/輸出国別品別2019!O50</f>
        <v>0.75909950012187277</v>
      </c>
      <c r="AM50">
        <f t="shared" si="11"/>
        <v>4453634</v>
      </c>
    </row>
    <row r="51" spans="1:39" x14ac:dyDescent="0.4">
      <c r="A51" s="1" t="s">
        <v>139</v>
      </c>
      <c r="B51">
        <v>150</v>
      </c>
      <c r="C51" s="1" t="s">
        <v>140</v>
      </c>
      <c r="D51">
        <v>75907</v>
      </c>
      <c r="E51" s="4">
        <f>D51/輸出国別品別2019!D51</f>
        <v>1.2459907092792304</v>
      </c>
      <c r="F51">
        <f t="shared" si="0"/>
        <v>75907</v>
      </c>
      <c r="G51">
        <f>輸出国別品別2020!E51</f>
        <v>19048</v>
      </c>
      <c r="H51" s="4">
        <f>G51/輸出国別品別2019!E51</f>
        <v>0.31726044737587233</v>
      </c>
      <c r="I51">
        <f t="shared" si="1"/>
        <v>94955</v>
      </c>
      <c r="J51">
        <f>輸出国別品別2020!F51</f>
        <v>112470</v>
      </c>
      <c r="K51" s="4">
        <f>J51/輸出国別品別2019!F51</f>
        <v>2.5216358010851532</v>
      </c>
      <c r="L51">
        <f t="shared" si="2"/>
        <v>207425</v>
      </c>
      <c r="M51">
        <f>輸出国別品別2020!G51</f>
        <v>7942</v>
      </c>
      <c r="N51" s="4">
        <f>M51/輸出国別品別2019!G51</f>
        <v>0.10923595351076267</v>
      </c>
      <c r="O51">
        <f t="shared" si="3"/>
        <v>215367</v>
      </c>
      <c r="P51">
        <f>輸出国別品別2020!H51</f>
        <v>30366</v>
      </c>
      <c r="Q51" s="4">
        <f>P51/輸出国別品別2019!H51</f>
        <v>0.45644625490402391</v>
      </c>
      <c r="R51">
        <f t="shared" si="4"/>
        <v>245733</v>
      </c>
      <c r="S51">
        <f>輸出国別品別2020!I51</f>
        <v>93680</v>
      </c>
      <c r="T51" s="4">
        <f>S51/輸出国別品別2019!I51</f>
        <v>1.5713902308105208</v>
      </c>
      <c r="U51">
        <f t="shared" si="5"/>
        <v>339413</v>
      </c>
      <c r="V51">
        <f>輸出国別品別2020!J51</f>
        <v>56211</v>
      </c>
      <c r="W51" s="4">
        <f>V51/輸出国別品別2019!J51</f>
        <v>4.0720805563604756</v>
      </c>
      <c r="X51">
        <f t="shared" si="6"/>
        <v>395624</v>
      </c>
      <c r="Y51">
        <f>輸出国別品別2020!K51</f>
        <v>1172</v>
      </c>
      <c r="Z51" s="4">
        <f>Y51/輸出国別品別2019!K51</f>
        <v>2.0665091511796029E-2</v>
      </c>
      <c r="AA51">
        <f t="shared" si="7"/>
        <v>396796</v>
      </c>
      <c r="AB51">
        <f>輸出国別品別2020!L51</f>
        <v>3835</v>
      </c>
      <c r="AC51" s="4">
        <f>AB51/輸出国別品別2019!L51</f>
        <v>5.8987295044144336E-2</v>
      </c>
      <c r="AD51">
        <f t="shared" si="8"/>
        <v>400631</v>
      </c>
      <c r="AE51">
        <f>輸出国別品別2020!M51</f>
        <v>12222</v>
      </c>
      <c r="AF51" s="4">
        <f>AE51/輸出国別品別2019!M51</f>
        <v>0.26763894363421364</v>
      </c>
      <c r="AG51">
        <f t="shared" si="9"/>
        <v>412853</v>
      </c>
      <c r="AH51">
        <f>輸出国別品別2020!N51</f>
        <v>51094</v>
      </c>
      <c r="AI51" s="4">
        <f>AH51/輸出国別品別2019!N51</f>
        <v>0.92071214906115972</v>
      </c>
      <c r="AJ51">
        <f t="shared" si="10"/>
        <v>463947</v>
      </c>
      <c r="AK51">
        <f>輸出国別品別2020!O51</f>
        <v>6478</v>
      </c>
      <c r="AL51" s="4">
        <f>AK51/輸出国別品別2019!O51</f>
        <v>0.11679437483097449</v>
      </c>
      <c r="AM51">
        <f t="shared" si="11"/>
        <v>470425</v>
      </c>
    </row>
    <row r="52" spans="1:39" x14ac:dyDescent="0.4">
      <c r="A52" s="1" t="s">
        <v>139</v>
      </c>
      <c r="B52">
        <v>151</v>
      </c>
      <c r="C52" s="1" t="s">
        <v>141</v>
      </c>
      <c r="D52">
        <v>14305</v>
      </c>
      <c r="E52" s="4">
        <f>D52/輸出国別品別2019!D52</f>
        <v>0.49796358826191389</v>
      </c>
      <c r="F52">
        <f t="shared" si="0"/>
        <v>14305</v>
      </c>
      <c r="G52">
        <f>輸出国別品別2020!E52</f>
        <v>3920</v>
      </c>
      <c r="H52" s="4">
        <f>G52/輸出国別品別2019!E52</f>
        <v>9.3941717791411042E-2</v>
      </c>
      <c r="I52">
        <f t="shared" si="1"/>
        <v>18225</v>
      </c>
      <c r="J52">
        <f>輸出国別品別2020!F52</f>
        <v>15705</v>
      </c>
      <c r="K52" s="4">
        <f>J52/輸出国別品別2019!F52</f>
        <v>0.76553741165001221</v>
      </c>
      <c r="L52">
        <f t="shared" si="2"/>
        <v>33930</v>
      </c>
      <c r="M52">
        <f>輸出国別品別2020!G52</f>
        <v>7120</v>
      </c>
      <c r="N52" s="4">
        <f>M52/輸出国別品別2019!G52</f>
        <v>0.46302919945372961</v>
      </c>
      <c r="O52">
        <f t="shared" si="3"/>
        <v>41050</v>
      </c>
      <c r="P52">
        <f>輸出国別品別2020!H52</f>
        <v>1394</v>
      </c>
      <c r="Q52" s="4">
        <f>P52/輸出国別品別2019!H52</f>
        <v>1.1904355251921435</v>
      </c>
      <c r="R52">
        <f t="shared" si="4"/>
        <v>42444</v>
      </c>
      <c r="S52">
        <f>輸出国別品別2020!I52</f>
        <v>332</v>
      </c>
      <c r="T52" s="4">
        <f>S52/輸出国別品別2019!I52</f>
        <v>1.7958856907939222E-3</v>
      </c>
      <c r="U52">
        <f t="shared" si="5"/>
        <v>42776</v>
      </c>
      <c r="V52">
        <f>輸出国別品別2020!J52</f>
        <v>35104</v>
      </c>
      <c r="W52" s="4">
        <f>V52/輸出国別品別2019!J52</f>
        <v>0.80985558067641761</v>
      </c>
      <c r="X52">
        <f t="shared" si="6"/>
        <v>77880</v>
      </c>
      <c r="Y52">
        <f>輸出国別品別2020!K52</f>
        <v>619</v>
      </c>
      <c r="Z52" s="4">
        <f>Y52/輸出国別品別2019!K52</f>
        <v>1.5711457434387531E-2</v>
      </c>
      <c r="AA52">
        <f t="shared" si="7"/>
        <v>78499</v>
      </c>
      <c r="AB52">
        <f>輸出国別品別2020!L52</f>
        <v>45556</v>
      </c>
      <c r="AC52" s="4">
        <f>AB52/輸出国別品別2019!L52</f>
        <v>35.070053887605852</v>
      </c>
      <c r="AD52">
        <f t="shared" si="8"/>
        <v>124055</v>
      </c>
      <c r="AE52">
        <f>輸出国別品別2020!M52</f>
        <v>3640</v>
      </c>
      <c r="AF52" s="4">
        <f>AE52/輸出国別品別2019!M52</f>
        <v>0.18253848854119653</v>
      </c>
      <c r="AG52">
        <f t="shared" si="9"/>
        <v>127695</v>
      </c>
      <c r="AH52">
        <f>輸出国別品別2020!N52</f>
        <v>0</v>
      </c>
      <c r="AI52" s="4">
        <f>AH52/輸出国別品別2019!N52</f>
        <v>0</v>
      </c>
      <c r="AJ52">
        <f t="shared" si="10"/>
        <v>127695</v>
      </c>
      <c r="AK52">
        <f>輸出国別品別2020!O52</f>
        <v>0</v>
      </c>
      <c r="AL52" s="4">
        <f>AK52/輸出国別品別2019!O52</f>
        <v>0</v>
      </c>
      <c r="AM52">
        <f t="shared" si="11"/>
        <v>127695</v>
      </c>
    </row>
    <row r="53" spans="1:39" x14ac:dyDescent="0.4">
      <c r="A53" s="1" t="s">
        <v>139</v>
      </c>
      <c r="B53">
        <v>152</v>
      </c>
      <c r="C53" s="1" t="s">
        <v>142</v>
      </c>
      <c r="D53">
        <v>282501</v>
      </c>
      <c r="E53" s="4">
        <f>D53/輸出国別品別2019!D53</f>
        <v>7.4599540521270695</v>
      </c>
      <c r="F53">
        <f t="shared" si="0"/>
        <v>282501</v>
      </c>
      <c r="G53">
        <f>輸出国別品別2020!E53</f>
        <v>146177</v>
      </c>
      <c r="H53" s="4">
        <f>G53/輸出国別品別2019!E53</f>
        <v>1.0125725606461535</v>
      </c>
      <c r="I53">
        <f t="shared" si="1"/>
        <v>428678</v>
      </c>
      <c r="J53">
        <f>輸出国別品別2020!F53</f>
        <v>72829</v>
      </c>
      <c r="K53" s="4">
        <f>J53/輸出国別品別2019!F53</f>
        <v>0.41746342917411838</v>
      </c>
      <c r="L53">
        <f t="shared" si="2"/>
        <v>501507</v>
      </c>
      <c r="M53">
        <f>輸出国別品別2020!G53</f>
        <v>14256</v>
      </c>
      <c r="N53" s="4">
        <f>M53/輸出国別品別2019!G53</f>
        <v>9.8046767537826679E-2</v>
      </c>
      <c r="O53">
        <f t="shared" si="3"/>
        <v>515763</v>
      </c>
      <c r="P53">
        <f>輸出国別品別2020!H53</f>
        <v>481</v>
      </c>
      <c r="Q53" s="4">
        <f>P53/輸出国別品別2019!H53</f>
        <v>3.3206765619606489E-3</v>
      </c>
      <c r="R53">
        <f t="shared" si="4"/>
        <v>516244</v>
      </c>
      <c r="S53">
        <f>輸出国別品別2020!I53</f>
        <v>17026</v>
      </c>
      <c r="T53" s="4">
        <f>S53/輸出国別品別2019!I53</f>
        <v>5.7024580253405364E-2</v>
      </c>
      <c r="U53">
        <f t="shared" si="5"/>
        <v>533270</v>
      </c>
      <c r="V53">
        <f>輸出国別品別2020!J53</f>
        <v>33554</v>
      </c>
      <c r="W53" s="4">
        <f>V53/輸出国別品別2019!J53</f>
        <v>0.17852905340335307</v>
      </c>
      <c r="X53">
        <f t="shared" si="6"/>
        <v>566824</v>
      </c>
      <c r="Y53">
        <f>輸出国別品別2020!K53</f>
        <v>0</v>
      </c>
      <c r="Z53" s="4">
        <f>Y53/輸出国別品別2019!K53</f>
        <v>0</v>
      </c>
      <c r="AA53">
        <f t="shared" si="7"/>
        <v>566824</v>
      </c>
      <c r="AB53">
        <f>輸出国別品別2020!L53</f>
        <v>84913</v>
      </c>
      <c r="AC53" s="4">
        <f>AB53/輸出国別品別2019!L53</f>
        <v>0.32822453460325313</v>
      </c>
      <c r="AD53">
        <f t="shared" si="8"/>
        <v>651737</v>
      </c>
      <c r="AE53">
        <f>輸出国別品別2020!M53</f>
        <v>23978</v>
      </c>
      <c r="AF53" s="4">
        <f>AE53/輸出国別品別2019!M53</f>
        <v>0.12078562541243319</v>
      </c>
      <c r="AG53">
        <f t="shared" si="9"/>
        <v>675715</v>
      </c>
      <c r="AH53">
        <f>輸出国別品別2020!N53</f>
        <v>31584</v>
      </c>
      <c r="AI53" s="4">
        <f>AH53/輸出国別品別2019!N53</f>
        <v>0.11100996432525526</v>
      </c>
      <c r="AJ53">
        <f t="shared" si="10"/>
        <v>707299</v>
      </c>
      <c r="AK53">
        <f>輸出国別品別2020!O53</f>
        <v>33557</v>
      </c>
      <c r="AL53" s="4">
        <f>AK53/輸出国別品別2019!O53</f>
        <v>0.23635185485177385</v>
      </c>
      <c r="AM53">
        <f t="shared" si="11"/>
        <v>740856</v>
      </c>
    </row>
    <row r="54" spans="1:39" x14ac:dyDescent="0.4">
      <c r="A54" s="1" t="s">
        <v>139</v>
      </c>
      <c r="B54">
        <v>153</v>
      </c>
      <c r="C54" s="1" t="s">
        <v>143</v>
      </c>
      <c r="D54">
        <v>177426</v>
      </c>
      <c r="E54" s="4">
        <f>D54/輸出国別品別2019!D54</f>
        <v>1.2981218768062395</v>
      </c>
      <c r="F54">
        <f t="shared" si="0"/>
        <v>177426</v>
      </c>
      <c r="G54">
        <f>輸出国別品別2020!E54</f>
        <v>161533</v>
      </c>
      <c r="H54" s="4">
        <f>G54/輸出国別品別2019!E54</f>
        <v>1.1885641546362928</v>
      </c>
      <c r="I54">
        <f t="shared" si="1"/>
        <v>338959</v>
      </c>
      <c r="J54">
        <f>輸出国別品別2020!F54</f>
        <v>129614</v>
      </c>
      <c r="K54" s="4">
        <f>J54/輸出国別品別2019!F54</f>
        <v>0.91616186605407313</v>
      </c>
      <c r="L54">
        <f t="shared" si="2"/>
        <v>468573</v>
      </c>
      <c r="M54">
        <f>輸出国別品別2020!G54</f>
        <v>87833</v>
      </c>
      <c r="N54" s="4">
        <f>M54/輸出国別品別2019!G54</f>
        <v>1.1112052933213568</v>
      </c>
      <c r="O54">
        <f t="shared" si="3"/>
        <v>556406</v>
      </c>
      <c r="P54">
        <f>輸出国別品別2020!H54</f>
        <v>95644</v>
      </c>
      <c r="Q54" s="4">
        <f>P54/輸出国別品別2019!H54</f>
        <v>0.71973932739846636</v>
      </c>
      <c r="R54">
        <f t="shared" si="4"/>
        <v>652050</v>
      </c>
      <c r="S54">
        <f>輸出国別品別2020!I54</f>
        <v>216792</v>
      </c>
      <c r="T54" s="4">
        <f>S54/輸出国別品別2019!I54</f>
        <v>0.97358033007746714</v>
      </c>
      <c r="U54">
        <f t="shared" si="5"/>
        <v>868842</v>
      </c>
      <c r="V54">
        <f>輸出国別品別2020!J54</f>
        <v>165703</v>
      </c>
      <c r="W54" s="4">
        <f>V54/輸出国別品別2019!J54</f>
        <v>0.82172345563914251</v>
      </c>
      <c r="X54">
        <f t="shared" si="6"/>
        <v>1034545</v>
      </c>
      <c r="Y54">
        <f>輸出国別品別2020!K54</f>
        <v>113579</v>
      </c>
      <c r="Z54" s="4">
        <f>Y54/輸出国別品別2019!K54</f>
        <v>0.71497636238881512</v>
      </c>
      <c r="AA54">
        <f t="shared" si="7"/>
        <v>1148124</v>
      </c>
      <c r="AB54">
        <f>輸出国別品別2020!L54</f>
        <v>137773</v>
      </c>
      <c r="AC54" s="4">
        <f>AB54/輸出国別品別2019!L54</f>
        <v>1.0000871073816247</v>
      </c>
      <c r="AD54">
        <f t="shared" si="8"/>
        <v>1285897</v>
      </c>
      <c r="AE54">
        <f>輸出国別品別2020!M54</f>
        <v>49422</v>
      </c>
      <c r="AF54" s="4">
        <f>AE54/輸出国別品別2019!M54</f>
        <v>0.45173851047493691</v>
      </c>
      <c r="AG54">
        <f t="shared" si="9"/>
        <v>1335319</v>
      </c>
      <c r="AH54">
        <f>輸出国別品別2020!N54</f>
        <v>105548</v>
      </c>
      <c r="AI54" s="4">
        <f>AH54/輸出国別品別2019!N54</f>
        <v>0.44703460719080756</v>
      </c>
      <c r="AJ54">
        <f t="shared" si="10"/>
        <v>1440867</v>
      </c>
      <c r="AK54">
        <f>輸出国別品別2020!O54</f>
        <v>89365</v>
      </c>
      <c r="AL54" s="4">
        <f>AK54/輸出国別品別2019!O54</f>
        <v>0.35584588307437465</v>
      </c>
      <c r="AM54">
        <f t="shared" si="11"/>
        <v>1530232</v>
      </c>
    </row>
    <row r="55" spans="1:39" x14ac:dyDescent="0.4">
      <c r="A55" s="1" t="s">
        <v>139</v>
      </c>
      <c r="B55">
        <v>154</v>
      </c>
      <c r="C55" s="1" t="s">
        <v>144</v>
      </c>
      <c r="D55">
        <v>15865</v>
      </c>
      <c r="E55" s="4">
        <f>D55/輸出国別品別2019!D55</f>
        <v>1.8795166449472811</v>
      </c>
      <c r="F55">
        <f t="shared" si="0"/>
        <v>15865</v>
      </c>
      <c r="G55">
        <f>輸出国別品別2020!E55</f>
        <v>20549</v>
      </c>
      <c r="H55" s="4">
        <f>G55/輸出国別品別2019!E55</f>
        <v>1.4489493724439431</v>
      </c>
      <c r="I55">
        <f t="shared" si="1"/>
        <v>36414</v>
      </c>
      <c r="J55">
        <f>輸出国別品別2020!F55</f>
        <v>27578</v>
      </c>
      <c r="K55" s="4">
        <f>J55/輸出国別品別2019!F55</f>
        <v>1.527782394327184</v>
      </c>
      <c r="L55">
        <f t="shared" si="2"/>
        <v>63992</v>
      </c>
      <c r="M55">
        <f>輸出国別品別2020!G55</f>
        <v>17938</v>
      </c>
      <c r="N55" s="4">
        <f>M55/輸出国別品別2019!G55</f>
        <v>0.67657375627050875</v>
      </c>
      <c r="O55">
        <f t="shared" si="3"/>
        <v>81930</v>
      </c>
      <c r="P55">
        <f>輸出国別品別2020!H55</f>
        <v>20677</v>
      </c>
      <c r="Q55" s="4">
        <f>P55/輸出国別品別2019!H55</f>
        <v>1.3472991464129798</v>
      </c>
      <c r="R55">
        <f t="shared" si="4"/>
        <v>102607</v>
      </c>
      <c r="S55">
        <f>輸出国別品別2020!I55</f>
        <v>46579</v>
      </c>
      <c r="T55" s="4">
        <f>S55/輸出国別品別2019!I55</f>
        <v>1.8630109591232702</v>
      </c>
      <c r="U55">
        <f t="shared" si="5"/>
        <v>149186</v>
      </c>
      <c r="V55">
        <f>輸出国別品別2020!J55</f>
        <v>24302</v>
      </c>
      <c r="W55" s="4">
        <f>V55/輸出国別品別2019!J55</f>
        <v>0.89447532113806172</v>
      </c>
      <c r="X55">
        <f t="shared" si="6"/>
        <v>173488</v>
      </c>
      <c r="Y55">
        <f>輸出国別品別2020!K55</f>
        <v>24872</v>
      </c>
      <c r="Z55" s="4">
        <f>Y55/輸出国別品別2019!K55</f>
        <v>1.3088459716886807</v>
      </c>
      <c r="AA55">
        <f t="shared" si="7"/>
        <v>198360</v>
      </c>
      <c r="AB55">
        <f>輸出国別品別2020!L55</f>
        <v>22933</v>
      </c>
      <c r="AC55" s="4">
        <f>AB55/輸出国別品別2019!L55</f>
        <v>1.3319974443863623</v>
      </c>
      <c r="AD55">
        <f t="shared" si="8"/>
        <v>221293</v>
      </c>
      <c r="AE55">
        <f>輸出国別品別2020!M55</f>
        <v>15336</v>
      </c>
      <c r="AF55" s="4">
        <f>AE55/輸出国別品別2019!M55</f>
        <v>0.75424187281758714</v>
      </c>
      <c r="AG55">
        <f t="shared" si="9"/>
        <v>236629</v>
      </c>
      <c r="AH55">
        <f>輸出国別品別2020!N55</f>
        <v>18350</v>
      </c>
      <c r="AI55" s="4">
        <f>AH55/輸出国別品別2019!N55</f>
        <v>0.66466241669081427</v>
      </c>
      <c r="AJ55">
        <f t="shared" si="10"/>
        <v>254979</v>
      </c>
      <c r="AK55">
        <f>輸出国別品別2020!O55</f>
        <v>6899</v>
      </c>
      <c r="AL55" s="4">
        <f>AK55/輸出国別品別2019!O55</f>
        <v>0.27861238995234633</v>
      </c>
      <c r="AM55">
        <f t="shared" si="11"/>
        <v>261878</v>
      </c>
    </row>
    <row r="56" spans="1:39" x14ac:dyDescent="0.4">
      <c r="A56" s="1" t="s">
        <v>139</v>
      </c>
      <c r="B56">
        <v>155</v>
      </c>
      <c r="C56" s="1" t="s">
        <v>145</v>
      </c>
      <c r="D56">
        <v>0</v>
      </c>
      <c r="E56" s="4">
        <f>D56/輸出国別品別2019!D56</f>
        <v>0</v>
      </c>
      <c r="F56">
        <f t="shared" si="0"/>
        <v>0</v>
      </c>
      <c r="G56">
        <f>輸出国別品別2020!E56</f>
        <v>0</v>
      </c>
      <c r="H56" s="4">
        <f>G56/輸出国別品別2019!E56</f>
        <v>0</v>
      </c>
      <c r="I56">
        <f t="shared" si="1"/>
        <v>0</v>
      </c>
      <c r="J56">
        <f>輸出国別品別2020!F56</f>
        <v>475</v>
      </c>
      <c r="K56" s="4">
        <f>J56/輸出国別品別2019!F56</f>
        <v>1.1473429951690821</v>
      </c>
      <c r="L56">
        <f t="shared" si="2"/>
        <v>475</v>
      </c>
      <c r="M56">
        <f>輸出国別品別2020!G56</f>
        <v>0</v>
      </c>
      <c r="N56" s="4" t="e">
        <f>M56/輸出国別品別2019!G56</f>
        <v>#DIV/0!</v>
      </c>
      <c r="O56">
        <f t="shared" si="3"/>
        <v>475</v>
      </c>
      <c r="P56">
        <f>輸出国別品別2020!H56</f>
        <v>0</v>
      </c>
      <c r="Q56" s="4" t="e">
        <f>P56/輸出国別品別2019!H56</f>
        <v>#DIV/0!</v>
      </c>
      <c r="R56">
        <f t="shared" si="4"/>
        <v>475</v>
      </c>
      <c r="S56">
        <f>輸出国別品別2020!I56</f>
        <v>0</v>
      </c>
      <c r="T56" s="4">
        <f>S56/輸出国別品別2019!I56</f>
        <v>0</v>
      </c>
      <c r="U56">
        <f t="shared" si="5"/>
        <v>475</v>
      </c>
      <c r="V56">
        <f>輸出国別品別2020!J56</f>
        <v>15948</v>
      </c>
      <c r="W56" s="4">
        <f>V56/輸出国別品別2019!J56</f>
        <v>16.174442190669371</v>
      </c>
      <c r="X56">
        <f t="shared" si="6"/>
        <v>16423</v>
      </c>
      <c r="Y56">
        <f>輸出国別品別2020!K56</f>
        <v>0</v>
      </c>
      <c r="Z56" s="4" t="e">
        <f>Y56/輸出国別品別2019!K56</f>
        <v>#DIV/0!</v>
      </c>
      <c r="AA56">
        <f t="shared" si="7"/>
        <v>16423</v>
      </c>
      <c r="AB56">
        <f>輸出国別品別2020!L56</f>
        <v>2208</v>
      </c>
      <c r="AC56" s="4">
        <f>AB56/輸出国別品別2019!L56</f>
        <v>0.12699873461405728</v>
      </c>
      <c r="AD56">
        <f t="shared" si="8"/>
        <v>18631</v>
      </c>
      <c r="AE56">
        <f>輸出国別品別2020!M56</f>
        <v>6830</v>
      </c>
      <c r="AF56" s="4">
        <f>AE56/輸出国別品別2019!M56</f>
        <v>2.0535177390258568</v>
      </c>
      <c r="AG56">
        <f t="shared" si="9"/>
        <v>25461</v>
      </c>
      <c r="AH56">
        <f>輸出国別品別2020!N56</f>
        <v>0</v>
      </c>
      <c r="AI56" s="4">
        <f>AH56/輸出国別品別2019!N56</f>
        <v>0</v>
      </c>
      <c r="AJ56">
        <f t="shared" si="10"/>
        <v>25461</v>
      </c>
      <c r="AK56">
        <f>輸出国別品別2020!O56</f>
        <v>1041</v>
      </c>
      <c r="AL56" s="4">
        <f>AK56/輸出国別品別2019!O56</f>
        <v>0.69446297531687795</v>
      </c>
      <c r="AM56">
        <f t="shared" si="11"/>
        <v>26502</v>
      </c>
    </row>
    <row r="57" spans="1:39" x14ac:dyDescent="0.4">
      <c r="A57" s="1" t="s">
        <v>139</v>
      </c>
      <c r="B57">
        <v>156</v>
      </c>
      <c r="C57" s="1" t="s">
        <v>146</v>
      </c>
      <c r="D57">
        <v>0</v>
      </c>
      <c r="E57" s="4">
        <f>D57/輸出国別品別2019!D57</f>
        <v>0</v>
      </c>
      <c r="F57">
        <f t="shared" si="0"/>
        <v>0</v>
      </c>
      <c r="G57">
        <f>輸出国別品別2020!E57</f>
        <v>5585</v>
      </c>
      <c r="H57" s="4">
        <f>G57/輸出国別品別2019!E57</f>
        <v>0.90240749717240265</v>
      </c>
      <c r="I57">
        <f t="shared" si="1"/>
        <v>5585</v>
      </c>
      <c r="J57">
        <f>輸出国別品別2020!F57</f>
        <v>4086</v>
      </c>
      <c r="K57" s="4">
        <f>J57/輸出国別品別2019!F57</f>
        <v>8.0117647058823529</v>
      </c>
      <c r="L57">
        <f t="shared" si="2"/>
        <v>9671</v>
      </c>
      <c r="M57">
        <f>輸出国別品別2020!G57</f>
        <v>4424</v>
      </c>
      <c r="N57" s="4">
        <f>M57/輸出国別品別2019!G57</f>
        <v>0.62301084354316294</v>
      </c>
      <c r="O57">
        <f t="shared" si="3"/>
        <v>14095</v>
      </c>
      <c r="P57">
        <f>輸出国別品別2020!H57</f>
        <v>0</v>
      </c>
      <c r="Q57" s="4">
        <f>P57/輸出国別品別2019!H57</f>
        <v>0</v>
      </c>
      <c r="R57">
        <f t="shared" si="4"/>
        <v>14095</v>
      </c>
      <c r="S57">
        <f>輸出国別品別2020!I57</f>
        <v>0</v>
      </c>
      <c r="T57" s="4" t="e">
        <f>S57/輸出国別品別2019!I57</f>
        <v>#DIV/0!</v>
      </c>
      <c r="U57">
        <f t="shared" si="5"/>
        <v>14095</v>
      </c>
      <c r="V57">
        <f>輸出国別品別2020!J57</f>
        <v>4255</v>
      </c>
      <c r="W57" s="4">
        <f>V57/輸出国別品別2019!J57</f>
        <v>0.25943540028047068</v>
      </c>
      <c r="X57">
        <f t="shared" si="6"/>
        <v>18350</v>
      </c>
      <c r="Y57">
        <f>輸出国別品別2020!K57</f>
        <v>0</v>
      </c>
      <c r="Z57" s="4">
        <f>Y57/輸出国別品別2019!K57</f>
        <v>0</v>
      </c>
      <c r="AA57">
        <f t="shared" si="7"/>
        <v>18350</v>
      </c>
      <c r="AB57">
        <f>輸出国別品別2020!L57</f>
        <v>0</v>
      </c>
      <c r="AC57" s="4">
        <f>AB57/輸出国別品別2019!L57</f>
        <v>0</v>
      </c>
      <c r="AD57">
        <f t="shared" si="8"/>
        <v>18350</v>
      </c>
      <c r="AE57">
        <f>輸出国別品別2020!M57</f>
        <v>0</v>
      </c>
      <c r="AF57" s="4" t="e">
        <f>AE57/輸出国別品別2019!M57</f>
        <v>#DIV/0!</v>
      </c>
      <c r="AG57">
        <f t="shared" si="9"/>
        <v>18350</v>
      </c>
      <c r="AH57">
        <f>輸出国別品別2020!N57</f>
        <v>0</v>
      </c>
      <c r="AI57" s="4" t="e">
        <f>AH57/輸出国別品別2019!N57</f>
        <v>#DIV/0!</v>
      </c>
      <c r="AJ57">
        <f t="shared" si="10"/>
        <v>18350</v>
      </c>
      <c r="AK57">
        <f>輸出国別品別2020!O57</f>
        <v>0</v>
      </c>
      <c r="AL57" s="4">
        <f>AK57/輸出国別品別2019!O57</f>
        <v>0</v>
      </c>
      <c r="AM57">
        <f t="shared" si="11"/>
        <v>18350</v>
      </c>
    </row>
    <row r="58" spans="1:39" x14ac:dyDescent="0.4">
      <c r="A58" s="1" t="s">
        <v>139</v>
      </c>
      <c r="B58">
        <v>157</v>
      </c>
      <c r="C58" s="1" t="s">
        <v>147</v>
      </c>
      <c r="D58">
        <v>192956</v>
      </c>
      <c r="E58" s="4">
        <f>D58/輸出国別品別2019!D58</f>
        <v>2.1358630079365959</v>
      </c>
      <c r="F58">
        <f t="shared" si="0"/>
        <v>192956</v>
      </c>
      <c r="G58">
        <f>輸出国別品別2020!E58</f>
        <v>188198</v>
      </c>
      <c r="H58" s="4">
        <f>G58/輸出国別品別2019!E58</f>
        <v>0.84093925244084988</v>
      </c>
      <c r="I58">
        <f t="shared" si="1"/>
        <v>381154</v>
      </c>
      <c r="J58">
        <f>輸出国別品別2020!F58</f>
        <v>70593</v>
      </c>
      <c r="K58" s="4">
        <f>J58/輸出国別品別2019!F58</f>
        <v>0.38702090449065518</v>
      </c>
      <c r="L58">
        <f t="shared" si="2"/>
        <v>451747</v>
      </c>
      <c r="M58">
        <f>輸出国別品別2020!G58</f>
        <v>91712</v>
      </c>
      <c r="N58" s="4">
        <f>M58/輸出国別品別2019!G58</f>
        <v>0.5195381983390549</v>
      </c>
      <c r="O58">
        <f t="shared" si="3"/>
        <v>543459</v>
      </c>
      <c r="P58">
        <f>輸出国別品別2020!H58</f>
        <v>75753</v>
      </c>
      <c r="Q58" s="4">
        <f>P58/輸出国別品別2019!H58</f>
        <v>2.4076852175571304</v>
      </c>
      <c r="R58">
        <f t="shared" si="4"/>
        <v>619212</v>
      </c>
      <c r="S58">
        <f>輸出国別品別2020!I58</f>
        <v>33227</v>
      </c>
      <c r="T58" s="4">
        <f>S58/輸出国別品別2019!I58</f>
        <v>0.13659890234126087</v>
      </c>
      <c r="U58">
        <f t="shared" si="5"/>
        <v>652439</v>
      </c>
      <c r="V58">
        <f>輸出国別品別2020!J58</f>
        <v>63535</v>
      </c>
      <c r="W58" s="4">
        <f>V58/輸出国別品別2019!J58</f>
        <v>0.21046930331629526</v>
      </c>
      <c r="X58">
        <f t="shared" si="6"/>
        <v>715974</v>
      </c>
      <c r="Y58">
        <f>輸出国別品別2020!K58</f>
        <v>78455</v>
      </c>
      <c r="Z58" s="4">
        <f>Y58/輸出国別品別2019!K58</f>
        <v>0.47560302863135689</v>
      </c>
      <c r="AA58">
        <f t="shared" si="7"/>
        <v>794429</v>
      </c>
      <c r="AB58">
        <f>輸出国別品別2020!L58</f>
        <v>216293</v>
      </c>
      <c r="AC58" s="4">
        <f>AB58/輸出国別品別2019!L58</f>
        <v>2.0209010726165118</v>
      </c>
      <c r="AD58">
        <f t="shared" si="8"/>
        <v>1010722</v>
      </c>
      <c r="AE58">
        <f>輸出国別品別2020!M58</f>
        <v>196587</v>
      </c>
      <c r="AF58" s="4">
        <f>AE58/輸出国別品別2019!M58</f>
        <v>1.5983722518537791</v>
      </c>
      <c r="AG58">
        <f t="shared" si="9"/>
        <v>1207309</v>
      </c>
      <c r="AH58">
        <f>輸出国別品別2020!N58</f>
        <v>171480</v>
      </c>
      <c r="AI58" s="4">
        <f>AH58/輸出国別品別2019!N58</f>
        <v>1.167269088607078</v>
      </c>
      <c r="AJ58">
        <f t="shared" si="10"/>
        <v>1378789</v>
      </c>
      <c r="AK58">
        <f>輸出国別品別2020!O58</f>
        <v>49677</v>
      </c>
      <c r="AL58" s="4">
        <f>AK58/輸出国別品別2019!O58</f>
        <v>0.22819121814983073</v>
      </c>
      <c r="AM58">
        <f t="shared" si="11"/>
        <v>1428466</v>
      </c>
    </row>
    <row r="59" spans="1:39" x14ac:dyDescent="0.4">
      <c r="A59" s="1" t="s">
        <v>125</v>
      </c>
      <c r="B59">
        <v>158</v>
      </c>
      <c r="C59" s="1" t="s">
        <v>148</v>
      </c>
      <c r="D59">
        <v>0</v>
      </c>
      <c r="E59" s="4" t="e">
        <f>D59/輸出国別品別2019!D59</f>
        <v>#DIV/0!</v>
      </c>
      <c r="F59">
        <f t="shared" si="0"/>
        <v>0</v>
      </c>
      <c r="G59">
        <f>輸出国別品別2020!E59</f>
        <v>0</v>
      </c>
      <c r="H59" s="4" t="e">
        <f>G59/輸出国別品別2019!E59</f>
        <v>#DIV/0!</v>
      </c>
      <c r="I59">
        <f t="shared" si="1"/>
        <v>0</v>
      </c>
      <c r="J59">
        <f>輸出国別品別2020!F59</f>
        <v>0</v>
      </c>
      <c r="K59" s="4" t="e">
        <f>J59/輸出国別品別2019!F59</f>
        <v>#DIV/0!</v>
      </c>
      <c r="L59">
        <f t="shared" si="2"/>
        <v>0</v>
      </c>
      <c r="M59">
        <f>輸出国別品別2020!G59</f>
        <v>0</v>
      </c>
      <c r="N59" s="4" t="e">
        <f>M59/輸出国別品別2019!G59</f>
        <v>#DIV/0!</v>
      </c>
      <c r="O59">
        <f t="shared" si="3"/>
        <v>0</v>
      </c>
      <c r="P59">
        <f>輸出国別品別2020!H59</f>
        <v>0</v>
      </c>
      <c r="Q59" s="4" t="e">
        <f>P59/輸出国別品別2019!H59</f>
        <v>#DIV/0!</v>
      </c>
      <c r="R59">
        <f t="shared" si="4"/>
        <v>0</v>
      </c>
      <c r="S59">
        <f>輸出国別品別2020!I59</f>
        <v>0</v>
      </c>
      <c r="T59" s="4">
        <f>S59/輸出国別品別2019!I59</f>
        <v>0</v>
      </c>
      <c r="U59">
        <f t="shared" si="5"/>
        <v>0</v>
      </c>
      <c r="V59">
        <f>輸出国別品別2020!J59</f>
        <v>0</v>
      </c>
      <c r="W59" s="4" t="e">
        <f>V59/輸出国別品別2019!J59</f>
        <v>#DIV/0!</v>
      </c>
      <c r="X59">
        <f t="shared" si="6"/>
        <v>0</v>
      </c>
      <c r="Y59">
        <f>輸出国別品別2020!K59</f>
        <v>0</v>
      </c>
      <c r="Z59" s="4" t="e">
        <f>Y59/輸出国別品別2019!K59</f>
        <v>#DIV/0!</v>
      </c>
      <c r="AA59">
        <f t="shared" si="7"/>
        <v>0</v>
      </c>
      <c r="AB59">
        <f>輸出国別品別2020!L59</f>
        <v>0</v>
      </c>
      <c r="AC59" s="4" t="e">
        <f>AB59/輸出国別品別2019!L59</f>
        <v>#DIV/0!</v>
      </c>
      <c r="AD59">
        <f t="shared" si="8"/>
        <v>0</v>
      </c>
      <c r="AE59">
        <f>輸出国別品別2020!M59</f>
        <v>0</v>
      </c>
      <c r="AF59" s="4" t="e">
        <f>AE59/輸出国別品別2019!M59</f>
        <v>#DIV/0!</v>
      </c>
      <c r="AG59">
        <f t="shared" si="9"/>
        <v>0</v>
      </c>
      <c r="AH59">
        <f>輸出国別品別2020!N59</f>
        <v>0</v>
      </c>
      <c r="AI59" s="4" t="e">
        <f>AH59/輸出国別品別2019!N59</f>
        <v>#DIV/0!</v>
      </c>
      <c r="AJ59">
        <f t="shared" si="10"/>
        <v>0</v>
      </c>
      <c r="AK59">
        <f>輸出国別品別2020!O59</f>
        <v>0</v>
      </c>
      <c r="AL59" s="4" t="e">
        <f>AK59/輸出国別品別2019!O59</f>
        <v>#DIV/0!</v>
      </c>
      <c r="AM59">
        <f t="shared" si="11"/>
        <v>0</v>
      </c>
    </row>
    <row r="60" spans="1:39" x14ac:dyDescent="0.4">
      <c r="A60" s="1" t="s">
        <v>149</v>
      </c>
      <c r="B60">
        <v>201</v>
      </c>
      <c r="C60" s="1" t="s">
        <v>150</v>
      </c>
      <c r="D60">
        <v>1757</v>
      </c>
      <c r="E60" s="4">
        <f>D60/輸出国別品別2019!D60</f>
        <v>2.6989247311827955</v>
      </c>
      <c r="F60">
        <f t="shared" si="0"/>
        <v>1757</v>
      </c>
      <c r="G60">
        <f>輸出国別品別2020!E60</f>
        <v>6968</v>
      </c>
      <c r="H60" s="4">
        <f>G60/輸出国別品別2019!E60</f>
        <v>0.55601659751037347</v>
      </c>
      <c r="I60">
        <f t="shared" si="1"/>
        <v>8725</v>
      </c>
      <c r="J60">
        <f>輸出国別品別2020!F60</f>
        <v>6400</v>
      </c>
      <c r="K60" s="4">
        <f>J60/輸出国別品別2019!F60</f>
        <v>0.71388733965421081</v>
      </c>
      <c r="L60">
        <f t="shared" si="2"/>
        <v>15125</v>
      </c>
      <c r="M60">
        <f>輸出国別品別2020!G60</f>
        <v>850</v>
      </c>
      <c r="N60" s="4">
        <f>M60/輸出国別品別2019!G60</f>
        <v>0.24745269286754004</v>
      </c>
      <c r="O60">
        <f t="shared" si="3"/>
        <v>15975</v>
      </c>
      <c r="P60">
        <f>輸出国別品別2020!H60</f>
        <v>1724</v>
      </c>
      <c r="Q60" s="4">
        <f>P60/輸出国別品別2019!H60</f>
        <v>0.96690970274817722</v>
      </c>
      <c r="R60">
        <f t="shared" si="4"/>
        <v>17699</v>
      </c>
      <c r="S60">
        <f>輸出国別品別2020!I60</f>
        <v>14429</v>
      </c>
      <c r="T60" s="4">
        <f>S60/輸出国別品別2019!I60</f>
        <v>0.36222824722598784</v>
      </c>
      <c r="U60">
        <f t="shared" si="5"/>
        <v>32128</v>
      </c>
      <c r="V60">
        <f>輸出国別品別2020!J60</f>
        <v>42201</v>
      </c>
      <c r="W60" s="4">
        <f>V60/輸出国別品別2019!J60</f>
        <v>2.6058042605742515</v>
      </c>
      <c r="X60">
        <f t="shared" si="6"/>
        <v>74329</v>
      </c>
      <c r="Y60">
        <f>輸出国別品別2020!K60</f>
        <v>231</v>
      </c>
      <c r="Z60" s="4">
        <f>Y60/輸出国別品別2019!K60</f>
        <v>0.2001733102253033</v>
      </c>
      <c r="AA60">
        <f t="shared" si="7"/>
        <v>74560</v>
      </c>
      <c r="AB60">
        <f>輸出国別品別2020!L60</f>
        <v>5849</v>
      </c>
      <c r="AC60" s="4">
        <f>AB60/輸出国別品別2019!L60</f>
        <v>0.54997649271274096</v>
      </c>
      <c r="AD60">
        <f t="shared" si="8"/>
        <v>80409</v>
      </c>
      <c r="AE60">
        <f>輸出国別品別2020!M60</f>
        <v>617</v>
      </c>
      <c r="AF60" s="4">
        <f>AE60/輸出国別品別2019!M60</f>
        <v>0.19402515723270441</v>
      </c>
      <c r="AG60">
        <f t="shared" si="9"/>
        <v>81026</v>
      </c>
      <c r="AH60">
        <f>輸出国別品別2020!N60</f>
        <v>656</v>
      </c>
      <c r="AI60" s="4">
        <f>AH60/輸出国別品別2019!N60</f>
        <v>0.30568499534016774</v>
      </c>
      <c r="AJ60">
        <f t="shared" si="10"/>
        <v>81682</v>
      </c>
      <c r="AK60">
        <f>輸出国別品別2020!O60</f>
        <v>11677</v>
      </c>
      <c r="AL60" s="4">
        <f>AK60/輸出国別品別2019!O60</f>
        <v>0.63269397485912438</v>
      </c>
      <c r="AM60">
        <f t="shared" si="11"/>
        <v>93359</v>
      </c>
    </row>
    <row r="61" spans="1:39" x14ac:dyDescent="0.4">
      <c r="A61" s="1" t="s">
        <v>149</v>
      </c>
      <c r="B61">
        <v>202</v>
      </c>
      <c r="C61" s="1" t="s">
        <v>151</v>
      </c>
      <c r="D61">
        <v>73230</v>
      </c>
      <c r="E61" s="4">
        <f>D61/輸出国別品別2019!D61</f>
        <v>0.40928449268396283</v>
      </c>
      <c r="F61">
        <f t="shared" si="0"/>
        <v>73230</v>
      </c>
      <c r="G61">
        <f>輸出国別品別2020!E61</f>
        <v>89155</v>
      </c>
      <c r="H61" s="4">
        <f>G61/輸出国別品別2019!E61</f>
        <v>0.90349419323456093</v>
      </c>
      <c r="I61">
        <f t="shared" si="1"/>
        <v>162385</v>
      </c>
      <c r="J61">
        <f>輸出国別品別2020!F61</f>
        <v>119200</v>
      </c>
      <c r="K61" s="4">
        <f>J61/輸出国別品別2019!F61</f>
        <v>1.6721375866228994</v>
      </c>
      <c r="L61">
        <f t="shared" si="2"/>
        <v>281585</v>
      </c>
      <c r="M61">
        <f>輸出国別品別2020!G61</f>
        <v>82534</v>
      </c>
      <c r="N61" s="4">
        <f>M61/輸出国別品別2019!G61</f>
        <v>0.78636762071725297</v>
      </c>
      <c r="O61">
        <f t="shared" si="3"/>
        <v>364119</v>
      </c>
      <c r="P61">
        <f>輸出国別品別2020!H61</f>
        <v>63404</v>
      </c>
      <c r="Q61" s="4">
        <f>P61/輸出国別品別2019!H61</f>
        <v>0.42106241823337603</v>
      </c>
      <c r="R61">
        <f t="shared" si="4"/>
        <v>427523</v>
      </c>
      <c r="S61">
        <f>輸出国別品別2020!I61</f>
        <v>188357</v>
      </c>
      <c r="T61" s="4">
        <f>S61/輸出国別品別2019!I61</f>
        <v>0.55585656571022168</v>
      </c>
      <c r="U61">
        <f t="shared" si="5"/>
        <v>615880</v>
      </c>
      <c r="V61">
        <f>輸出国別品別2020!J61</f>
        <v>146051</v>
      </c>
      <c r="W61" s="4">
        <f>V61/輸出国別品別2019!J61</f>
        <v>0.69423793588622273</v>
      </c>
      <c r="X61">
        <f t="shared" si="6"/>
        <v>761931</v>
      </c>
      <c r="Y61">
        <f>輸出国別品別2020!K61</f>
        <v>77331</v>
      </c>
      <c r="Z61" s="4">
        <f>Y61/輸出国別品別2019!K61</f>
        <v>0.8778336530711861</v>
      </c>
      <c r="AA61">
        <f t="shared" si="7"/>
        <v>839262</v>
      </c>
      <c r="AB61">
        <f>輸出国別品別2020!L61</f>
        <v>80143</v>
      </c>
      <c r="AC61" s="4">
        <f>AB61/輸出国別品別2019!L61</f>
        <v>0.91983059406849688</v>
      </c>
      <c r="AD61">
        <f t="shared" si="8"/>
        <v>919405</v>
      </c>
      <c r="AE61">
        <f>輸出国別品別2020!M61</f>
        <v>28767</v>
      </c>
      <c r="AF61" s="4">
        <f>AE61/輸出国別品別2019!M61</f>
        <v>0.64639133561028217</v>
      </c>
      <c r="AG61">
        <f t="shared" si="9"/>
        <v>948172</v>
      </c>
      <c r="AH61">
        <f>輸出国別品別2020!N61</f>
        <v>99773</v>
      </c>
      <c r="AI61" s="4">
        <f>AH61/輸出国別品別2019!N61</f>
        <v>0.82488384013757299</v>
      </c>
      <c r="AJ61">
        <f t="shared" si="10"/>
        <v>1047945</v>
      </c>
      <c r="AK61">
        <f>輸出国別品別2020!O61</f>
        <v>167060</v>
      </c>
      <c r="AL61" s="4">
        <f>AK61/輸出国別品別2019!O61</f>
        <v>0.60251305577194958</v>
      </c>
      <c r="AM61">
        <f t="shared" si="11"/>
        <v>1215005</v>
      </c>
    </row>
    <row r="62" spans="1:39" x14ac:dyDescent="0.4">
      <c r="A62" s="1" t="s">
        <v>149</v>
      </c>
      <c r="B62">
        <v>203</v>
      </c>
      <c r="C62" s="1" t="s">
        <v>152</v>
      </c>
      <c r="D62">
        <v>351433</v>
      </c>
      <c r="E62" s="4">
        <f>D62/輸出国別品別2019!D62</f>
        <v>0.39384454351270964</v>
      </c>
      <c r="F62">
        <f t="shared" si="0"/>
        <v>351433</v>
      </c>
      <c r="G62">
        <f>輸出国別品別2020!E62</f>
        <v>542382</v>
      </c>
      <c r="H62" s="4">
        <f>G62/輸出国別品別2019!E62</f>
        <v>0.57680699508038769</v>
      </c>
      <c r="I62">
        <f t="shared" si="1"/>
        <v>893815</v>
      </c>
      <c r="J62">
        <f>輸出国別品別2020!F62</f>
        <v>574133</v>
      </c>
      <c r="K62" s="4">
        <f>J62/輸出国別品別2019!F62</f>
        <v>0.71353222268481986</v>
      </c>
      <c r="L62">
        <f t="shared" si="2"/>
        <v>1467948</v>
      </c>
      <c r="M62">
        <f>輸出国別品別2020!G62</f>
        <v>309046</v>
      </c>
      <c r="N62" s="4">
        <f>M62/輸出国別品別2019!G62</f>
        <v>0.37392316478240667</v>
      </c>
      <c r="O62">
        <f t="shared" si="3"/>
        <v>1776994</v>
      </c>
      <c r="P62">
        <f>輸出国別品別2020!H62</f>
        <v>222266</v>
      </c>
      <c r="Q62" s="4">
        <f>P62/輸出国別品別2019!H62</f>
        <v>0.44069967562080153</v>
      </c>
      <c r="R62">
        <f t="shared" si="4"/>
        <v>1999260</v>
      </c>
      <c r="S62">
        <f>輸出国別品別2020!I62</f>
        <v>389436</v>
      </c>
      <c r="T62" s="4">
        <f>S62/輸出国別品別2019!I62</f>
        <v>0.69629428319071407</v>
      </c>
      <c r="U62">
        <f t="shared" si="5"/>
        <v>2388696</v>
      </c>
      <c r="V62">
        <f>輸出国別品別2020!J62</f>
        <v>343498</v>
      </c>
      <c r="W62" s="4">
        <f>V62/輸出国別品別2019!J62</f>
        <v>0.71509791798080991</v>
      </c>
      <c r="X62">
        <f t="shared" si="6"/>
        <v>2732194</v>
      </c>
      <c r="Y62">
        <f>輸出国別品別2020!K62</f>
        <v>390465</v>
      </c>
      <c r="Z62" s="4">
        <f>Y62/輸出国別品別2019!K62</f>
        <v>0.94737876468204774</v>
      </c>
      <c r="AA62">
        <f t="shared" si="7"/>
        <v>3122659</v>
      </c>
      <c r="AB62">
        <f>輸出国別品別2020!L62</f>
        <v>503427</v>
      </c>
      <c r="AC62" s="4">
        <f>AB62/輸出国別品別2019!L62</f>
        <v>1.1660717718754126</v>
      </c>
      <c r="AD62">
        <f t="shared" si="8"/>
        <v>3626086</v>
      </c>
      <c r="AE62">
        <f>輸出国別品別2020!M62</f>
        <v>453648</v>
      </c>
      <c r="AF62" s="4">
        <f>AE62/輸出国別品別2019!M62</f>
        <v>1.1489064256987429</v>
      </c>
      <c r="AG62">
        <f t="shared" si="9"/>
        <v>4079734</v>
      </c>
      <c r="AH62">
        <f>輸出国別品別2020!N62</f>
        <v>635003</v>
      </c>
      <c r="AI62" s="4">
        <f>AH62/輸出国別品別2019!N62</f>
        <v>1.2350755921041114</v>
      </c>
      <c r="AJ62">
        <f t="shared" si="10"/>
        <v>4714737</v>
      </c>
      <c r="AK62">
        <f>輸出国別品別2020!O62</f>
        <v>617189</v>
      </c>
      <c r="AL62" s="4">
        <f>AK62/輸出国別品別2019!O62</f>
        <v>0.89543713547862924</v>
      </c>
      <c r="AM62">
        <f t="shared" si="11"/>
        <v>5331926</v>
      </c>
    </row>
    <row r="63" spans="1:39" x14ac:dyDescent="0.4">
      <c r="A63" s="1" t="s">
        <v>149</v>
      </c>
      <c r="B63">
        <v>204</v>
      </c>
      <c r="C63" s="1" t="s">
        <v>153</v>
      </c>
      <c r="D63">
        <v>70072</v>
      </c>
      <c r="E63" s="4">
        <f>D63/輸出国別品別2019!D63</f>
        <v>1.1046964418029039</v>
      </c>
      <c r="F63">
        <f t="shared" si="0"/>
        <v>70072</v>
      </c>
      <c r="G63">
        <f>輸出国別品別2020!E63</f>
        <v>66127</v>
      </c>
      <c r="H63" s="4">
        <f>G63/輸出国別品別2019!E63</f>
        <v>0.78140287854796397</v>
      </c>
      <c r="I63">
        <f t="shared" si="1"/>
        <v>136199</v>
      </c>
      <c r="J63">
        <f>輸出国別品別2020!F63</f>
        <v>58740</v>
      </c>
      <c r="K63" s="4">
        <f>J63/輸出国別品別2019!F63</f>
        <v>1.2224511456577387</v>
      </c>
      <c r="L63">
        <f t="shared" si="2"/>
        <v>194939</v>
      </c>
      <c r="M63">
        <f>輸出国別品別2020!G63</f>
        <v>47300</v>
      </c>
      <c r="N63" s="4">
        <f>M63/輸出国別品別2019!G63</f>
        <v>1.3177322746900682</v>
      </c>
      <c r="O63">
        <f t="shared" si="3"/>
        <v>242239</v>
      </c>
      <c r="P63">
        <f>輸出国別品別2020!H63</f>
        <v>31381</v>
      </c>
      <c r="Q63" s="4">
        <f>P63/輸出国別品別2019!H63</f>
        <v>0.51838575393154485</v>
      </c>
      <c r="R63">
        <f t="shared" si="4"/>
        <v>273620</v>
      </c>
      <c r="S63">
        <f>輸出国別品別2020!I63</f>
        <v>57699</v>
      </c>
      <c r="T63" s="4">
        <f>S63/輸出国別品別2019!I63</f>
        <v>0.59448571458009214</v>
      </c>
      <c r="U63">
        <f t="shared" si="5"/>
        <v>331319</v>
      </c>
      <c r="V63">
        <f>輸出国別品別2020!J63</f>
        <v>103074</v>
      </c>
      <c r="W63" s="4">
        <f>V63/輸出国別品別2019!J63</f>
        <v>0.85164712589544656</v>
      </c>
      <c r="X63">
        <f t="shared" si="6"/>
        <v>434393</v>
      </c>
      <c r="Y63">
        <f>輸出国別品別2020!K63</f>
        <v>70415</v>
      </c>
      <c r="Z63" s="4">
        <f>Y63/輸出国別品別2019!K63</f>
        <v>0.7404311251314406</v>
      </c>
      <c r="AA63">
        <f t="shared" si="7"/>
        <v>504808</v>
      </c>
      <c r="AB63">
        <f>輸出国別品別2020!L63</f>
        <v>39707</v>
      </c>
      <c r="AC63" s="4">
        <f>AB63/輸出国別品別2019!L63</f>
        <v>0.2739112739112739</v>
      </c>
      <c r="AD63">
        <f t="shared" si="8"/>
        <v>544515</v>
      </c>
      <c r="AE63">
        <f>輸出国別品別2020!M63</f>
        <v>41690</v>
      </c>
      <c r="AF63" s="4">
        <f>AE63/輸出国別品別2019!M63</f>
        <v>0.38842459308121607</v>
      </c>
      <c r="AG63">
        <f t="shared" si="9"/>
        <v>586205</v>
      </c>
      <c r="AH63">
        <f>輸出国別品別2020!N63</f>
        <v>26937</v>
      </c>
      <c r="AI63" s="4">
        <f>AH63/輸出国別品別2019!N63</f>
        <v>0.60033429908624913</v>
      </c>
      <c r="AJ63">
        <f t="shared" si="10"/>
        <v>613142</v>
      </c>
      <c r="AK63">
        <f>輸出国別品別2020!O63</f>
        <v>80942</v>
      </c>
      <c r="AL63" s="4">
        <f>AK63/輸出国別品別2019!O63</f>
        <v>1.2389713760906169</v>
      </c>
      <c r="AM63">
        <f t="shared" si="11"/>
        <v>694084</v>
      </c>
    </row>
    <row r="64" spans="1:39" x14ac:dyDescent="0.4">
      <c r="A64" s="1" t="s">
        <v>149</v>
      </c>
      <c r="B64">
        <v>205</v>
      </c>
      <c r="C64" s="1" t="s">
        <v>154</v>
      </c>
      <c r="D64">
        <v>7834394</v>
      </c>
      <c r="E64" s="4">
        <f>D64/輸出国別品別2019!D64</f>
        <v>0.8227583640093139</v>
      </c>
      <c r="F64">
        <f t="shared" si="0"/>
        <v>7834394</v>
      </c>
      <c r="G64">
        <f>輸出国別品別2020!E64</f>
        <v>8213258</v>
      </c>
      <c r="H64" s="4">
        <f>G64/輸出国別品別2019!E64</f>
        <v>0.78666751080951414</v>
      </c>
      <c r="I64">
        <f t="shared" si="1"/>
        <v>16047652</v>
      </c>
      <c r="J64">
        <f>輸出国別品別2020!F64</f>
        <v>7931738</v>
      </c>
      <c r="K64" s="4">
        <f>J64/輸出国別品別2019!F64</f>
        <v>0.73170495006631409</v>
      </c>
      <c r="L64">
        <f t="shared" si="2"/>
        <v>23979390</v>
      </c>
      <c r="M64">
        <f>輸出国別品別2020!G64</f>
        <v>4958342</v>
      </c>
      <c r="N64" s="4">
        <f>M64/輸出国別品別2019!G64</f>
        <v>0.46242656290423395</v>
      </c>
      <c r="O64">
        <f t="shared" si="3"/>
        <v>28937732</v>
      </c>
      <c r="P64">
        <f>輸出国別品別2020!H64</f>
        <v>2093152</v>
      </c>
      <c r="Q64" s="4">
        <f>P64/輸出国別品別2019!H64</f>
        <v>0.2548648808912829</v>
      </c>
      <c r="R64">
        <f t="shared" si="4"/>
        <v>31030884</v>
      </c>
      <c r="S64">
        <f>輸出国別品別2020!I64</f>
        <v>2798770</v>
      </c>
      <c r="T64" s="4">
        <f>S64/輸出国別品別2019!I64</f>
        <v>0.34952695712466664</v>
      </c>
      <c r="U64">
        <f t="shared" si="5"/>
        <v>33829654</v>
      </c>
      <c r="V64">
        <f>輸出国別品別2020!J64</f>
        <v>4023112</v>
      </c>
      <c r="W64" s="4">
        <f>V64/輸出国別品別2019!J64</f>
        <v>0.46863909736774972</v>
      </c>
      <c r="X64">
        <f t="shared" si="6"/>
        <v>37852766</v>
      </c>
      <c r="Y64">
        <f>輸出国別品別2020!K64</f>
        <v>5782218</v>
      </c>
      <c r="Z64" s="4">
        <f>Y64/輸出国別品別2019!K64</f>
        <v>0.66916198432956242</v>
      </c>
      <c r="AA64">
        <f t="shared" si="7"/>
        <v>43634984</v>
      </c>
      <c r="AB64">
        <f>輸出国別品別2020!L64</f>
        <v>7088700</v>
      </c>
      <c r="AC64" s="4">
        <f>AB64/輸出国別品別2019!L64</f>
        <v>0.78371571264486883</v>
      </c>
      <c r="AD64">
        <f t="shared" si="8"/>
        <v>50723684</v>
      </c>
      <c r="AE64">
        <f>輸出国別品別2020!M64</f>
        <v>8664017</v>
      </c>
      <c r="AF64" s="4">
        <f>AE64/輸出国別品別2019!M64</f>
        <v>1.0683121650356566</v>
      </c>
      <c r="AG64">
        <f t="shared" si="9"/>
        <v>59387701</v>
      </c>
      <c r="AH64">
        <f>輸出国別品別2020!N64</f>
        <v>7572884</v>
      </c>
      <c r="AI64" s="4">
        <f>AH64/輸出国別品別2019!N64</f>
        <v>1.0203617361047859</v>
      </c>
      <c r="AJ64">
        <f t="shared" si="10"/>
        <v>66960585</v>
      </c>
      <c r="AK64">
        <f>輸出国別品別2020!O64</f>
        <v>9178613</v>
      </c>
      <c r="AL64" s="4">
        <f>AK64/輸出国別品別2019!O64</f>
        <v>0.9621868423604395</v>
      </c>
      <c r="AM64">
        <f t="shared" si="11"/>
        <v>76139198</v>
      </c>
    </row>
    <row r="65" spans="1:39" x14ac:dyDescent="0.4">
      <c r="A65" s="1" t="s">
        <v>149</v>
      </c>
      <c r="B65">
        <v>206</v>
      </c>
      <c r="C65" s="1" t="s">
        <v>155</v>
      </c>
      <c r="D65">
        <v>13667</v>
      </c>
      <c r="E65" s="4">
        <f>D65/輸出国別品別2019!D65</f>
        <v>2.4112561750176429</v>
      </c>
      <c r="F65">
        <f t="shared" si="0"/>
        <v>13667</v>
      </c>
      <c r="G65">
        <f>輸出国別品別2020!E65</f>
        <v>9418</v>
      </c>
      <c r="H65" s="4">
        <f>G65/輸出国別品別2019!E65</f>
        <v>0.52348396420432441</v>
      </c>
      <c r="I65">
        <f t="shared" si="1"/>
        <v>23085</v>
      </c>
      <c r="J65">
        <f>輸出国別品別2020!F65</f>
        <v>22917</v>
      </c>
      <c r="K65" s="4">
        <f>J65/輸出国別品別2019!F65</f>
        <v>22.489695780176643</v>
      </c>
      <c r="L65">
        <f t="shared" si="2"/>
        <v>46002</v>
      </c>
      <c r="M65">
        <f>輸出国別品別2020!G65</f>
        <v>19343</v>
      </c>
      <c r="N65" s="4">
        <f>M65/輸出国別品別2019!G65</f>
        <v>1.3955988455988455</v>
      </c>
      <c r="O65">
        <f t="shared" si="3"/>
        <v>65345</v>
      </c>
      <c r="P65">
        <f>輸出国別品別2020!H65</f>
        <v>11899</v>
      </c>
      <c r="Q65" s="4">
        <f>P65/輸出国別品別2019!H65</f>
        <v>1.6851720719444838</v>
      </c>
      <c r="R65">
        <f t="shared" si="4"/>
        <v>77244</v>
      </c>
      <c r="S65">
        <f>輸出国別品別2020!I65</f>
        <v>3316</v>
      </c>
      <c r="T65" s="4">
        <f>S65/輸出国別品別2019!I65</f>
        <v>9.9153784050473939E-2</v>
      </c>
      <c r="U65">
        <f t="shared" si="5"/>
        <v>80560</v>
      </c>
      <c r="V65">
        <f>輸出国別品別2020!J65</f>
        <v>16575</v>
      </c>
      <c r="W65" s="4" t="e">
        <f>V65/輸出国別品別2019!J65</f>
        <v>#DIV/0!</v>
      </c>
      <c r="X65">
        <f t="shared" si="6"/>
        <v>97135</v>
      </c>
      <c r="Y65">
        <f>輸出国別品別2020!K65</f>
        <v>7485</v>
      </c>
      <c r="Z65" s="4">
        <f>Y65/輸出国別品別2019!K65</f>
        <v>0.40207348517404384</v>
      </c>
      <c r="AA65">
        <f t="shared" si="7"/>
        <v>104620</v>
      </c>
      <c r="AB65">
        <f>輸出国別品別2020!L65</f>
        <v>20647</v>
      </c>
      <c r="AC65" s="4">
        <f>AB65/輸出国別品別2019!L65</f>
        <v>2.2471702220287333</v>
      </c>
      <c r="AD65">
        <f t="shared" si="8"/>
        <v>125267</v>
      </c>
      <c r="AE65">
        <f>輸出国別品別2020!M65</f>
        <v>11452</v>
      </c>
      <c r="AF65" s="4">
        <f>AE65/輸出国別品別2019!M65</f>
        <v>0.3584911566755361</v>
      </c>
      <c r="AG65">
        <f t="shared" si="9"/>
        <v>136719</v>
      </c>
      <c r="AH65">
        <f>輸出国別品別2020!N65</f>
        <v>12422</v>
      </c>
      <c r="AI65" s="4">
        <f>AH65/輸出国別品別2019!N65</f>
        <v>1.5209991428921268</v>
      </c>
      <c r="AJ65">
        <f t="shared" si="10"/>
        <v>149141</v>
      </c>
      <c r="AK65">
        <f>輸出国別品別2020!O65</f>
        <v>10624</v>
      </c>
      <c r="AL65" s="4">
        <f>AK65/輸出国別品別2019!O65</f>
        <v>0.82070297412128235</v>
      </c>
      <c r="AM65">
        <f t="shared" si="11"/>
        <v>159765</v>
      </c>
    </row>
    <row r="66" spans="1:39" x14ac:dyDescent="0.4">
      <c r="A66" s="1" t="s">
        <v>149</v>
      </c>
      <c r="B66">
        <v>207</v>
      </c>
      <c r="C66" s="1" t="s">
        <v>156</v>
      </c>
      <c r="D66">
        <v>10913335</v>
      </c>
      <c r="E66" s="4">
        <f>D66/輸出国別品別2019!D66</f>
        <v>0.97707634212039385</v>
      </c>
      <c r="F66">
        <f t="shared" si="0"/>
        <v>10913335</v>
      </c>
      <c r="G66">
        <f>輸出国別品別2020!E66</f>
        <v>11116179</v>
      </c>
      <c r="H66" s="4">
        <f>G66/輸出国別品別2019!E66</f>
        <v>0.8184956871729816</v>
      </c>
      <c r="I66">
        <f t="shared" si="1"/>
        <v>22029514</v>
      </c>
      <c r="J66">
        <f>輸出国別品別2020!F66</f>
        <v>12391955</v>
      </c>
      <c r="K66" s="4">
        <f>J66/輸出国別品別2019!F66</f>
        <v>0.69547708149997312</v>
      </c>
      <c r="L66">
        <f t="shared" si="2"/>
        <v>34421469</v>
      </c>
      <c r="M66">
        <f>輸出国別品別2020!G66</f>
        <v>7827156</v>
      </c>
      <c r="N66" s="4">
        <f>M66/輸出国別品別2019!G66</f>
        <v>0.43656052048890459</v>
      </c>
      <c r="O66">
        <f t="shared" si="3"/>
        <v>42248625</v>
      </c>
      <c r="P66">
        <f>輸出国別品別2020!H66</f>
        <v>4319414</v>
      </c>
      <c r="Q66" s="4">
        <f>P66/輸出国別品別2019!H66</f>
        <v>0.28171986176635444</v>
      </c>
      <c r="R66">
        <f t="shared" si="4"/>
        <v>46568039</v>
      </c>
      <c r="S66">
        <f>輸出国別品別2020!I66</f>
        <v>5367007</v>
      </c>
      <c r="T66" s="4">
        <f>S66/輸出国別品別2019!I66</f>
        <v>0.27808966175180405</v>
      </c>
      <c r="U66">
        <f t="shared" si="5"/>
        <v>51935046</v>
      </c>
      <c r="V66">
        <f>輸出国別品別2020!J66</f>
        <v>8754472</v>
      </c>
      <c r="W66" s="4">
        <f>V66/輸出国別品別2019!J66</f>
        <v>0.65718013158958533</v>
      </c>
      <c r="X66">
        <f t="shared" si="6"/>
        <v>60689518</v>
      </c>
      <c r="Y66">
        <f>輸出国別品別2020!K66</f>
        <v>9609032</v>
      </c>
      <c r="Z66" s="4">
        <f>Y66/輸出国別品別2019!K66</f>
        <v>1.1412577618690294</v>
      </c>
      <c r="AA66">
        <f t="shared" si="7"/>
        <v>70298550</v>
      </c>
      <c r="AB66">
        <f>輸出国別品別2020!L66</f>
        <v>11994501</v>
      </c>
      <c r="AC66" s="4">
        <f>AB66/輸出国別品別2019!L66</f>
        <v>1.265546025376546</v>
      </c>
      <c r="AD66">
        <f t="shared" si="8"/>
        <v>82293051</v>
      </c>
      <c r="AE66">
        <f>輸出国別品別2020!M66</f>
        <v>11816794</v>
      </c>
      <c r="AF66" s="4">
        <f>AE66/輸出国別品別2019!M66</f>
        <v>1.339632675544878</v>
      </c>
      <c r="AG66">
        <f t="shared" si="9"/>
        <v>94109845</v>
      </c>
      <c r="AH66">
        <f>輸出国別品別2020!N66</f>
        <v>11626894</v>
      </c>
      <c r="AI66" s="4">
        <f>AH66/輸出国別品別2019!N66</f>
        <v>1.0931604594042368</v>
      </c>
      <c r="AJ66">
        <f t="shared" si="10"/>
        <v>105736739</v>
      </c>
      <c r="AK66">
        <f>輸出国別品別2020!O66</f>
        <v>12336182</v>
      </c>
      <c r="AL66" s="4">
        <f>AK66/輸出国別品別2019!O66</f>
        <v>1.1280386343874615</v>
      </c>
      <c r="AM66">
        <f t="shared" si="11"/>
        <v>118072921</v>
      </c>
    </row>
    <row r="67" spans="1:39" x14ac:dyDescent="0.4">
      <c r="A67" s="1" t="s">
        <v>149</v>
      </c>
      <c r="B67">
        <v>208</v>
      </c>
      <c r="C67" s="1" t="s">
        <v>157</v>
      </c>
      <c r="D67">
        <v>17845802</v>
      </c>
      <c r="E67" s="4">
        <f>D67/輸出国別品別2019!D67</f>
        <v>1.028865633938391</v>
      </c>
      <c r="F67">
        <f t="shared" ref="F67:F130" si="12">D67</f>
        <v>17845802</v>
      </c>
      <c r="G67">
        <f>輸出国別品別2020!E67</f>
        <v>22428808</v>
      </c>
      <c r="H67" s="4">
        <f>G67/輸出国別品別2019!E67</f>
        <v>1.20136325284968</v>
      </c>
      <c r="I67">
        <f t="shared" ref="I67:I130" si="13">F67+G67</f>
        <v>40274610</v>
      </c>
      <c r="J67">
        <f>輸出国別品別2020!F67</f>
        <v>24836757</v>
      </c>
      <c r="K67" s="4">
        <f>J67/輸出国別品別2019!F67</f>
        <v>1.7863637766158185</v>
      </c>
      <c r="L67">
        <f t="shared" ref="L67:L130" si="14">I67+J67</f>
        <v>65111367</v>
      </c>
      <c r="M67">
        <f>輸出国別品別2020!G67</f>
        <v>9908800</v>
      </c>
      <c r="N67" s="4">
        <f>M67/輸出国別品別2019!G67</f>
        <v>0.68096490461866266</v>
      </c>
      <c r="O67">
        <f t="shared" ref="O67:O130" si="15">L67+M67</f>
        <v>75020167</v>
      </c>
      <c r="P67">
        <f>輸出国別品別2020!H67</f>
        <v>3184176</v>
      </c>
      <c r="Q67" s="4">
        <f>P67/輸出国別品別2019!H67</f>
        <v>0.26536823432786749</v>
      </c>
      <c r="R67">
        <f t="shared" ref="R67:R130" si="16">O67+P67</f>
        <v>78204343</v>
      </c>
      <c r="S67">
        <f>輸出国別品別2020!I67</f>
        <v>4607955</v>
      </c>
      <c r="T67" s="4">
        <f>S67/輸出国別品別2019!I67</f>
        <v>0.3533794269967187</v>
      </c>
      <c r="U67">
        <f t="shared" ref="U67:U130" si="17">R67+S67</f>
        <v>82812298</v>
      </c>
      <c r="V67">
        <f>輸出国別品別2020!J67</f>
        <v>9112207</v>
      </c>
      <c r="W67" s="4">
        <f>V67/輸出国別品別2019!J67</f>
        <v>0.44805427312712948</v>
      </c>
      <c r="X67">
        <f t="shared" ref="X67:X130" si="18">U67+V67</f>
        <v>91924505</v>
      </c>
      <c r="Y67">
        <f>輸出国別品別2020!K67</f>
        <v>19061581</v>
      </c>
      <c r="Z67" s="4">
        <f>Y67/輸出国別品別2019!K67</f>
        <v>0.90277177676940312</v>
      </c>
      <c r="AA67">
        <f t="shared" ref="AA67:AA130" si="19">X67+Y67</f>
        <v>110986086</v>
      </c>
      <c r="AB67">
        <f>輸出国別品別2020!L67</f>
        <v>20017351</v>
      </c>
      <c r="AC67" s="4">
        <f>AB67/輸出国別品別2019!L67</f>
        <v>0.86274006214533061</v>
      </c>
      <c r="AD67">
        <f t="shared" ref="AD67:AD130" si="20">AA67+AB67</f>
        <v>131003437</v>
      </c>
      <c r="AE67">
        <f>輸出国別品別2020!M67</f>
        <v>22742184</v>
      </c>
      <c r="AF67" s="4">
        <f>AE67/輸出国別品別2019!M67</f>
        <v>1.0921172982690739</v>
      </c>
      <c r="AG67">
        <f t="shared" ref="AG67:AG130" si="21">AD67+AE67</f>
        <v>153745621</v>
      </c>
      <c r="AH67">
        <f>輸出国別品別2020!N67</f>
        <v>24250075</v>
      </c>
      <c r="AI67" s="4">
        <f>AH67/輸出国別品別2019!N67</f>
        <v>0.97057944654489192</v>
      </c>
      <c r="AJ67">
        <f t="shared" ref="AJ67:AJ130" si="22">AG67+AH67</f>
        <v>177995696</v>
      </c>
      <c r="AK67">
        <f>輸出国別品別2020!O67</f>
        <v>23773387</v>
      </c>
      <c r="AL67" s="4">
        <f>AK67/輸出国別品別2019!O67</f>
        <v>0.95130241636804147</v>
      </c>
      <c r="AM67">
        <f t="shared" ref="AM67:AM130" si="23">AJ67+AK67</f>
        <v>201769083</v>
      </c>
    </row>
    <row r="68" spans="1:39" x14ac:dyDescent="0.4">
      <c r="A68" s="1" t="s">
        <v>149</v>
      </c>
      <c r="B68">
        <v>209</v>
      </c>
      <c r="C68" s="1" t="s">
        <v>158</v>
      </c>
      <c r="D68">
        <v>22549</v>
      </c>
      <c r="E68" s="4">
        <f>D68/輸出国別品別2019!D68</f>
        <v>1.4540237296879031</v>
      </c>
      <c r="F68">
        <f t="shared" si="12"/>
        <v>22549</v>
      </c>
      <c r="G68">
        <f>輸出国別品別2020!E68</f>
        <v>17692</v>
      </c>
      <c r="H68" s="4">
        <f>G68/輸出国別品別2019!E68</f>
        <v>0.4841154740730606</v>
      </c>
      <c r="I68">
        <f t="shared" si="13"/>
        <v>40241</v>
      </c>
      <c r="J68">
        <f>輸出国別品別2020!F68</f>
        <v>16874</v>
      </c>
      <c r="K68" s="4">
        <f>J68/輸出国別品別2019!F68</f>
        <v>0.3621807254775703</v>
      </c>
      <c r="L68">
        <f t="shared" si="14"/>
        <v>57115</v>
      </c>
      <c r="M68">
        <f>輸出国別品別2020!G68</f>
        <v>15187</v>
      </c>
      <c r="N68" s="4">
        <f>M68/輸出国別品別2019!G68</f>
        <v>1.8205466315032366</v>
      </c>
      <c r="O68">
        <f t="shared" si="15"/>
        <v>72302</v>
      </c>
      <c r="P68">
        <f>輸出国別品別2020!H68</f>
        <v>2064</v>
      </c>
      <c r="Q68" s="4">
        <f>P68/輸出国別品別2019!H68</f>
        <v>0.43896214376860909</v>
      </c>
      <c r="R68">
        <f t="shared" si="16"/>
        <v>74366</v>
      </c>
      <c r="S68">
        <f>輸出国別品別2020!I68</f>
        <v>8250</v>
      </c>
      <c r="T68" s="4">
        <f>S68/輸出国別品別2019!I68</f>
        <v>0.28937215012276396</v>
      </c>
      <c r="U68">
        <f t="shared" si="17"/>
        <v>82616</v>
      </c>
      <c r="V68">
        <f>輸出国別品別2020!J68</f>
        <v>5182</v>
      </c>
      <c r="W68" s="4">
        <f>V68/輸出国別品別2019!J68</f>
        <v>0.18204812928157385</v>
      </c>
      <c r="X68">
        <f t="shared" si="18"/>
        <v>87798</v>
      </c>
      <c r="Y68">
        <f>輸出国別品別2020!K68</f>
        <v>17590</v>
      </c>
      <c r="Z68" s="4">
        <f>Y68/輸出国別品別2019!K68</f>
        <v>0.6293381037567084</v>
      </c>
      <c r="AA68">
        <f t="shared" si="19"/>
        <v>105388</v>
      </c>
      <c r="AB68">
        <f>輸出国別品別2020!L68</f>
        <v>1020</v>
      </c>
      <c r="AC68" s="4">
        <f>AB68/輸出国別品別2019!L68</f>
        <v>5.2699560836993023E-2</v>
      </c>
      <c r="AD68">
        <f t="shared" si="20"/>
        <v>106408</v>
      </c>
      <c r="AE68">
        <f>輸出国別品別2020!M68</f>
        <v>5200</v>
      </c>
      <c r="AF68" s="4">
        <f>AE68/輸出国別品別2019!M68</f>
        <v>0.16635209059790781</v>
      </c>
      <c r="AG68">
        <f t="shared" si="21"/>
        <v>111608</v>
      </c>
      <c r="AH68">
        <f>輸出国別品別2020!N68</f>
        <v>11868</v>
      </c>
      <c r="AI68" s="4">
        <f>AH68/輸出国別品別2019!N68</f>
        <v>0.30063836254939708</v>
      </c>
      <c r="AJ68">
        <f t="shared" si="22"/>
        <v>123476</v>
      </c>
      <c r="AK68">
        <f>輸出国別品別2020!O68</f>
        <v>38937</v>
      </c>
      <c r="AL68" s="4">
        <f>AK68/輸出国別品別2019!O68</f>
        <v>1.1178514010105649</v>
      </c>
      <c r="AM68">
        <f t="shared" si="23"/>
        <v>162413</v>
      </c>
    </row>
    <row r="69" spans="1:39" x14ac:dyDescent="0.4">
      <c r="A69" s="1" t="s">
        <v>149</v>
      </c>
      <c r="B69">
        <v>210</v>
      </c>
      <c r="C69" s="1" t="s">
        <v>159</v>
      </c>
      <c r="D69">
        <v>4975381</v>
      </c>
      <c r="E69" s="4">
        <f>D69/輸出国別品別2019!D69</f>
        <v>1.0292580662311497</v>
      </c>
      <c r="F69">
        <f t="shared" si="12"/>
        <v>4975381</v>
      </c>
      <c r="G69">
        <f>輸出国別品別2020!E69</f>
        <v>4416710</v>
      </c>
      <c r="H69" s="4">
        <f>G69/輸出国別品別2019!E69</f>
        <v>0.82192925435867914</v>
      </c>
      <c r="I69">
        <f t="shared" si="13"/>
        <v>9392091</v>
      </c>
      <c r="J69">
        <f>輸出国別品別2020!F69</f>
        <v>5115705</v>
      </c>
      <c r="K69" s="4">
        <f>J69/輸出国別品別2019!F69</f>
        <v>0.85427122671638511</v>
      </c>
      <c r="L69">
        <f t="shared" si="14"/>
        <v>14507796</v>
      </c>
      <c r="M69">
        <f>輸出国別品別2020!G69</f>
        <v>3169479</v>
      </c>
      <c r="N69" s="4">
        <f>M69/輸出国別品別2019!G69</f>
        <v>0.50952641460629555</v>
      </c>
      <c r="O69">
        <f t="shared" si="15"/>
        <v>17677275</v>
      </c>
      <c r="P69">
        <f>輸出国別品別2020!H69</f>
        <v>1767672</v>
      </c>
      <c r="Q69" s="4">
        <f>P69/輸出国別品別2019!H69</f>
        <v>0.35664016521475617</v>
      </c>
      <c r="R69">
        <f t="shared" si="16"/>
        <v>19444947</v>
      </c>
      <c r="S69">
        <f>輸出国別品別2020!I69</f>
        <v>4230020</v>
      </c>
      <c r="T69" s="4">
        <f>S69/輸出国別品別2019!I69</f>
        <v>0.75336966588302345</v>
      </c>
      <c r="U69">
        <f t="shared" si="17"/>
        <v>23674967</v>
      </c>
      <c r="V69">
        <f>輸出国別品別2020!J69</f>
        <v>4030133</v>
      </c>
      <c r="W69" s="4">
        <f>V69/輸出国別品別2019!J69</f>
        <v>0.7307546342911343</v>
      </c>
      <c r="X69">
        <f t="shared" si="18"/>
        <v>27705100</v>
      </c>
      <c r="Y69">
        <f>輸出国別品別2020!K69</f>
        <v>4957606</v>
      </c>
      <c r="Z69" s="4">
        <f>Y69/輸出国別品別2019!K69</f>
        <v>0.98302939884105145</v>
      </c>
      <c r="AA69">
        <f t="shared" si="19"/>
        <v>32662706</v>
      </c>
      <c r="AB69">
        <f>輸出国別品別2020!L69</f>
        <v>5717320</v>
      </c>
      <c r="AC69" s="4">
        <f>AB69/輸出国別品別2019!L69</f>
        <v>1.1252092797705702</v>
      </c>
      <c r="AD69">
        <f t="shared" si="20"/>
        <v>38380026</v>
      </c>
      <c r="AE69">
        <f>輸出国別品別2020!M69</f>
        <v>5556923</v>
      </c>
      <c r="AF69" s="4">
        <f>AE69/輸出国別品別2019!M69</f>
        <v>0.88302063026649569</v>
      </c>
      <c r="AG69">
        <f t="shared" si="21"/>
        <v>43936949</v>
      </c>
      <c r="AH69">
        <f>輸出国別品別2020!N69</f>
        <v>5116135</v>
      </c>
      <c r="AI69" s="4">
        <f>AH69/輸出国別品別2019!N69</f>
        <v>0.83320386116935996</v>
      </c>
      <c r="AJ69">
        <f t="shared" si="22"/>
        <v>49053084</v>
      </c>
      <c r="AK69">
        <f>輸出国別品別2020!O69</f>
        <v>6856124</v>
      </c>
      <c r="AL69" s="4">
        <f>AK69/輸出国別品別2019!O69</f>
        <v>1.1318012912470223</v>
      </c>
      <c r="AM69">
        <f t="shared" si="23"/>
        <v>55909208</v>
      </c>
    </row>
    <row r="70" spans="1:39" x14ac:dyDescent="0.4">
      <c r="A70" s="1" t="s">
        <v>149</v>
      </c>
      <c r="B70">
        <v>211</v>
      </c>
      <c r="C70" s="1" t="s">
        <v>160</v>
      </c>
      <c r="D70">
        <v>0</v>
      </c>
      <c r="E70" s="4" t="e">
        <f>D70/輸出国別品別2019!D70</f>
        <v>#DIV/0!</v>
      </c>
      <c r="F70">
        <f t="shared" si="12"/>
        <v>0</v>
      </c>
      <c r="G70">
        <f>輸出国別品別2020!E70</f>
        <v>281</v>
      </c>
      <c r="H70" s="4" t="e">
        <f>G70/輸出国別品別2019!E70</f>
        <v>#DIV/0!</v>
      </c>
      <c r="I70">
        <f t="shared" si="13"/>
        <v>281</v>
      </c>
      <c r="J70">
        <f>輸出国別品別2020!F70</f>
        <v>5460</v>
      </c>
      <c r="K70" s="4">
        <f>J70/輸出国別品別2019!F70</f>
        <v>1.6930232558139535</v>
      </c>
      <c r="L70">
        <f t="shared" si="14"/>
        <v>5741</v>
      </c>
      <c r="M70">
        <f>輸出国別品別2020!G70</f>
        <v>0</v>
      </c>
      <c r="N70" s="4" t="e">
        <f>M70/輸出国別品別2019!G70</f>
        <v>#DIV/0!</v>
      </c>
      <c r="O70">
        <f t="shared" si="15"/>
        <v>5741</v>
      </c>
      <c r="P70">
        <f>輸出国別品別2020!H70</f>
        <v>0</v>
      </c>
      <c r="Q70" s="4">
        <f>P70/輸出国別品別2019!H70</f>
        <v>0</v>
      </c>
      <c r="R70">
        <f t="shared" si="16"/>
        <v>5741</v>
      </c>
      <c r="S70">
        <f>輸出国別品別2020!I70</f>
        <v>9316</v>
      </c>
      <c r="T70" s="4" t="e">
        <f>S70/輸出国別品別2019!I70</f>
        <v>#DIV/0!</v>
      </c>
      <c r="U70">
        <f t="shared" si="17"/>
        <v>15057</v>
      </c>
      <c r="V70">
        <f>輸出国別品別2020!J70</f>
        <v>0</v>
      </c>
      <c r="W70" s="4" t="e">
        <f>V70/輸出国別品別2019!J70</f>
        <v>#DIV/0!</v>
      </c>
      <c r="X70">
        <f t="shared" si="18"/>
        <v>15057</v>
      </c>
      <c r="Y70">
        <f>輸出国別品別2020!K70</f>
        <v>0</v>
      </c>
      <c r="Z70" s="4" t="e">
        <f>Y70/輸出国別品別2019!K70</f>
        <v>#DIV/0!</v>
      </c>
      <c r="AA70">
        <f t="shared" si="19"/>
        <v>15057</v>
      </c>
      <c r="AB70">
        <f>輸出国別品別2020!L70</f>
        <v>0</v>
      </c>
      <c r="AC70" s="4">
        <f>AB70/輸出国別品別2019!L70</f>
        <v>0</v>
      </c>
      <c r="AD70">
        <f t="shared" si="20"/>
        <v>15057</v>
      </c>
      <c r="AE70">
        <f>輸出国別品別2020!M70</f>
        <v>0</v>
      </c>
      <c r="AF70" s="4" t="e">
        <f>AE70/輸出国別品別2019!M70</f>
        <v>#DIV/0!</v>
      </c>
      <c r="AG70">
        <f t="shared" si="21"/>
        <v>15057</v>
      </c>
      <c r="AH70">
        <f>輸出国別品別2020!N70</f>
        <v>0</v>
      </c>
      <c r="AI70" s="4" t="e">
        <f>AH70/輸出国別品別2019!N70</f>
        <v>#DIV/0!</v>
      </c>
      <c r="AJ70">
        <f t="shared" si="22"/>
        <v>15057</v>
      </c>
      <c r="AK70">
        <f>輸出国別品別2020!O70</f>
        <v>0</v>
      </c>
      <c r="AL70" s="4" t="e">
        <f>AK70/輸出国別品別2019!O70</f>
        <v>#DIV/0!</v>
      </c>
      <c r="AM70">
        <f t="shared" si="23"/>
        <v>15057</v>
      </c>
    </row>
    <row r="71" spans="1:39" x14ac:dyDescent="0.4">
      <c r="A71" s="1" t="s">
        <v>149</v>
      </c>
      <c r="B71">
        <v>212</v>
      </c>
      <c r="C71" s="1" t="s">
        <v>161</v>
      </c>
      <c r="D71">
        <v>0</v>
      </c>
      <c r="E71" s="4" t="e">
        <f>D71/輸出国別品別2019!D71</f>
        <v>#DIV/0!</v>
      </c>
      <c r="F71">
        <f t="shared" si="12"/>
        <v>0</v>
      </c>
      <c r="G71">
        <f>輸出国別品別2020!E71</f>
        <v>0</v>
      </c>
      <c r="H71" s="4" t="e">
        <f>G71/輸出国別品別2019!E71</f>
        <v>#DIV/0!</v>
      </c>
      <c r="I71">
        <f t="shared" si="13"/>
        <v>0</v>
      </c>
      <c r="J71">
        <f>輸出国別品別2020!F71</f>
        <v>0</v>
      </c>
      <c r="K71" s="4" t="e">
        <f>J71/輸出国別品別2019!F71</f>
        <v>#DIV/0!</v>
      </c>
      <c r="L71">
        <f t="shared" si="14"/>
        <v>0</v>
      </c>
      <c r="M71">
        <f>輸出国別品別2020!G71</f>
        <v>0</v>
      </c>
      <c r="N71" s="4" t="e">
        <f>M71/輸出国別品別2019!G71</f>
        <v>#DIV/0!</v>
      </c>
      <c r="O71">
        <f t="shared" si="15"/>
        <v>0</v>
      </c>
      <c r="P71">
        <f>輸出国別品別2020!H71</f>
        <v>0</v>
      </c>
      <c r="Q71" s="4" t="e">
        <f>P71/輸出国別品別2019!H71</f>
        <v>#DIV/0!</v>
      </c>
      <c r="R71">
        <f t="shared" si="16"/>
        <v>0</v>
      </c>
      <c r="S71">
        <f>輸出国別品別2020!I71</f>
        <v>0</v>
      </c>
      <c r="T71" s="4" t="e">
        <f>S71/輸出国別品別2019!I71</f>
        <v>#DIV/0!</v>
      </c>
      <c r="U71">
        <f t="shared" si="17"/>
        <v>0</v>
      </c>
      <c r="V71">
        <f>輸出国別品別2020!J71</f>
        <v>0</v>
      </c>
      <c r="W71" s="4" t="e">
        <f>V71/輸出国別品別2019!J71</f>
        <v>#DIV/0!</v>
      </c>
      <c r="X71">
        <f t="shared" si="18"/>
        <v>0</v>
      </c>
      <c r="Y71">
        <f>輸出国別品別2020!K71</f>
        <v>0</v>
      </c>
      <c r="Z71" s="4" t="e">
        <f>Y71/輸出国別品別2019!K71</f>
        <v>#DIV/0!</v>
      </c>
      <c r="AA71">
        <f t="shared" si="19"/>
        <v>0</v>
      </c>
      <c r="AB71">
        <f>輸出国別品別2020!L71</f>
        <v>0</v>
      </c>
      <c r="AC71" s="4" t="e">
        <f>AB71/輸出国別品別2019!L71</f>
        <v>#DIV/0!</v>
      </c>
      <c r="AD71">
        <f t="shared" si="20"/>
        <v>0</v>
      </c>
      <c r="AE71">
        <f>輸出国別品別2020!M71</f>
        <v>0</v>
      </c>
      <c r="AF71" s="4" t="e">
        <f>AE71/輸出国別品別2019!M71</f>
        <v>#DIV/0!</v>
      </c>
      <c r="AG71">
        <f t="shared" si="21"/>
        <v>0</v>
      </c>
      <c r="AH71">
        <f>輸出国別品別2020!N71</f>
        <v>0</v>
      </c>
      <c r="AI71" s="4" t="e">
        <f>AH71/輸出国別品別2019!N71</f>
        <v>#DIV/0!</v>
      </c>
      <c r="AJ71">
        <f t="shared" si="22"/>
        <v>0</v>
      </c>
      <c r="AK71">
        <f>輸出国別品別2020!O71</f>
        <v>0</v>
      </c>
      <c r="AL71" s="4" t="e">
        <f>AK71/輸出国別品別2019!O71</f>
        <v>#DIV/0!</v>
      </c>
      <c r="AM71">
        <f t="shared" si="23"/>
        <v>0</v>
      </c>
    </row>
    <row r="72" spans="1:39" x14ac:dyDescent="0.4">
      <c r="A72" s="1" t="s">
        <v>149</v>
      </c>
      <c r="B72">
        <v>213</v>
      </c>
      <c r="C72" s="1" t="s">
        <v>162</v>
      </c>
      <c r="D72">
        <v>10107238</v>
      </c>
      <c r="E72" s="4">
        <f>D72/輸出国別品別2019!D72</f>
        <v>0.93689202404512395</v>
      </c>
      <c r="F72">
        <f t="shared" si="12"/>
        <v>10107238</v>
      </c>
      <c r="G72">
        <f>輸出国別品別2020!E72</f>
        <v>10778447</v>
      </c>
      <c r="H72" s="4">
        <f>G72/輸出国別品別2019!E72</f>
        <v>0.92218439979904088</v>
      </c>
      <c r="I72">
        <f t="shared" si="13"/>
        <v>20885685</v>
      </c>
      <c r="J72">
        <f>輸出国別品別2020!F72</f>
        <v>9938426</v>
      </c>
      <c r="K72" s="4">
        <f>J72/輸出国別品別2019!F72</f>
        <v>0.77612016992695276</v>
      </c>
      <c r="L72">
        <f t="shared" si="14"/>
        <v>30824111</v>
      </c>
      <c r="M72">
        <f>輸出国別品別2020!G72</f>
        <v>5678836</v>
      </c>
      <c r="N72" s="4">
        <f>M72/輸出国別品別2019!G72</f>
        <v>0.47622895609342442</v>
      </c>
      <c r="O72">
        <f t="shared" si="15"/>
        <v>36502947</v>
      </c>
      <c r="P72">
        <f>輸出国別品別2020!H72</f>
        <v>3533735</v>
      </c>
      <c r="Q72" s="4">
        <f>P72/輸出国別品別2019!H72</f>
        <v>0.34448049488811683</v>
      </c>
      <c r="R72">
        <f t="shared" si="16"/>
        <v>40036682</v>
      </c>
      <c r="S72">
        <f>輸出国別品別2020!I72</f>
        <v>4974668</v>
      </c>
      <c r="T72" s="4">
        <f>S72/輸出国別品別2019!I72</f>
        <v>0.41810011035217726</v>
      </c>
      <c r="U72">
        <f t="shared" si="17"/>
        <v>45011350</v>
      </c>
      <c r="V72">
        <f>輸出国別品別2020!J72</f>
        <v>6146737</v>
      </c>
      <c r="W72" s="4">
        <f>V72/輸出国別品別2019!J72</f>
        <v>0.53179306023188277</v>
      </c>
      <c r="X72">
        <f t="shared" si="18"/>
        <v>51158087</v>
      </c>
      <c r="Y72">
        <f>輸出国別品別2020!K72</f>
        <v>8789159</v>
      </c>
      <c r="Z72" s="4">
        <f>Y72/輸出国別品別2019!K72</f>
        <v>0.74716221211100065</v>
      </c>
      <c r="AA72">
        <f t="shared" si="19"/>
        <v>59947246</v>
      </c>
      <c r="AB72">
        <f>輸出国別品別2020!L72</f>
        <v>9747594</v>
      </c>
      <c r="AC72" s="4">
        <f>AB72/輸出国別品別2019!L72</f>
        <v>0.82112446677967565</v>
      </c>
      <c r="AD72">
        <f t="shared" si="20"/>
        <v>69694840</v>
      </c>
      <c r="AE72">
        <f>輸出国別品別2020!M72</f>
        <v>10919745</v>
      </c>
      <c r="AF72" s="4">
        <f>AE72/輸出国別品別2019!M72</f>
        <v>1.0212932455773789</v>
      </c>
      <c r="AG72">
        <f t="shared" si="21"/>
        <v>80614585</v>
      </c>
      <c r="AH72">
        <f>輸出国別品別2020!N72</f>
        <v>9642281</v>
      </c>
      <c r="AI72" s="4">
        <f>AH72/輸出国別品別2019!N72</f>
        <v>0.89877850965949013</v>
      </c>
      <c r="AJ72">
        <f t="shared" si="22"/>
        <v>90256866</v>
      </c>
      <c r="AK72">
        <f>輸出国別品別2020!O72</f>
        <v>12451446</v>
      </c>
      <c r="AL72" s="4">
        <f>AK72/輸出国別品別2019!O72</f>
        <v>1.0354644903536685</v>
      </c>
      <c r="AM72">
        <f t="shared" si="23"/>
        <v>102708312</v>
      </c>
    </row>
    <row r="73" spans="1:39" x14ac:dyDescent="0.4">
      <c r="A73" s="1" t="s">
        <v>149</v>
      </c>
      <c r="B73">
        <v>214</v>
      </c>
      <c r="C73" t="s">
        <v>98</v>
      </c>
      <c r="E73" s="4" t="e">
        <f>D73/輸出国別品別2019!D73</f>
        <v>#DIV/0!</v>
      </c>
      <c r="F73">
        <f t="shared" si="12"/>
        <v>0</v>
      </c>
      <c r="G73">
        <f>輸出国別品別2020!E73</f>
        <v>0</v>
      </c>
      <c r="H73" s="4" t="e">
        <f>G73/輸出国別品別2019!E73</f>
        <v>#DIV/0!</v>
      </c>
      <c r="I73">
        <f t="shared" si="13"/>
        <v>0</v>
      </c>
      <c r="J73">
        <f>輸出国別品別2020!F73</f>
        <v>0</v>
      </c>
      <c r="K73" s="4" t="e">
        <f>J73/輸出国別品別2019!F73</f>
        <v>#DIV/0!</v>
      </c>
      <c r="L73">
        <f t="shared" si="14"/>
        <v>0</v>
      </c>
      <c r="M73">
        <f>輸出国別品別2020!G73</f>
        <v>0</v>
      </c>
      <c r="N73" s="4" t="e">
        <f>M73/輸出国別品別2019!G73</f>
        <v>#DIV/0!</v>
      </c>
      <c r="O73">
        <f t="shared" si="15"/>
        <v>0</v>
      </c>
      <c r="P73">
        <f>輸出国別品別2020!H73</f>
        <v>0</v>
      </c>
      <c r="Q73" s="4" t="e">
        <f>P73/輸出国別品別2019!H73</f>
        <v>#DIV/0!</v>
      </c>
      <c r="R73">
        <f t="shared" si="16"/>
        <v>0</v>
      </c>
      <c r="S73">
        <f>輸出国別品別2020!I73</f>
        <v>0</v>
      </c>
      <c r="T73" s="4" t="e">
        <f>S73/輸出国別品別2019!I73</f>
        <v>#DIV/0!</v>
      </c>
      <c r="U73">
        <f t="shared" si="17"/>
        <v>0</v>
      </c>
      <c r="V73">
        <f>輸出国別品別2020!J73</f>
        <v>0</v>
      </c>
      <c r="W73" s="4" t="e">
        <f>V73/輸出国別品別2019!J73</f>
        <v>#DIV/0!</v>
      </c>
      <c r="X73">
        <f t="shared" si="18"/>
        <v>0</v>
      </c>
      <c r="Y73">
        <f>輸出国別品別2020!K73</f>
        <v>0</v>
      </c>
      <c r="Z73" s="4" t="e">
        <f>Y73/輸出国別品別2019!K73</f>
        <v>#DIV/0!</v>
      </c>
      <c r="AA73">
        <f t="shared" si="19"/>
        <v>0</v>
      </c>
      <c r="AB73">
        <f>輸出国別品別2020!L73</f>
        <v>0</v>
      </c>
      <c r="AC73" s="4" t="e">
        <f>AB73/輸出国別品別2019!L73</f>
        <v>#DIV/0!</v>
      </c>
      <c r="AD73">
        <f t="shared" si="20"/>
        <v>0</v>
      </c>
      <c r="AE73">
        <f>輸出国別品別2020!M73</f>
        <v>0</v>
      </c>
      <c r="AF73" s="4" t="e">
        <f>AE73/輸出国別品別2019!M73</f>
        <v>#DIV/0!</v>
      </c>
      <c r="AG73">
        <f t="shared" si="21"/>
        <v>0</v>
      </c>
      <c r="AH73">
        <f>輸出国別品別2020!N73</f>
        <v>0</v>
      </c>
      <c r="AI73" s="4" t="e">
        <f>AH73/輸出国別品別2019!N73</f>
        <v>#DIV/0!</v>
      </c>
      <c r="AJ73">
        <f t="shared" si="22"/>
        <v>0</v>
      </c>
      <c r="AK73">
        <f>輸出国別品別2020!O73</f>
        <v>0</v>
      </c>
      <c r="AL73" s="4" t="e">
        <f>AK73/輸出国別品別2019!O73</f>
        <v>#DIV/0!</v>
      </c>
      <c r="AM73">
        <f t="shared" si="23"/>
        <v>0</v>
      </c>
    </row>
    <row r="74" spans="1:39" x14ac:dyDescent="0.4">
      <c r="A74" s="1" t="s">
        <v>149</v>
      </c>
      <c r="B74">
        <v>215</v>
      </c>
      <c r="C74" s="1" t="s">
        <v>163</v>
      </c>
      <c r="D74">
        <v>130418</v>
      </c>
      <c r="E74" s="4">
        <f>D74/輸出国別品別2019!D74</f>
        <v>0.9473990076929224</v>
      </c>
      <c r="F74">
        <f t="shared" si="12"/>
        <v>130418</v>
      </c>
      <c r="G74">
        <f>輸出国別品別2020!E74</f>
        <v>217481</v>
      </c>
      <c r="H74" s="4">
        <f>G74/輸出国別品別2019!E74</f>
        <v>1.5923341631278372</v>
      </c>
      <c r="I74">
        <f t="shared" si="13"/>
        <v>347899</v>
      </c>
      <c r="J74">
        <f>輸出国別品別2020!F74</f>
        <v>71983</v>
      </c>
      <c r="K74" s="4">
        <f>J74/輸出国別品別2019!F74</f>
        <v>0.79341092961223902</v>
      </c>
      <c r="L74">
        <f t="shared" si="14"/>
        <v>419882</v>
      </c>
      <c r="M74">
        <f>輸出国別品別2020!G74</f>
        <v>80833</v>
      </c>
      <c r="N74" s="4">
        <f>M74/輸出国別品別2019!G74</f>
        <v>0.60103353409175408</v>
      </c>
      <c r="O74">
        <f t="shared" si="15"/>
        <v>500715</v>
      </c>
      <c r="P74">
        <f>輸出国別品別2020!H74</f>
        <v>63051</v>
      </c>
      <c r="Q74" s="4">
        <f>P74/輸出国別品別2019!H74</f>
        <v>0.28392143088727978</v>
      </c>
      <c r="R74">
        <f t="shared" si="16"/>
        <v>563766</v>
      </c>
      <c r="S74">
        <f>輸出国別品別2020!I74</f>
        <v>157446</v>
      </c>
      <c r="T74" s="4">
        <f>S74/輸出国別品別2019!I74</f>
        <v>1.0558483885245242</v>
      </c>
      <c r="U74">
        <f t="shared" si="17"/>
        <v>721212</v>
      </c>
      <c r="V74">
        <f>輸出国別品別2020!J74</f>
        <v>155569</v>
      </c>
      <c r="W74" s="4">
        <f>V74/輸出国別品別2019!J74</f>
        <v>1.5028207654707393</v>
      </c>
      <c r="X74">
        <f t="shared" si="18"/>
        <v>876781</v>
      </c>
      <c r="Y74">
        <f>輸出国別品別2020!K74</f>
        <v>78568</v>
      </c>
      <c r="Z74" s="4">
        <f>Y74/輸出国別品別2019!K74</f>
        <v>1.0357246434126921</v>
      </c>
      <c r="AA74">
        <f t="shared" si="19"/>
        <v>955349</v>
      </c>
      <c r="AB74">
        <f>輸出国別品別2020!L74</f>
        <v>67816</v>
      </c>
      <c r="AC74" s="4">
        <f>AB74/輸出国別品別2019!L74</f>
        <v>0.54497822208650093</v>
      </c>
      <c r="AD74">
        <f t="shared" si="20"/>
        <v>1023165</v>
      </c>
      <c r="AE74">
        <f>輸出国別品別2020!M74</f>
        <v>55721</v>
      </c>
      <c r="AF74" s="4">
        <f>AE74/輸出国別品別2019!M74</f>
        <v>0.79501483848875698</v>
      </c>
      <c r="AG74">
        <f t="shared" si="21"/>
        <v>1078886</v>
      </c>
      <c r="AH74">
        <f>輸出国別品別2020!N74</f>
        <v>85596</v>
      </c>
      <c r="AI74" s="4">
        <f>AH74/輸出国別品別2019!N74</f>
        <v>0.70417506478548808</v>
      </c>
      <c r="AJ74">
        <f t="shared" si="22"/>
        <v>1164482</v>
      </c>
      <c r="AK74">
        <f>輸出国別品別2020!O74</f>
        <v>116479</v>
      </c>
      <c r="AL74" s="4">
        <f>AK74/輸出国別品別2019!O74</f>
        <v>0.68283288975390133</v>
      </c>
      <c r="AM74">
        <f t="shared" si="23"/>
        <v>1280961</v>
      </c>
    </row>
    <row r="75" spans="1:39" x14ac:dyDescent="0.4">
      <c r="A75" s="1" t="s">
        <v>149</v>
      </c>
      <c r="B75">
        <v>216</v>
      </c>
      <c r="C75" s="1" t="s">
        <v>164</v>
      </c>
      <c r="D75">
        <v>0</v>
      </c>
      <c r="E75" s="4" t="e">
        <f>D75/輸出国別品別2019!D75</f>
        <v>#DIV/0!</v>
      </c>
      <c r="F75">
        <f t="shared" si="12"/>
        <v>0</v>
      </c>
      <c r="G75">
        <f>輸出国別品別2020!E75</f>
        <v>0</v>
      </c>
      <c r="H75" s="4" t="e">
        <f>G75/輸出国別品別2019!E75</f>
        <v>#DIV/0!</v>
      </c>
      <c r="I75">
        <f t="shared" si="13"/>
        <v>0</v>
      </c>
      <c r="J75">
        <f>輸出国別品別2020!F75</f>
        <v>0</v>
      </c>
      <c r="K75" s="4" t="e">
        <f>J75/輸出国別品別2019!F75</f>
        <v>#DIV/0!</v>
      </c>
      <c r="L75">
        <f t="shared" si="14"/>
        <v>0</v>
      </c>
      <c r="M75">
        <f>輸出国別品別2020!G75</f>
        <v>0</v>
      </c>
      <c r="N75" s="4" t="e">
        <f>M75/輸出国別品別2019!G75</f>
        <v>#DIV/0!</v>
      </c>
      <c r="O75">
        <f t="shared" si="15"/>
        <v>0</v>
      </c>
      <c r="P75">
        <f>輸出国別品別2020!H75</f>
        <v>0</v>
      </c>
      <c r="Q75" s="4" t="e">
        <f>P75/輸出国別品別2019!H75</f>
        <v>#DIV/0!</v>
      </c>
      <c r="R75">
        <f t="shared" si="16"/>
        <v>0</v>
      </c>
      <c r="S75">
        <f>輸出国別品別2020!I75</f>
        <v>0</v>
      </c>
      <c r="T75" s="4" t="e">
        <f>S75/輸出国別品別2019!I75</f>
        <v>#DIV/0!</v>
      </c>
      <c r="U75">
        <f t="shared" si="17"/>
        <v>0</v>
      </c>
      <c r="V75">
        <f>輸出国別品別2020!J75</f>
        <v>0</v>
      </c>
      <c r="W75" s="4" t="e">
        <f>V75/輸出国別品別2019!J75</f>
        <v>#DIV/0!</v>
      </c>
      <c r="X75">
        <f t="shared" si="18"/>
        <v>0</v>
      </c>
      <c r="Y75">
        <f>輸出国別品別2020!K75</f>
        <v>0</v>
      </c>
      <c r="Z75" s="4" t="e">
        <f>Y75/輸出国別品別2019!K75</f>
        <v>#DIV/0!</v>
      </c>
      <c r="AA75">
        <f t="shared" si="19"/>
        <v>0</v>
      </c>
      <c r="AB75">
        <f>輸出国別品別2020!L75</f>
        <v>0</v>
      </c>
      <c r="AC75" s="4" t="e">
        <f>AB75/輸出国別品別2019!L75</f>
        <v>#DIV/0!</v>
      </c>
      <c r="AD75">
        <f t="shared" si="20"/>
        <v>0</v>
      </c>
      <c r="AE75">
        <f>輸出国別品別2020!M75</f>
        <v>0</v>
      </c>
      <c r="AF75" s="4" t="e">
        <f>AE75/輸出国別品別2019!M75</f>
        <v>#DIV/0!</v>
      </c>
      <c r="AG75">
        <f t="shared" si="21"/>
        <v>0</v>
      </c>
      <c r="AH75">
        <f>輸出国別品別2020!N75</f>
        <v>0</v>
      </c>
      <c r="AI75" s="4" t="e">
        <f>AH75/輸出国別品別2019!N75</f>
        <v>#DIV/0!</v>
      </c>
      <c r="AJ75">
        <f t="shared" si="22"/>
        <v>0</v>
      </c>
      <c r="AK75">
        <f>輸出国別品別2020!O75</f>
        <v>0</v>
      </c>
      <c r="AL75" s="4" t="e">
        <f>AK75/輸出国別品別2019!O75</f>
        <v>#DIV/0!</v>
      </c>
      <c r="AM75">
        <f t="shared" si="23"/>
        <v>0</v>
      </c>
    </row>
    <row r="76" spans="1:39" x14ac:dyDescent="0.4">
      <c r="A76" s="1" t="s">
        <v>149</v>
      </c>
      <c r="B76">
        <v>217</v>
      </c>
      <c r="C76" s="1" t="s">
        <v>165</v>
      </c>
      <c r="D76">
        <v>499432</v>
      </c>
      <c r="E76" s="4">
        <f>D76/輸出国別品別2019!D76</f>
        <v>0.52911705408535037</v>
      </c>
      <c r="F76">
        <f t="shared" si="12"/>
        <v>499432</v>
      </c>
      <c r="G76">
        <f>輸出国別品別2020!E76</f>
        <v>833605</v>
      </c>
      <c r="H76" s="4">
        <f>G76/輸出国別品別2019!E76</f>
        <v>0.80475532630721269</v>
      </c>
      <c r="I76">
        <f t="shared" si="13"/>
        <v>1333037</v>
      </c>
      <c r="J76">
        <f>輸出国別品別2020!F76</f>
        <v>529710</v>
      </c>
      <c r="K76" s="4">
        <f>J76/輸出国別品別2019!F76</f>
        <v>0.49181926053023001</v>
      </c>
      <c r="L76">
        <f t="shared" si="14"/>
        <v>1862747</v>
      </c>
      <c r="M76">
        <f>輸出国別品別2020!G76</f>
        <v>537688</v>
      </c>
      <c r="N76" s="4">
        <f>M76/輸出国別品別2019!G76</f>
        <v>0.64153752905298023</v>
      </c>
      <c r="O76">
        <f t="shared" si="15"/>
        <v>2400435</v>
      </c>
      <c r="P76">
        <f>輸出国別品別2020!H76</f>
        <v>528460</v>
      </c>
      <c r="Q76" s="4">
        <f>P76/輸出国別品別2019!H76</f>
        <v>0.91897616393619375</v>
      </c>
      <c r="R76">
        <f t="shared" si="16"/>
        <v>2928895</v>
      </c>
      <c r="S76">
        <f>輸出国別品別2020!I76</f>
        <v>361385</v>
      </c>
      <c r="T76" s="4">
        <f>S76/輸出国別品別2019!I76</f>
        <v>0.52746308043051182</v>
      </c>
      <c r="U76">
        <f t="shared" si="17"/>
        <v>3290280</v>
      </c>
      <c r="V76">
        <f>輸出国別品別2020!J76</f>
        <v>222278</v>
      </c>
      <c r="W76" s="4">
        <f>V76/輸出国別品別2019!J76</f>
        <v>0.27513807777907062</v>
      </c>
      <c r="X76">
        <f t="shared" si="18"/>
        <v>3512558</v>
      </c>
      <c r="Y76">
        <f>輸出国別品別2020!K76</f>
        <v>357068</v>
      </c>
      <c r="Z76" s="4">
        <f>Y76/輸出国別品別2019!K76</f>
        <v>0.41891492367110766</v>
      </c>
      <c r="AA76">
        <f t="shared" si="19"/>
        <v>3869626</v>
      </c>
      <c r="AB76">
        <f>輸出国別品別2020!L76</f>
        <v>755632</v>
      </c>
      <c r="AC76" s="4">
        <f>AB76/輸出国別品別2019!L76</f>
        <v>0.91792254111404548</v>
      </c>
      <c r="AD76">
        <f t="shared" si="20"/>
        <v>4625258</v>
      </c>
      <c r="AE76">
        <f>輸出国別品別2020!M76</f>
        <v>363592</v>
      </c>
      <c r="AF76" s="4">
        <f>AE76/輸出国別品別2019!M76</f>
        <v>0.4749167636505654</v>
      </c>
      <c r="AG76">
        <f t="shared" si="21"/>
        <v>4988850</v>
      </c>
      <c r="AH76">
        <f>輸出国別品別2020!N76</f>
        <v>660383</v>
      </c>
      <c r="AI76" s="4">
        <f>AH76/輸出国別品別2019!N76</f>
        <v>1.2004431792567385</v>
      </c>
      <c r="AJ76">
        <f t="shared" si="22"/>
        <v>5649233</v>
      </c>
      <c r="AK76">
        <f>輸出国別品別2020!O76</f>
        <v>1229944</v>
      </c>
      <c r="AL76" s="4">
        <f>AK76/輸出国別品別2019!O76</f>
        <v>2.0583631084371627</v>
      </c>
      <c r="AM76">
        <f t="shared" si="23"/>
        <v>6879177</v>
      </c>
    </row>
    <row r="77" spans="1:39" x14ac:dyDescent="0.4">
      <c r="A77" s="1" t="s">
        <v>149</v>
      </c>
      <c r="B77">
        <v>218</v>
      </c>
      <c r="C77" s="1" t="s">
        <v>166</v>
      </c>
      <c r="D77">
        <v>2286036</v>
      </c>
      <c r="E77" s="4">
        <f>D77/輸出国別品別2019!D77</f>
        <v>0.92930143730505199</v>
      </c>
      <c r="F77">
        <f t="shared" si="12"/>
        <v>2286036</v>
      </c>
      <c r="G77">
        <f>輸出国別品別2020!E77</f>
        <v>2055373</v>
      </c>
      <c r="H77" s="4">
        <f>G77/輸出国別品別2019!E77</f>
        <v>0.73718296573528275</v>
      </c>
      <c r="I77">
        <f t="shared" si="13"/>
        <v>4341409</v>
      </c>
      <c r="J77">
        <f>輸出国別品別2020!F77</f>
        <v>2139200</v>
      </c>
      <c r="K77" s="4">
        <f>J77/輸出国別品別2019!F77</f>
        <v>0.59101187853202952</v>
      </c>
      <c r="L77">
        <f t="shared" si="14"/>
        <v>6480609</v>
      </c>
      <c r="M77">
        <f>輸出国別品別2020!G77</f>
        <v>1007766</v>
      </c>
      <c r="N77" s="4">
        <f>M77/輸出国別品別2019!G77</f>
        <v>0.27548243856381277</v>
      </c>
      <c r="O77">
        <f t="shared" si="15"/>
        <v>7488375</v>
      </c>
      <c r="P77">
        <f>輸出国別品別2020!H77</f>
        <v>255472</v>
      </c>
      <c r="Q77" s="4">
        <f>P77/輸出国別品別2019!H77</f>
        <v>8.9837381791993298E-2</v>
      </c>
      <c r="R77">
        <f t="shared" si="16"/>
        <v>7743847</v>
      </c>
      <c r="S77">
        <f>輸出国別品別2020!I77</f>
        <v>315387</v>
      </c>
      <c r="T77" s="4">
        <f>S77/輸出国別品別2019!I77</f>
        <v>0.16594154134161426</v>
      </c>
      <c r="U77">
        <f t="shared" si="17"/>
        <v>8059234</v>
      </c>
      <c r="V77">
        <f>輸出国別品別2020!J77</f>
        <v>675205</v>
      </c>
      <c r="W77" s="4">
        <f>V77/輸出国別品別2019!J77</f>
        <v>0.5149338873102377</v>
      </c>
      <c r="X77">
        <f t="shared" si="18"/>
        <v>8734439</v>
      </c>
      <c r="Y77">
        <f>輸出国別品別2020!K77</f>
        <v>701628</v>
      </c>
      <c r="Z77" s="4">
        <f>Y77/輸出国別品別2019!K77</f>
        <v>0.40641432449058323</v>
      </c>
      <c r="AA77">
        <f t="shared" si="19"/>
        <v>9436067</v>
      </c>
      <c r="AB77">
        <f>輸出国別品別2020!L77</f>
        <v>898121</v>
      </c>
      <c r="AC77" s="4">
        <f>AB77/輸出国別品別2019!L77</f>
        <v>0.42374152041375757</v>
      </c>
      <c r="AD77">
        <f t="shared" si="20"/>
        <v>10334188</v>
      </c>
      <c r="AE77">
        <f>輸出国別品別2020!M77</f>
        <v>976558</v>
      </c>
      <c r="AF77" s="4">
        <f>AE77/輸出国別品別2019!M77</f>
        <v>0.46116481471861881</v>
      </c>
      <c r="AG77">
        <f t="shared" si="21"/>
        <v>11310746</v>
      </c>
      <c r="AH77">
        <f>輸出国別品別2020!N77</f>
        <v>705807</v>
      </c>
      <c r="AI77" s="4">
        <f>AH77/輸出国別品別2019!N77</f>
        <v>0.53114440994489942</v>
      </c>
      <c r="AJ77">
        <f t="shared" si="22"/>
        <v>12016553</v>
      </c>
      <c r="AK77">
        <f>輸出国別品別2020!O77</f>
        <v>992761</v>
      </c>
      <c r="AL77" s="4">
        <f>AK77/輸出国別品別2019!O77</f>
        <v>0.47111171642212468</v>
      </c>
      <c r="AM77">
        <f t="shared" si="23"/>
        <v>13009314</v>
      </c>
    </row>
    <row r="78" spans="1:39" x14ac:dyDescent="0.4">
      <c r="A78" s="1" t="s">
        <v>149</v>
      </c>
      <c r="B78">
        <v>219</v>
      </c>
      <c r="C78" s="1" t="s">
        <v>167</v>
      </c>
      <c r="D78">
        <v>276</v>
      </c>
      <c r="E78" s="4" t="e">
        <f>D78/輸出国別品別2019!D78</f>
        <v>#DIV/0!</v>
      </c>
      <c r="F78">
        <f t="shared" si="12"/>
        <v>276</v>
      </c>
      <c r="G78">
        <f>輸出国別品別2020!E78</f>
        <v>0</v>
      </c>
      <c r="H78" s="4" t="e">
        <f>G78/輸出国別品別2019!E78</f>
        <v>#DIV/0!</v>
      </c>
      <c r="I78">
        <f t="shared" si="13"/>
        <v>276</v>
      </c>
      <c r="J78">
        <f>輸出国別品別2020!F78</f>
        <v>1110</v>
      </c>
      <c r="K78" s="4" t="e">
        <f>J78/輸出国別品別2019!F78</f>
        <v>#DIV/0!</v>
      </c>
      <c r="L78">
        <f t="shared" si="14"/>
        <v>1386</v>
      </c>
      <c r="M78">
        <f>輸出国別品別2020!G78</f>
        <v>0</v>
      </c>
      <c r="N78" s="4" t="e">
        <f>M78/輸出国別品別2019!G78</f>
        <v>#DIV/0!</v>
      </c>
      <c r="O78">
        <f t="shared" si="15"/>
        <v>1386</v>
      </c>
      <c r="P78">
        <f>輸出国別品別2020!H78</f>
        <v>0</v>
      </c>
      <c r="Q78" s="4" t="e">
        <f>P78/輸出国別品別2019!H78</f>
        <v>#DIV/0!</v>
      </c>
      <c r="R78">
        <f t="shared" si="16"/>
        <v>1386</v>
      </c>
      <c r="S78">
        <f>輸出国別品別2020!I78</f>
        <v>0</v>
      </c>
      <c r="T78" s="4" t="e">
        <f>S78/輸出国別品別2019!I78</f>
        <v>#DIV/0!</v>
      </c>
      <c r="U78">
        <f t="shared" si="17"/>
        <v>1386</v>
      </c>
      <c r="V78">
        <f>輸出国別品別2020!J78</f>
        <v>0</v>
      </c>
      <c r="W78" s="4" t="e">
        <f>V78/輸出国別品別2019!J78</f>
        <v>#DIV/0!</v>
      </c>
      <c r="X78">
        <f t="shared" si="18"/>
        <v>1386</v>
      </c>
      <c r="Y78">
        <f>輸出国別品別2020!K78</f>
        <v>0</v>
      </c>
      <c r="Z78" s="4" t="e">
        <f>Y78/輸出国別品別2019!K78</f>
        <v>#DIV/0!</v>
      </c>
      <c r="AA78">
        <f t="shared" si="19"/>
        <v>1386</v>
      </c>
      <c r="AB78">
        <f>輸出国別品別2020!L78</f>
        <v>0</v>
      </c>
      <c r="AC78" s="4" t="e">
        <f>AB78/輸出国別品別2019!L78</f>
        <v>#DIV/0!</v>
      </c>
      <c r="AD78">
        <f t="shared" si="20"/>
        <v>1386</v>
      </c>
      <c r="AE78">
        <f>輸出国別品別2020!M78</f>
        <v>0</v>
      </c>
      <c r="AF78" s="4">
        <f>AE78/輸出国別品別2019!M78</f>
        <v>0</v>
      </c>
      <c r="AG78">
        <f t="shared" si="21"/>
        <v>1386</v>
      </c>
      <c r="AH78">
        <f>輸出国別品別2020!N78</f>
        <v>0</v>
      </c>
      <c r="AI78" s="4" t="e">
        <f>AH78/輸出国別品別2019!N78</f>
        <v>#DIV/0!</v>
      </c>
      <c r="AJ78">
        <f t="shared" si="22"/>
        <v>1386</v>
      </c>
      <c r="AK78">
        <f>輸出国別品別2020!O78</f>
        <v>0</v>
      </c>
      <c r="AL78" s="4" t="e">
        <f>AK78/輸出国別品別2019!O78</f>
        <v>#DIV/0!</v>
      </c>
      <c r="AM78">
        <f t="shared" si="23"/>
        <v>1386</v>
      </c>
    </row>
    <row r="79" spans="1:39" x14ac:dyDescent="0.4">
      <c r="A79" s="1" t="s">
        <v>149</v>
      </c>
      <c r="B79">
        <v>220</v>
      </c>
      <c r="C79" s="1" t="s">
        <v>168</v>
      </c>
      <c r="D79">
        <v>2246895</v>
      </c>
      <c r="E79" s="4">
        <f>D79/輸出国別品別2019!D79</f>
        <v>0.92920238700792779</v>
      </c>
      <c r="F79">
        <f t="shared" si="12"/>
        <v>2246895</v>
      </c>
      <c r="G79">
        <f>輸出国別品別2020!E79</f>
        <v>2787695</v>
      </c>
      <c r="H79" s="4">
        <f>G79/輸出国別品別2019!E79</f>
        <v>1.0818718897146116</v>
      </c>
      <c r="I79">
        <f t="shared" si="13"/>
        <v>5034590</v>
      </c>
      <c r="J79">
        <f>輸出国別品別2020!F79</f>
        <v>3254085</v>
      </c>
      <c r="K79" s="4">
        <f>J79/輸出国別品別2019!F79</f>
        <v>1.157285748579659</v>
      </c>
      <c r="L79">
        <f t="shared" si="14"/>
        <v>8288675</v>
      </c>
      <c r="M79">
        <f>輸出国別品別2020!G79</f>
        <v>2275425</v>
      </c>
      <c r="N79" s="4">
        <f>M79/輸出国別品別2019!G79</f>
        <v>0.85786106377524096</v>
      </c>
      <c r="O79">
        <f t="shared" si="15"/>
        <v>10564100</v>
      </c>
      <c r="P79">
        <f>輸出国別品別2020!H79</f>
        <v>1300943</v>
      </c>
      <c r="Q79" s="4">
        <f>P79/輸出国別品別2019!H79</f>
        <v>0.65183742532476807</v>
      </c>
      <c r="R79">
        <f t="shared" si="16"/>
        <v>11865043</v>
      </c>
      <c r="S79">
        <f>輸出国別品別2020!I79</f>
        <v>1358761</v>
      </c>
      <c r="T79" s="4">
        <f>S79/輸出国別品別2019!I79</f>
        <v>0.68467095244957787</v>
      </c>
      <c r="U79">
        <f t="shared" si="17"/>
        <v>13223804</v>
      </c>
      <c r="V79">
        <f>輸出国別品別2020!J79</f>
        <v>2192298</v>
      </c>
      <c r="W79" s="4">
        <f>V79/輸出国別品別2019!J79</f>
        <v>0.89844559712897132</v>
      </c>
      <c r="X79">
        <f t="shared" si="18"/>
        <v>15416102</v>
      </c>
      <c r="Y79">
        <f>輸出国別品別2020!K79</f>
        <v>2252374</v>
      </c>
      <c r="Z79" s="4">
        <f>Y79/輸出国別品別2019!K79</f>
        <v>0.98688000532791664</v>
      </c>
      <c r="AA79">
        <f t="shared" si="19"/>
        <v>17668476</v>
      </c>
      <c r="AB79">
        <f>輸出国別品別2020!L79</f>
        <v>2920437</v>
      </c>
      <c r="AC79" s="4">
        <f>AB79/輸出国別品別2019!L79</f>
        <v>1.3574342567927791</v>
      </c>
      <c r="AD79">
        <f t="shared" si="20"/>
        <v>20588913</v>
      </c>
      <c r="AE79">
        <f>輸出国別品別2020!M79</f>
        <v>3493435</v>
      </c>
      <c r="AF79" s="4">
        <f>AE79/輸出国別品別2019!M79</f>
        <v>1.5556017175836805</v>
      </c>
      <c r="AG79">
        <f t="shared" si="21"/>
        <v>24082348</v>
      </c>
      <c r="AH79">
        <f>輸出国別品別2020!N79</f>
        <v>3222567</v>
      </c>
      <c r="AI79" s="4">
        <f>AH79/輸出国別品別2019!N79</f>
        <v>1.3988432707379359</v>
      </c>
      <c r="AJ79">
        <f t="shared" si="22"/>
        <v>27304915</v>
      </c>
      <c r="AK79">
        <f>輸出国別品別2020!O79</f>
        <v>3244643</v>
      </c>
      <c r="AL79" s="4">
        <f>AK79/輸出国別品別2019!O79</f>
        <v>1.2423362012951584</v>
      </c>
      <c r="AM79">
        <f t="shared" si="23"/>
        <v>30549558</v>
      </c>
    </row>
    <row r="80" spans="1:39" x14ac:dyDescent="0.4">
      <c r="A80" s="1" t="s">
        <v>149</v>
      </c>
      <c r="B80">
        <v>221</v>
      </c>
      <c r="C80" s="1" t="s">
        <v>169</v>
      </c>
      <c r="D80">
        <v>9590</v>
      </c>
      <c r="E80" s="4">
        <f>D80/輸出国別品別2019!D80</f>
        <v>1.3794591484464902</v>
      </c>
      <c r="F80">
        <f t="shared" si="12"/>
        <v>9590</v>
      </c>
      <c r="G80">
        <f>輸出国別品別2020!E80</f>
        <v>87638</v>
      </c>
      <c r="H80" s="4">
        <f>G80/輸出国別品別2019!E80</f>
        <v>3.5930466155549179</v>
      </c>
      <c r="I80">
        <f t="shared" si="13"/>
        <v>97228</v>
      </c>
      <c r="J80">
        <f>輸出国別品別2020!F80</f>
        <v>16445</v>
      </c>
      <c r="K80" s="4">
        <f>J80/輸出国別品別2019!F80</f>
        <v>0.18385188994600155</v>
      </c>
      <c r="L80">
        <f t="shared" si="14"/>
        <v>113673</v>
      </c>
      <c r="M80">
        <f>輸出国別品別2020!G80</f>
        <v>14158</v>
      </c>
      <c r="N80" s="4">
        <f>M80/輸出国別品別2019!G80</f>
        <v>0.42834235924121866</v>
      </c>
      <c r="O80">
        <f t="shared" si="15"/>
        <v>127831</v>
      </c>
      <c r="P80">
        <f>輸出国別品別2020!H80</f>
        <v>40215</v>
      </c>
      <c r="Q80" s="4">
        <f>P80/輸出国別品別2019!H80</f>
        <v>3.0456679794001817</v>
      </c>
      <c r="R80">
        <f t="shared" si="16"/>
        <v>168046</v>
      </c>
      <c r="S80">
        <f>輸出国別品別2020!I80</f>
        <v>12685</v>
      </c>
      <c r="T80" s="4">
        <f>S80/輸出国別品別2019!I80</f>
        <v>0.48944708106648144</v>
      </c>
      <c r="U80">
        <f t="shared" si="17"/>
        <v>180731</v>
      </c>
      <c r="V80">
        <f>輸出国別品別2020!J80</f>
        <v>22113</v>
      </c>
      <c r="W80" s="4">
        <f>V80/輸出国別品別2019!J80</f>
        <v>0.11460660181293308</v>
      </c>
      <c r="X80">
        <f t="shared" si="18"/>
        <v>202844</v>
      </c>
      <c r="Y80">
        <f>輸出国別品別2020!K80</f>
        <v>17881</v>
      </c>
      <c r="Z80" s="4">
        <f>Y80/輸出国別品別2019!K80</f>
        <v>2.2801581229278245</v>
      </c>
      <c r="AA80">
        <f t="shared" si="19"/>
        <v>220725</v>
      </c>
      <c r="AB80">
        <f>輸出国別品別2020!L80</f>
        <v>14364</v>
      </c>
      <c r="AC80" s="4">
        <f>AB80/輸出国別品別2019!L80</f>
        <v>0.15893600070815261</v>
      </c>
      <c r="AD80">
        <f t="shared" si="20"/>
        <v>235089</v>
      </c>
      <c r="AE80">
        <f>輸出国別品別2020!M80</f>
        <v>11947</v>
      </c>
      <c r="AF80" s="4">
        <f>AE80/輸出国別品別2019!M80</f>
        <v>0.29663563004345128</v>
      </c>
      <c r="AG80">
        <f t="shared" si="21"/>
        <v>247036</v>
      </c>
      <c r="AH80">
        <f>輸出国別品別2020!N80</f>
        <v>21954</v>
      </c>
      <c r="AI80" s="4">
        <f>AH80/輸出国別品別2019!N80</f>
        <v>0.2644072695740145</v>
      </c>
      <c r="AJ80">
        <f t="shared" si="22"/>
        <v>268990</v>
      </c>
      <c r="AK80">
        <f>輸出国別品別2020!O80</f>
        <v>21510</v>
      </c>
      <c r="AL80" s="4">
        <f>AK80/輸出国別品別2019!O80</f>
        <v>0.12077348934880013</v>
      </c>
      <c r="AM80">
        <f t="shared" si="23"/>
        <v>290500</v>
      </c>
    </row>
    <row r="81" spans="1:39" x14ac:dyDescent="0.4">
      <c r="A81" s="1" t="s">
        <v>149</v>
      </c>
      <c r="B81">
        <v>222</v>
      </c>
      <c r="C81" s="1" t="s">
        <v>170</v>
      </c>
      <c r="D81">
        <v>58504</v>
      </c>
      <c r="E81" s="4">
        <f>D81/輸出国別品別2019!D81</f>
        <v>0.56420394819322428</v>
      </c>
      <c r="F81">
        <f t="shared" si="12"/>
        <v>58504</v>
      </c>
      <c r="G81">
        <f>輸出国別品別2020!E81</f>
        <v>70331</v>
      </c>
      <c r="H81" s="4">
        <f>G81/輸出国別品別2019!E81</f>
        <v>0.42774949671878898</v>
      </c>
      <c r="I81">
        <f t="shared" si="13"/>
        <v>128835</v>
      </c>
      <c r="J81">
        <f>輸出国別品別2020!F81</f>
        <v>117781</v>
      </c>
      <c r="K81" s="4">
        <f>J81/輸出国別品別2019!F81</f>
        <v>0.59385477958786481</v>
      </c>
      <c r="L81">
        <f t="shared" si="14"/>
        <v>246616</v>
      </c>
      <c r="M81">
        <f>輸出国別品別2020!G81</f>
        <v>81836</v>
      </c>
      <c r="N81" s="4">
        <f>M81/輸出国別品別2019!G81</f>
        <v>0.66650920730068497</v>
      </c>
      <c r="O81">
        <f t="shared" si="15"/>
        <v>328452</v>
      </c>
      <c r="P81">
        <f>輸出国別品別2020!H81</f>
        <v>28902</v>
      </c>
      <c r="Q81" s="4">
        <f>P81/輸出国別品別2019!H81</f>
        <v>0.25966021903384334</v>
      </c>
      <c r="R81">
        <f t="shared" si="16"/>
        <v>357354</v>
      </c>
      <c r="S81">
        <f>輸出国別品別2020!I81</f>
        <v>106002</v>
      </c>
      <c r="T81" s="4">
        <f>S81/輸出国別品別2019!I81</f>
        <v>0.71754846745369871</v>
      </c>
      <c r="U81">
        <f t="shared" si="17"/>
        <v>463356</v>
      </c>
      <c r="V81">
        <f>輸出国別品別2020!J81</f>
        <v>103844</v>
      </c>
      <c r="W81" s="4">
        <f>V81/輸出国別品別2019!J81</f>
        <v>1.1802600472813238</v>
      </c>
      <c r="X81">
        <f t="shared" si="18"/>
        <v>567200</v>
      </c>
      <c r="Y81">
        <f>輸出国別品別2020!K81</f>
        <v>65742</v>
      </c>
      <c r="Z81" s="4">
        <f>Y81/輸出国別品別2019!K81</f>
        <v>0.24701479638995139</v>
      </c>
      <c r="AA81">
        <f t="shared" si="19"/>
        <v>632942</v>
      </c>
      <c r="AB81">
        <f>輸出国別品別2020!L81</f>
        <v>95154</v>
      </c>
      <c r="AC81" s="4">
        <f>AB81/輸出国別品別2019!L81</f>
        <v>0.46842278856141423</v>
      </c>
      <c r="AD81">
        <f t="shared" si="20"/>
        <v>728096</v>
      </c>
      <c r="AE81">
        <f>輸出国別品別2020!M81</f>
        <v>56062</v>
      </c>
      <c r="AF81" s="4">
        <f>AE81/輸出国別品別2019!M81</f>
        <v>0.59397779284624508</v>
      </c>
      <c r="AG81">
        <f t="shared" si="21"/>
        <v>784158</v>
      </c>
      <c r="AH81">
        <f>輸出国別品別2020!N81</f>
        <v>84137</v>
      </c>
      <c r="AI81" s="4">
        <f>AH81/輸出国別品別2019!N81</f>
        <v>0.49602938315420853</v>
      </c>
      <c r="AJ81">
        <f t="shared" si="22"/>
        <v>868295</v>
      </c>
      <c r="AK81">
        <f>輸出国別品別2020!O81</f>
        <v>145671</v>
      </c>
      <c r="AL81" s="4">
        <f>AK81/輸出国別品別2019!O81</f>
        <v>1.2668034889687019</v>
      </c>
      <c r="AM81">
        <f t="shared" si="23"/>
        <v>1013966</v>
      </c>
    </row>
    <row r="82" spans="1:39" x14ac:dyDescent="0.4">
      <c r="A82" s="1" t="s">
        <v>139</v>
      </c>
      <c r="B82">
        <v>223</v>
      </c>
      <c r="C82" s="1" t="s">
        <v>171</v>
      </c>
      <c r="D82">
        <v>2477258</v>
      </c>
      <c r="E82" s="4">
        <f>D82/輸出国別品別2019!D82</f>
        <v>1.1462058384244804</v>
      </c>
      <c r="F82">
        <f t="shared" si="12"/>
        <v>2477258</v>
      </c>
      <c r="G82">
        <f>輸出国別品別2020!E82</f>
        <v>2673844</v>
      </c>
      <c r="H82" s="4">
        <f>G82/輸出国別品別2019!E82</f>
        <v>1.3366286100201006</v>
      </c>
      <c r="I82">
        <f t="shared" si="13"/>
        <v>5151102</v>
      </c>
      <c r="J82">
        <f>輸出国別品別2020!F82</f>
        <v>2534872</v>
      </c>
      <c r="K82" s="4">
        <f>J82/輸出国別品別2019!F82</f>
        <v>1.0505425590685464</v>
      </c>
      <c r="L82">
        <f t="shared" si="14"/>
        <v>7685974</v>
      </c>
      <c r="M82">
        <f>輸出国別品別2020!G82</f>
        <v>1068254</v>
      </c>
      <c r="N82" s="4">
        <f>M82/輸出国別品別2019!G82</f>
        <v>0.50477794814970578</v>
      </c>
      <c r="O82">
        <f t="shared" si="15"/>
        <v>8754228</v>
      </c>
      <c r="P82">
        <f>輸出国別品別2020!H82</f>
        <v>727542</v>
      </c>
      <c r="Q82" s="4">
        <f>P82/輸出国別品別2019!H82</f>
        <v>0.41816868209461966</v>
      </c>
      <c r="R82">
        <f t="shared" si="16"/>
        <v>9481770</v>
      </c>
      <c r="S82">
        <f>輸出国別品別2020!I82</f>
        <v>1150485</v>
      </c>
      <c r="T82" s="4">
        <f>S82/輸出国別品別2019!I82</f>
        <v>0.52788271077844562</v>
      </c>
      <c r="U82">
        <f t="shared" si="17"/>
        <v>10632255</v>
      </c>
      <c r="V82">
        <f>輸出国別品別2020!J82</f>
        <v>2155924</v>
      </c>
      <c r="W82" s="4">
        <f>V82/輸出国別品別2019!J82</f>
        <v>1.1476483558133419</v>
      </c>
      <c r="X82">
        <f t="shared" si="18"/>
        <v>12788179</v>
      </c>
      <c r="Y82">
        <f>輸出国別品別2020!K82</f>
        <v>2285153</v>
      </c>
      <c r="Z82" s="4">
        <f>Y82/輸出国別品別2019!K82</f>
        <v>1.010134261504261</v>
      </c>
      <c r="AA82">
        <f t="shared" si="19"/>
        <v>15073332</v>
      </c>
      <c r="AB82">
        <f>輸出国別品別2020!L82</f>
        <v>2770462</v>
      </c>
      <c r="AC82" s="4">
        <f>AB82/輸出国別品別2019!L82</f>
        <v>1.1824598318796908</v>
      </c>
      <c r="AD82">
        <f t="shared" si="20"/>
        <v>17843794</v>
      </c>
      <c r="AE82">
        <f>輸出国別品別2020!M82</f>
        <v>3200306</v>
      </c>
      <c r="AF82" s="4">
        <f>AE82/輸出国別品別2019!M82</f>
        <v>1.2419016352728429</v>
      </c>
      <c r="AG82">
        <f t="shared" si="21"/>
        <v>21044100</v>
      </c>
      <c r="AH82">
        <f>輸出国別品別2020!N82</f>
        <v>2674319</v>
      </c>
      <c r="AI82" s="4">
        <f>AH82/輸出国別品別2019!N82</f>
        <v>1.0789147750928707</v>
      </c>
      <c r="AJ82">
        <f t="shared" si="22"/>
        <v>23718419</v>
      </c>
      <c r="AK82">
        <f>輸出国別品別2020!O82</f>
        <v>3314986</v>
      </c>
      <c r="AL82" s="4">
        <f>AK82/輸出国別品別2019!O82</f>
        <v>1.0230374186388638</v>
      </c>
      <c r="AM82">
        <f t="shared" si="23"/>
        <v>27033405</v>
      </c>
    </row>
    <row r="83" spans="1:39" x14ac:dyDescent="0.4">
      <c r="A83" s="1" t="s">
        <v>139</v>
      </c>
      <c r="B83">
        <v>224</v>
      </c>
      <c r="C83" s="1" t="s">
        <v>172</v>
      </c>
      <c r="D83">
        <v>10372346</v>
      </c>
      <c r="E83" s="4">
        <f>D83/輸出国別品別2019!D83</f>
        <v>1.0287784526307562</v>
      </c>
      <c r="F83">
        <f t="shared" si="12"/>
        <v>10372346</v>
      </c>
      <c r="G83">
        <f>輸出国別品別2020!E83</f>
        <v>11497148</v>
      </c>
      <c r="H83" s="4">
        <f>G83/輸出国別品別2019!E83</f>
        <v>0.99696846404837691</v>
      </c>
      <c r="I83">
        <f t="shared" si="13"/>
        <v>21869494</v>
      </c>
      <c r="J83">
        <f>輸出国別品別2020!F83</f>
        <v>10252579</v>
      </c>
      <c r="K83" s="4">
        <f>J83/輸出国別品別2019!F83</f>
        <v>0.89504285827650076</v>
      </c>
      <c r="L83">
        <f t="shared" si="14"/>
        <v>32122073</v>
      </c>
      <c r="M83">
        <f>輸出国別品別2020!G83</f>
        <v>5417883</v>
      </c>
      <c r="N83" s="4">
        <f>M83/輸出国別品別2019!G83</f>
        <v>0.38671240887561975</v>
      </c>
      <c r="O83">
        <f t="shared" si="15"/>
        <v>37539956</v>
      </c>
      <c r="P83">
        <f>輸出国別品別2020!H83</f>
        <v>4596350</v>
      </c>
      <c r="Q83" s="4">
        <f>P83/輸出国別品別2019!H83</f>
        <v>0.45122759213506186</v>
      </c>
      <c r="R83">
        <f t="shared" si="16"/>
        <v>42136306</v>
      </c>
      <c r="S83">
        <f>輸出国別品別2020!I83</f>
        <v>6776076</v>
      </c>
      <c r="T83" s="4">
        <f>S83/輸出国別品別2019!I83</f>
        <v>0.63385446449393101</v>
      </c>
      <c r="U83">
        <f t="shared" si="17"/>
        <v>48912382</v>
      </c>
      <c r="V83">
        <f>輸出国別品別2020!J83</f>
        <v>8741450</v>
      </c>
      <c r="W83" s="4">
        <f>V83/輸出国別品別2019!J83</f>
        <v>0.9308329104105868</v>
      </c>
      <c r="X83">
        <f t="shared" si="18"/>
        <v>57653832</v>
      </c>
      <c r="Y83">
        <f>輸出国別品別2020!K83</f>
        <v>7660577</v>
      </c>
      <c r="Z83" s="4">
        <f>Y83/輸出国別品別2019!K83</f>
        <v>0.96009681959923865</v>
      </c>
      <c r="AA83">
        <f t="shared" si="19"/>
        <v>65314409</v>
      </c>
      <c r="AB83">
        <f>輸出国別品別2020!L83</f>
        <v>8236746</v>
      </c>
      <c r="AC83" s="4">
        <f>AB83/輸出国別品別2019!L83</f>
        <v>0.73771190839157275</v>
      </c>
      <c r="AD83">
        <f t="shared" si="20"/>
        <v>73551155</v>
      </c>
      <c r="AE83">
        <f>輸出国別品別2020!M83</f>
        <v>9029791</v>
      </c>
      <c r="AF83" s="4">
        <f>AE83/輸出国別品別2019!M83</f>
        <v>0.84705381205082475</v>
      </c>
      <c r="AG83">
        <f t="shared" si="21"/>
        <v>82580946</v>
      </c>
      <c r="AH83">
        <f>輸出国別品別2020!N83</f>
        <v>9570567</v>
      </c>
      <c r="AI83" s="4">
        <f>AH83/輸出国別品別2019!N83</f>
        <v>0.85231016695027828</v>
      </c>
      <c r="AJ83">
        <f t="shared" si="22"/>
        <v>92151513</v>
      </c>
      <c r="AK83">
        <f>輸出国別品別2020!O83</f>
        <v>12028325</v>
      </c>
      <c r="AL83" s="4">
        <f>AK83/輸出国別品別2019!O83</f>
        <v>0.85416590623715993</v>
      </c>
      <c r="AM83">
        <f t="shared" si="23"/>
        <v>104179838</v>
      </c>
    </row>
    <row r="84" spans="1:39" x14ac:dyDescent="0.4">
      <c r="A84" s="1" t="s">
        <v>149</v>
      </c>
      <c r="B84">
        <v>225</v>
      </c>
      <c r="C84" s="1" t="s">
        <v>173</v>
      </c>
      <c r="D84">
        <v>514518</v>
      </c>
      <c r="E84" s="4">
        <f>D84/輸出国別品別2019!D84</f>
        <v>1.0342174293208977</v>
      </c>
      <c r="F84">
        <f t="shared" si="12"/>
        <v>514518</v>
      </c>
      <c r="G84">
        <f>輸出国別品別2020!E84</f>
        <v>519816</v>
      </c>
      <c r="H84" s="4">
        <f>G84/輸出国別品別2019!E84</f>
        <v>0.93446707534111129</v>
      </c>
      <c r="I84">
        <f t="shared" si="13"/>
        <v>1034334</v>
      </c>
      <c r="J84">
        <f>輸出国別品別2020!F84</f>
        <v>515678</v>
      </c>
      <c r="K84" s="4">
        <f>J84/輸出国別品別2019!F84</f>
        <v>0.82333011885070539</v>
      </c>
      <c r="L84">
        <f t="shared" si="14"/>
        <v>1550012</v>
      </c>
      <c r="M84">
        <f>輸出国別品別2020!G84</f>
        <v>531788</v>
      </c>
      <c r="N84" s="4">
        <f>M84/輸出国別品別2019!G84</f>
        <v>0.91662458050293105</v>
      </c>
      <c r="O84">
        <f t="shared" si="15"/>
        <v>2081800</v>
      </c>
      <c r="P84">
        <f>輸出国別品別2020!H84</f>
        <v>211132</v>
      </c>
      <c r="Q84" s="4">
        <f>P84/輸出国別品別2019!H84</f>
        <v>0.40106453101937772</v>
      </c>
      <c r="R84">
        <f t="shared" si="16"/>
        <v>2292932</v>
      </c>
      <c r="S84">
        <f>輸出国別品別2020!I84</f>
        <v>255436</v>
      </c>
      <c r="T84" s="4">
        <f>S84/輸出国別品別2019!I84</f>
        <v>0.66901513584017136</v>
      </c>
      <c r="U84">
        <f t="shared" si="17"/>
        <v>2548368</v>
      </c>
      <c r="V84">
        <f>輸出国別品別2020!J84</f>
        <v>401643</v>
      </c>
      <c r="W84" s="4">
        <f>V84/輸出国別品別2019!J84</f>
        <v>0.62076592087936544</v>
      </c>
      <c r="X84">
        <f t="shared" si="18"/>
        <v>2950011</v>
      </c>
      <c r="Y84">
        <f>輸出国別品別2020!K84</f>
        <v>422619</v>
      </c>
      <c r="Z84" s="4">
        <f>Y84/輸出国別品別2019!K84</f>
        <v>0.89446392780269346</v>
      </c>
      <c r="AA84">
        <f t="shared" si="19"/>
        <v>3372630</v>
      </c>
      <c r="AB84">
        <f>輸出国別品別2020!L84</f>
        <v>538685</v>
      </c>
      <c r="AC84" s="4">
        <f>AB84/輸出国別品別2019!L84</f>
        <v>1.1819825473343764</v>
      </c>
      <c r="AD84">
        <f t="shared" si="20"/>
        <v>3911315</v>
      </c>
      <c r="AE84">
        <f>輸出国別品別2020!M84</f>
        <v>552195</v>
      </c>
      <c r="AF84" s="4">
        <f>AE84/輸出国別品別2019!M84</f>
        <v>0.99831683920119463</v>
      </c>
      <c r="AG84">
        <f t="shared" si="21"/>
        <v>4463510</v>
      </c>
      <c r="AH84">
        <f>輸出国別品別2020!N84</f>
        <v>480265</v>
      </c>
      <c r="AI84" s="4">
        <f>AH84/輸出国別品別2019!N84</f>
        <v>1.1949030672160188</v>
      </c>
      <c r="AJ84">
        <f t="shared" si="22"/>
        <v>4943775</v>
      </c>
      <c r="AK84">
        <f>輸出国別品別2020!O84</f>
        <v>683669</v>
      </c>
      <c r="AL84" s="4">
        <f>AK84/輸出国別品別2019!O84</f>
        <v>1.5033886601928084</v>
      </c>
      <c r="AM84">
        <f t="shared" si="23"/>
        <v>5627444</v>
      </c>
    </row>
    <row r="85" spans="1:39" x14ac:dyDescent="0.4">
      <c r="A85" s="1" t="s">
        <v>139</v>
      </c>
      <c r="B85">
        <v>226</v>
      </c>
      <c r="C85" t="s">
        <v>98</v>
      </c>
      <c r="E85" s="4" t="e">
        <f>D85/輸出国別品別2019!D85</f>
        <v>#DIV/0!</v>
      </c>
      <c r="F85">
        <f t="shared" si="12"/>
        <v>0</v>
      </c>
      <c r="G85">
        <f>輸出国別品別2020!E85</f>
        <v>0</v>
      </c>
      <c r="H85" s="4" t="e">
        <f>G85/輸出国別品別2019!E85</f>
        <v>#DIV/0!</v>
      </c>
      <c r="I85">
        <f t="shared" si="13"/>
        <v>0</v>
      </c>
      <c r="J85">
        <f>輸出国別品別2020!F85</f>
        <v>0</v>
      </c>
      <c r="K85" s="4" t="e">
        <f>J85/輸出国別品別2019!F85</f>
        <v>#DIV/0!</v>
      </c>
      <c r="L85">
        <f t="shared" si="14"/>
        <v>0</v>
      </c>
      <c r="M85">
        <f>輸出国別品別2020!G85</f>
        <v>0</v>
      </c>
      <c r="N85" s="4" t="e">
        <f>M85/輸出国別品別2019!G85</f>
        <v>#DIV/0!</v>
      </c>
      <c r="O85">
        <f t="shared" si="15"/>
        <v>0</v>
      </c>
      <c r="P85">
        <f>輸出国別品別2020!H85</f>
        <v>0</v>
      </c>
      <c r="Q85" s="4" t="e">
        <f>P85/輸出国別品別2019!H85</f>
        <v>#DIV/0!</v>
      </c>
      <c r="R85">
        <f t="shared" si="16"/>
        <v>0</v>
      </c>
      <c r="S85">
        <f>輸出国別品別2020!I85</f>
        <v>0</v>
      </c>
      <c r="T85" s="4" t="e">
        <f>S85/輸出国別品別2019!I85</f>
        <v>#DIV/0!</v>
      </c>
      <c r="U85">
        <f t="shared" si="17"/>
        <v>0</v>
      </c>
      <c r="V85">
        <f>輸出国別品別2020!J85</f>
        <v>0</v>
      </c>
      <c r="W85" s="4" t="e">
        <f>V85/輸出国別品別2019!J85</f>
        <v>#DIV/0!</v>
      </c>
      <c r="X85">
        <f t="shared" si="18"/>
        <v>0</v>
      </c>
      <c r="Y85">
        <f>輸出国別品別2020!K85</f>
        <v>0</v>
      </c>
      <c r="Z85" s="4" t="e">
        <f>Y85/輸出国別品別2019!K85</f>
        <v>#DIV/0!</v>
      </c>
      <c r="AA85">
        <f t="shared" si="19"/>
        <v>0</v>
      </c>
      <c r="AB85">
        <f>輸出国別品別2020!L85</f>
        <v>0</v>
      </c>
      <c r="AC85" s="4" t="e">
        <f>AB85/輸出国別品別2019!L85</f>
        <v>#DIV/0!</v>
      </c>
      <c r="AD85">
        <f t="shared" si="20"/>
        <v>0</v>
      </c>
      <c r="AE85">
        <f>輸出国別品別2020!M85</f>
        <v>0</v>
      </c>
      <c r="AF85" s="4" t="e">
        <f>AE85/輸出国別品別2019!M85</f>
        <v>#DIV/0!</v>
      </c>
      <c r="AG85">
        <f t="shared" si="21"/>
        <v>0</v>
      </c>
      <c r="AH85">
        <f>輸出国別品別2020!N85</f>
        <v>0</v>
      </c>
      <c r="AI85" s="4" t="e">
        <f>AH85/輸出国別品別2019!N85</f>
        <v>#DIV/0!</v>
      </c>
      <c r="AJ85">
        <f t="shared" si="22"/>
        <v>0</v>
      </c>
      <c r="AK85">
        <f>輸出国別品別2020!O85</f>
        <v>0</v>
      </c>
      <c r="AL85" s="4" t="e">
        <f>AK85/輸出国別品別2019!O85</f>
        <v>#DIV/0!</v>
      </c>
      <c r="AM85">
        <f t="shared" si="23"/>
        <v>0</v>
      </c>
    </row>
    <row r="86" spans="1:39" x14ac:dyDescent="0.4">
      <c r="A86" s="1" t="s">
        <v>139</v>
      </c>
      <c r="B86">
        <v>227</v>
      </c>
      <c r="C86" s="1" t="s">
        <v>174</v>
      </c>
      <c r="D86">
        <v>3165667</v>
      </c>
      <c r="E86" s="4">
        <f>D86/輸出国別品別2019!D86</f>
        <v>0.76461581863317907</v>
      </c>
      <c r="F86">
        <f t="shared" si="12"/>
        <v>3165667</v>
      </c>
      <c r="G86">
        <f>輸出国別品別2020!E86</f>
        <v>2829964</v>
      </c>
      <c r="H86" s="4">
        <f>G86/輸出国別品別2019!E86</f>
        <v>0.63015323829403103</v>
      </c>
      <c r="I86">
        <f t="shared" si="13"/>
        <v>5995631</v>
      </c>
      <c r="J86">
        <f>輸出国別品別2020!F86</f>
        <v>2950759</v>
      </c>
      <c r="K86" s="4">
        <f>J86/輸出国別品別2019!F86</f>
        <v>0.57436905729599763</v>
      </c>
      <c r="L86">
        <f t="shared" si="14"/>
        <v>8946390</v>
      </c>
      <c r="M86">
        <f>輸出国別品別2020!G86</f>
        <v>3000654</v>
      </c>
      <c r="N86" s="4">
        <f>M86/輸出国別品別2019!G86</f>
        <v>0.9222390033138046</v>
      </c>
      <c r="O86">
        <f t="shared" si="15"/>
        <v>11947044</v>
      </c>
      <c r="P86">
        <f>輸出国別品別2020!H86</f>
        <v>1415706</v>
      </c>
      <c r="Q86" s="4">
        <f>P86/輸出国別品別2019!H86</f>
        <v>0.43149915221458984</v>
      </c>
      <c r="R86">
        <f t="shared" si="16"/>
        <v>13362750</v>
      </c>
      <c r="S86">
        <f>輸出国別品別2020!I86</f>
        <v>495378</v>
      </c>
      <c r="T86" s="4">
        <f>S86/輸出国別品別2019!I86</f>
        <v>0.15378039036001856</v>
      </c>
      <c r="U86">
        <f t="shared" si="17"/>
        <v>13858128</v>
      </c>
      <c r="V86">
        <f>輸出国別品別2020!J86</f>
        <v>876601</v>
      </c>
      <c r="W86" s="4">
        <f>V86/輸出国別品別2019!J86</f>
        <v>0.28521438720460612</v>
      </c>
      <c r="X86">
        <f t="shared" si="18"/>
        <v>14734729</v>
      </c>
      <c r="Y86">
        <f>輸出国別品別2020!K86</f>
        <v>1554160</v>
      </c>
      <c r="Z86" s="4">
        <f>Y86/輸出国別品別2019!K86</f>
        <v>0.56428870453159963</v>
      </c>
      <c r="AA86">
        <f t="shared" si="19"/>
        <v>16288889</v>
      </c>
      <c r="AB86">
        <f>輸出国別品別2020!L86</f>
        <v>2487379</v>
      </c>
      <c r="AC86" s="4">
        <f>AB86/輸出国別品別2019!L86</f>
        <v>0.80208924180740859</v>
      </c>
      <c r="AD86">
        <f t="shared" si="20"/>
        <v>18776268</v>
      </c>
      <c r="AE86">
        <f>輸出国別品別2020!M86</f>
        <v>2800225</v>
      </c>
      <c r="AF86" s="4">
        <f>AE86/輸出国別品別2019!M86</f>
        <v>0.70425236163370397</v>
      </c>
      <c r="AG86">
        <f t="shared" si="21"/>
        <v>21576493</v>
      </c>
      <c r="AH86">
        <f>輸出国別品別2020!N86</f>
        <v>2789921</v>
      </c>
      <c r="AI86" s="4">
        <f>AH86/輸出国別品別2019!N86</f>
        <v>0.96876327095687009</v>
      </c>
      <c r="AJ86">
        <f t="shared" si="22"/>
        <v>24366414</v>
      </c>
      <c r="AK86">
        <f>輸出国別品別2020!O86</f>
        <v>4359223</v>
      </c>
      <c r="AL86" s="4">
        <f>AK86/輸出国別品別2019!O86</f>
        <v>1.2517330691590931</v>
      </c>
      <c r="AM86">
        <f t="shared" si="23"/>
        <v>28725637</v>
      </c>
    </row>
    <row r="87" spans="1:39" x14ac:dyDescent="0.4">
      <c r="A87" s="1" t="s">
        <v>149</v>
      </c>
      <c r="B87">
        <v>228</v>
      </c>
      <c r="C87" s="1" t="s">
        <v>175</v>
      </c>
      <c r="D87">
        <v>3083</v>
      </c>
      <c r="E87" s="4">
        <f>D87/輸出国別品別2019!D87</f>
        <v>0.66486952771188268</v>
      </c>
      <c r="F87">
        <f t="shared" si="12"/>
        <v>3083</v>
      </c>
      <c r="G87">
        <f>輸出国別品別2020!E87</f>
        <v>2572</v>
      </c>
      <c r="H87" s="4">
        <f>G87/輸出国別品別2019!E87</f>
        <v>0.48237059264816207</v>
      </c>
      <c r="I87">
        <f t="shared" si="13"/>
        <v>5655</v>
      </c>
      <c r="J87">
        <f>輸出国別品別2020!F87</f>
        <v>6061</v>
      </c>
      <c r="K87" s="4">
        <f>J87/輸出国別品別2019!F87</f>
        <v>2.0510998307952621</v>
      </c>
      <c r="L87">
        <f t="shared" si="14"/>
        <v>11716</v>
      </c>
      <c r="M87">
        <f>輸出国別品別2020!G87</f>
        <v>0</v>
      </c>
      <c r="N87" s="4">
        <f>M87/輸出国別品別2019!G87</f>
        <v>0</v>
      </c>
      <c r="O87">
        <f t="shared" si="15"/>
        <v>11716</v>
      </c>
      <c r="P87">
        <f>輸出国別品別2020!H87</f>
        <v>1663</v>
      </c>
      <c r="Q87" s="4">
        <f>P87/輸出国別品別2019!H87</f>
        <v>0.55029781601588357</v>
      </c>
      <c r="R87">
        <f t="shared" si="16"/>
        <v>13379</v>
      </c>
      <c r="S87">
        <f>輸出国別品別2020!I87</f>
        <v>0</v>
      </c>
      <c r="T87" s="4">
        <f>S87/輸出国別品別2019!I87</f>
        <v>0</v>
      </c>
      <c r="U87">
        <f t="shared" si="17"/>
        <v>13379</v>
      </c>
      <c r="V87">
        <f>輸出国別品別2020!J87</f>
        <v>6109</v>
      </c>
      <c r="W87" s="4">
        <f>V87/輸出国別品別2019!J87</f>
        <v>0.36591793950284518</v>
      </c>
      <c r="X87">
        <f t="shared" si="18"/>
        <v>19488</v>
      </c>
      <c r="Y87">
        <f>輸出国別品別2020!K87</f>
        <v>7058</v>
      </c>
      <c r="Z87" s="4" t="e">
        <f>Y87/輸出国別品別2019!K87</f>
        <v>#DIV/0!</v>
      </c>
      <c r="AA87">
        <f t="shared" si="19"/>
        <v>26546</v>
      </c>
      <c r="AB87">
        <f>輸出国別品別2020!L87</f>
        <v>6687</v>
      </c>
      <c r="AC87" s="4">
        <f>AB87/輸出国別品別2019!L87</f>
        <v>1.2245010071415492</v>
      </c>
      <c r="AD87">
        <f t="shared" si="20"/>
        <v>33233</v>
      </c>
      <c r="AE87">
        <f>輸出国別品別2020!M87</f>
        <v>0</v>
      </c>
      <c r="AF87" s="4">
        <f>AE87/輸出国別品別2019!M87</f>
        <v>0</v>
      </c>
      <c r="AG87">
        <f t="shared" si="21"/>
        <v>33233</v>
      </c>
      <c r="AH87">
        <f>輸出国別品別2020!N87</f>
        <v>0</v>
      </c>
      <c r="AI87" s="4" t="e">
        <f>AH87/輸出国別品別2019!N87</f>
        <v>#DIV/0!</v>
      </c>
      <c r="AJ87">
        <f t="shared" si="22"/>
        <v>33233</v>
      </c>
      <c r="AK87">
        <f>輸出国別品別2020!O87</f>
        <v>4240</v>
      </c>
      <c r="AL87" s="4">
        <f>AK87/輸出国別品別2019!O87</f>
        <v>0.25053178917513591</v>
      </c>
      <c r="AM87">
        <f t="shared" si="23"/>
        <v>37473</v>
      </c>
    </row>
    <row r="88" spans="1:39" x14ac:dyDescent="0.4">
      <c r="A88" s="1" t="s">
        <v>139</v>
      </c>
      <c r="B88">
        <v>229</v>
      </c>
      <c r="C88" s="1" t="s">
        <v>176</v>
      </c>
      <c r="D88">
        <v>0</v>
      </c>
      <c r="E88" s="4" t="e">
        <f>D88/輸出国別品別2019!D88</f>
        <v>#DIV/0!</v>
      </c>
      <c r="F88">
        <f t="shared" si="12"/>
        <v>0</v>
      </c>
      <c r="G88">
        <f>輸出国別品別2020!E88</f>
        <v>0</v>
      </c>
      <c r="H88" s="4" t="e">
        <f>G88/輸出国別品別2019!E88</f>
        <v>#DIV/0!</v>
      </c>
      <c r="I88">
        <f t="shared" si="13"/>
        <v>0</v>
      </c>
      <c r="J88">
        <f>輸出国別品別2020!F88</f>
        <v>3578</v>
      </c>
      <c r="K88" s="4">
        <f>J88/輸出国別品別2019!F88</f>
        <v>4.7898259705488622</v>
      </c>
      <c r="L88">
        <f t="shared" si="14"/>
        <v>3578</v>
      </c>
      <c r="M88">
        <f>輸出国別品別2020!G88</f>
        <v>0</v>
      </c>
      <c r="N88" s="4">
        <f>M88/輸出国別品別2019!G88</f>
        <v>0</v>
      </c>
      <c r="O88">
        <f t="shared" si="15"/>
        <v>3578</v>
      </c>
      <c r="P88">
        <f>輸出国別品別2020!H88</f>
        <v>0</v>
      </c>
      <c r="Q88" s="4">
        <f>P88/輸出国別品別2019!H88</f>
        <v>0</v>
      </c>
      <c r="R88">
        <f t="shared" si="16"/>
        <v>3578</v>
      </c>
      <c r="S88">
        <f>輸出国別品別2020!I88</f>
        <v>1221</v>
      </c>
      <c r="T88" s="4" t="e">
        <f>S88/輸出国別品別2019!I88</f>
        <v>#DIV/0!</v>
      </c>
      <c r="U88">
        <f t="shared" si="17"/>
        <v>4799</v>
      </c>
      <c r="V88">
        <f>輸出国別品別2020!J88</f>
        <v>350</v>
      </c>
      <c r="W88" s="4">
        <f>V88/輸出国別品別2019!J88</f>
        <v>0.14799154334038056</v>
      </c>
      <c r="X88">
        <f t="shared" si="18"/>
        <v>5149</v>
      </c>
      <c r="Y88">
        <f>輸出国別品別2020!K88</f>
        <v>362</v>
      </c>
      <c r="Z88" s="4" t="e">
        <f>Y88/輸出国別品別2019!K88</f>
        <v>#DIV/0!</v>
      </c>
      <c r="AA88">
        <f t="shared" si="19"/>
        <v>5511</v>
      </c>
      <c r="AB88">
        <f>輸出国別品別2020!L88</f>
        <v>0</v>
      </c>
      <c r="AC88" s="4">
        <f>AB88/輸出国別品別2019!L88</f>
        <v>0</v>
      </c>
      <c r="AD88">
        <f t="shared" si="20"/>
        <v>5511</v>
      </c>
      <c r="AE88">
        <f>輸出国別品別2020!M88</f>
        <v>0</v>
      </c>
      <c r="AF88" s="4">
        <f>AE88/輸出国別品別2019!M88</f>
        <v>0</v>
      </c>
      <c r="AG88">
        <f t="shared" si="21"/>
        <v>5511</v>
      </c>
      <c r="AH88">
        <f>輸出国別品別2020!N88</f>
        <v>307</v>
      </c>
      <c r="AI88" s="4">
        <f>AH88/輸出国別品別2019!N88</f>
        <v>0.35990621336459555</v>
      </c>
      <c r="AJ88">
        <f t="shared" si="22"/>
        <v>5818</v>
      </c>
      <c r="AK88">
        <f>輸出国別品別2020!O88</f>
        <v>0</v>
      </c>
      <c r="AL88" s="4">
        <f>AK88/輸出国別品別2019!O88</f>
        <v>0</v>
      </c>
      <c r="AM88">
        <f t="shared" si="23"/>
        <v>5818</v>
      </c>
    </row>
    <row r="89" spans="1:39" x14ac:dyDescent="0.4">
      <c r="A89" s="1" t="s">
        <v>149</v>
      </c>
      <c r="B89">
        <v>230</v>
      </c>
      <c r="C89" s="1" t="s">
        <v>177</v>
      </c>
      <c r="D89">
        <v>119893</v>
      </c>
      <c r="E89" s="4">
        <f>D89/輸出国別品別2019!D89</f>
        <v>0.75749323965730753</v>
      </c>
      <c r="F89">
        <f t="shared" si="12"/>
        <v>119893</v>
      </c>
      <c r="G89">
        <f>輸出国別品別2020!E89</f>
        <v>93164</v>
      </c>
      <c r="H89" s="4">
        <f>G89/輸出国別品別2019!E89</f>
        <v>0.42755588598387329</v>
      </c>
      <c r="I89">
        <f t="shared" si="13"/>
        <v>213057</v>
      </c>
      <c r="J89">
        <f>輸出国別品別2020!F89</f>
        <v>98288</v>
      </c>
      <c r="K89" s="4">
        <f>J89/輸出国別品別2019!F89</f>
        <v>0.39973320752875341</v>
      </c>
      <c r="L89">
        <f t="shared" si="14"/>
        <v>311345</v>
      </c>
      <c r="M89">
        <f>輸出国別品別2020!G89</f>
        <v>29459</v>
      </c>
      <c r="N89" s="4">
        <f>M89/輸出国別品別2019!G89</f>
        <v>0.12571211545765287</v>
      </c>
      <c r="O89">
        <f t="shared" si="15"/>
        <v>340804</v>
      </c>
      <c r="P89">
        <f>輸出国別品別2020!H89</f>
        <v>34917</v>
      </c>
      <c r="Q89" s="4">
        <f>P89/輸出国別品別2019!H89</f>
        <v>0.14977608867231734</v>
      </c>
      <c r="R89">
        <f t="shared" si="16"/>
        <v>375721</v>
      </c>
      <c r="S89">
        <f>輸出国別品別2020!I89</f>
        <v>124220</v>
      </c>
      <c r="T89" s="4">
        <f>S89/輸出国別品別2019!I89</f>
        <v>0.58519258310092714</v>
      </c>
      <c r="U89">
        <f t="shared" si="17"/>
        <v>499941</v>
      </c>
      <c r="V89">
        <f>輸出国別品別2020!J89</f>
        <v>96059</v>
      </c>
      <c r="W89" s="4">
        <f>V89/輸出国別品別2019!J89</f>
        <v>0.42114331560649038</v>
      </c>
      <c r="X89">
        <f t="shared" si="18"/>
        <v>596000</v>
      </c>
      <c r="Y89">
        <f>輸出国別品別2020!K89</f>
        <v>98378</v>
      </c>
      <c r="Z89" s="4">
        <f>Y89/輸出国別品別2019!K89</f>
        <v>0.44415249033842596</v>
      </c>
      <c r="AA89">
        <f t="shared" si="19"/>
        <v>694378</v>
      </c>
      <c r="AB89">
        <f>輸出国別品別2020!L89</f>
        <v>83027</v>
      </c>
      <c r="AC89" s="4">
        <f>AB89/輸出国別品別2019!L89</f>
        <v>0.35735744783417123</v>
      </c>
      <c r="AD89">
        <f t="shared" si="20"/>
        <v>777405</v>
      </c>
      <c r="AE89">
        <f>輸出国別品別2020!M89</f>
        <v>87266</v>
      </c>
      <c r="AF89" s="4">
        <f>AE89/輸出国別品別2019!M89</f>
        <v>0.3917190733334231</v>
      </c>
      <c r="AG89">
        <f t="shared" si="21"/>
        <v>864671</v>
      </c>
      <c r="AH89">
        <f>輸出国別品別2020!N89</f>
        <v>76323</v>
      </c>
      <c r="AI89" s="4">
        <f>AH89/輸出国別品別2019!N89</f>
        <v>0.40864043518067389</v>
      </c>
      <c r="AJ89">
        <f t="shared" si="22"/>
        <v>940994</v>
      </c>
      <c r="AK89">
        <f>輸出国別品別2020!O89</f>
        <v>68793</v>
      </c>
      <c r="AL89" s="4">
        <f>AK89/輸出国別品別2019!O89</f>
        <v>0.45836026251790651</v>
      </c>
      <c r="AM89">
        <f t="shared" si="23"/>
        <v>1009787</v>
      </c>
    </row>
    <row r="90" spans="1:39" x14ac:dyDescent="0.4">
      <c r="A90" s="1" t="s">
        <v>139</v>
      </c>
      <c r="B90">
        <v>231</v>
      </c>
      <c r="C90" s="1" t="s">
        <v>178</v>
      </c>
      <c r="D90">
        <v>354863</v>
      </c>
      <c r="E90" s="4">
        <f>D90/輸出国別品別2019!D90</f>
        <v>0.6776138783070299</v>
      </c>
      <c r="F90">
        <f t="shared" si="12"/>
        <v>354863</v>
      </c>
      <c r="G90">
        <f>輸出国別品別2020!E90</f>
        <v>570317</v>
      </c>
      <c r="H90" s="4">
        <f>G90/輸出国別品別2019!E90</f>
        <v>1.0828200707808679</v>
      </c>
      <c r="I90">
        <f t="shared" si="13"/>
        <v>925180</v>
      </c>
      <c r="J90">
        <f>輸出国別品別2020!F90</f>
        <v>583068</v>
      </c>
      <c r="K90" s="4">
        <f>J90/輸出国別品別2019!F90</f>
        <v>1.2280803740679893</v>
      </c>
      <c r="L90">
        <f t="shared" si="14"/>
        <v>1508248</v>
      </c>
      <c r="M90">
        <f>輸出国別品別2020!G90</f>
        <v>288325</v>
      </c>
      <c r="N90" s="4">
        <f>M90/輸出国別品別2019!G90</f>
        <v>0.57539334094337968</v>
      </c>
      <c r="O90">
        <f t="shared" si="15"/>
        <v>1796573</v>
      </c>
      <c r="P90">
        <f>輸出国別品別2020!H90</f>
        <v>117101</v>
      </c>
      <c r="Q90" s="4">
        <f>P90/輸出国別品別2019!H90</f>
        <v>0.3251161912588636</v>
      </c>
      <c r="R90">
        <f t="shared" si="16"/>
        <v>1913674</v>
      </c>
      <c r="S90">
        <f>輸出国別品別2020!I90</f>
        <v>73948</v>
      </c>
      <c r="T90" s="4">
        <f>S90/輸出国別品別2019!I90</f>
        <v>0.18926666461910174</v>
      </c>
      <c r="U90">
        <f t="shared" si="17"/>
        <v>1987622</v>
      </c>
      <c r="V90">
        <f>輸出国別品別2020!J90</f>
        <v>168323</v>
      </c>
      <c r="W90" s="4">
        <f>V90/輸出国別品別2019!J90</f>
        <v>0.36638710702570454</v>
      </c>
      <c r="X90">
        <f t="shared" si="18"/>
        <v>2155945</v>
      </c>
      <c r="Y90">
        <f>輸出国別品別2020!K90</f>
        <v>397515</v>
      </c>
      <c r="Z90" s="4">
        <f>Y90/輸出国別品別2019!K90</f>
        <v>0.96867933172177167</v>
      </c>
      <c r="AA90">
        <f t="shared" si="19"/>
        <v>2553460</v>
      </c>
      <c r="AB90">
        <f>輸出国別品別2020!L90</f>
        <v>549710</v>
      </c>
      <c r="AC90" s="4">
        <f>AB90/輸出国別品別2019!L90</f>
        <v>1.4133506110181235</v>
      </c>
      <c r="AD90">
        <f t="shared" si="20"/>
        <v>3103170</v>
      </c>
      <c r="AE90">
        <f>輸出国別品別2020!M90</f>
        <v>498914</v>
      </c>
      <c r="AF90" s="4">
        <f>AE90/輸出国別品別2019!M90</f>
        <v>0.9705365132474808</v>
      </c>
      <c r="AG90">
        <f t="shared" si="21"/>
        <v>3602084</v>
      </c>
      <c r="AH90">
        <f>輸出国別品別2020!N90</f>
        <v>312550</v>
      </c>
      <c r="AI90" s="4">
        <f>AH90/輸出国別品別2019!N90</f>
        <v>1.1809625288581069</v>
      </c>
      <c r="AJ90">
        <f t="shared" si="22"/>
        <v>3914634</v>
      </c>
      <c r="AK90">
        <f>輸出国別品別2020!O90</f>
        <v>586049</v>
      </c>
      <c r="AL90" s="4">
        <f>AK90/輸出国別品別2019!O90</f>
        <v>1.5184780214797444</v>
      </c>
      <c r="AM90">
        <f t="shared" si="23"/>
        <v>4500683</v>
      </c>
    </row>
    <row r="91" spans="1:39" x14ac:dyDescent="0.4">
      <c r="A91" s="1" t="s">
        <v>139</v>
      </c>
      <c r="B91">
        <v>232</v>
      </c>
      <c r="C91" s="1" t="s">
        <v>179</v>
      </c>
      <c r="D91">
        <v>21801</v>
      </c>
      <c r="E91" s="4">
        <f>D91/輸出国別品別2019!D91</f>
        <v>1.0839797136038185</v>
      </c>
      <c r="F91">
        <f t="shared" si="12"/>
        <v>21801</v>
      </c>
      <c r="G91">
        <f>輸出国別品別2020!E91</f>
        <v>9794</v>
      </c>
      <c r="H91" s="4">
        <f>G91/輸出国別品別2019!E91</f>
        <v>0.71719390743995315</v>
      </c>
      <c r="I91">
        <f t="shared" si="13"/>
        <v>31595</v>
      </c>
      <c r="J91">
        <f>輸出国別品別2020!F91</f>
        <v>1453</v>
      </c>
      <c r="K91" s="4">
        <f>J91/輸出国別品別2019!F91</f>
        <v>0.498627316403569</v>
      </c>
      <c r="L91">
        <f t="shared" si="14"/>
        <v>33048</v>
      </c>
      <c r="M91">
        <f>輸出国別品別2020!G91</f>
        <v>1275</v>
      </c>
      <c r="N91" s="4" t="e">
        <f>M91/輸出国別品別2019!G91</f>
        <v>#DIV/0!</v>
      </c>
      <c r="O91">
        <f t="shared" si="15"/>
        <v>34323</v>
      </c>
      <c r="P91">
        <f>輸出国別品別2020!H91</f>
        <v>4563</v>
      </c>
      <c r="Q91" s="4">
        <f>P91/輸出国別品別2019!H91</f>
        <v>19.5</v>
      </c>
      <c r="R91">
        <f t="shared" si="16"/>
        <v>38886</v>
      </c>
      <c r="S91">
        <f>輸出国別品別2020!I91</f>
        <v>5010</v>
      </c>
      <c r="T91" s="4">
        <f>S91/輸出国別品別2019!I91</f>
        <v>0.20489959510858452</v>
      </c>
      <c r="U91">
        <f t="shared" si="17"/>
        <v>43896</v>
      </c>
      <c r="V91">
        <f>輸出国別品別2020!J91</f>
        <v>26270</v>
      </c>
      <c r="W91" s="4">
        <f>V91/輸出国別品別2019!J91</f>
        <v>1.4844323896705656</v>
      </c>
      <c r="X91">
        <f t="shared" si="18"/>
        <v>70166</v>
      </c>
      <c r="Y91">
        <f>輸出国別品別2020!K91</f>
        <v>4030</v>
      </c>
      <c r="Z91" s="4">
        <f>Y91/輸出国別品別2019!K91</f>
        <v>0.506090669345724</v>
      </c>
      <c r="AA91">
        <f t="shared" si="19"/>
        <v>74196</v>
      </c>
      <c r="AB91">
        <f>輸出国別品別2020!L91</f>
        <v>3876</v>
      </c>
      <c r="AC91" s="4">
        <f>AB91/輸出国別品別2019!L91</f>
        <v>0.78748476229175135</v>
      </c>
      <c r="AD91">
        <f t="shared" si="20"/>
        <v>78072</v>
      </c>
      <c r="AE91">
        <f>輸出国別品別2020!M91</f>
        <v>8091</v>
      </c>
      <c r="AF91" s="4">
        <f>AE91/輸出国別品別2019!M91</f>
        <v>2.2179276315789473</v>
      </c>
      <c r="AG91">
        <f t="shared" si="21"/>
        <v>86163</v>
      </c>
      <c r="AH91">
        <f>輸出国別品別2020!N91</f>
        <v>8423</v>
      </c>
      <c r="AI91" s="4">
        <f>AH91/輸出国別品別2019!N91</f>
        <v>28.945017182130584</v>
      </c>
      <c r="AJ91">
        <f t="shared" si="22"/>
        <v>94586</v>
      </c>
      <c r="AK91">
        <f>輸出国別品別2020!O91</f>
        <v>22039</v>
      </c>
      <c r="AL91" s="4">
        <f>AK91/輸出国別品別2019!O91</f>
        <v>0.54953247724722598</v>
      </c>
      <c r="AM91">
        <f t="shared" si="23"/>
        <v>116625</v>
      </c>
    </row>
    <row r="92" spans="1:39" x14ac:dyDescent="0.4">
      <c r="A92" s="1" t="s">
        <v>149</v>
      </c>
      <c r="B92">
        <v>233</v>
      </c>
      <c r="C92" s="1" t="s">
        <v>180</v>
      </c>
      <c r="D92">
        <v>12248</v>
      </c>
      <c r="E92" s="4">
        <f>D92/輸出国別品別2019!D92</f>
        <v>0.35889471679315499</v>
      </c>
      <c r="F92">
        <f t="shared" si="12"/>
        <v>12248</v>
      </c>
      <c r="G92">
        <f>輸出国別品別2020!E92</f>
        <v>32625</v>
      </c>
      <c r="H92" s="4">
        <f>G92/輸出国別品別2019!E92</f>
        <v>1.7350031908104659</v>
      </c>
      <c r="I92">
        <f t="shared" si="13"/>
        <v>44873</v>
      </c>
      <c r="J92">
        <f>輸出国別品別2020!F92</f>
        <v>16348</v>
      </c>
      <c r="K92" s="4">
        <f>J92/輸出国別品別2019!F92</f>
        <v>0.46424717441926505</v>
      </c>
      <c r="L92">
        <f t="shared" si="14"/>
        <v>61221</v>
      </c>
      <c r="M92">
        <f>輸出国別品別2020!G92</f>
        <v>20136</v>
      </c>
      <c r="N92" s="4">
        <f>M92/輸出国別品別2019!G92</f>
        <v>0.58921987475858839</v>
      </c>
      <c r="O92">
        <f t="shared" si="15"/>
        <v>81357</v>
      </c>
      <c r="P92">
        <f>輸出国別品別2020!H92</f>
        <v>22148</v>
      </c>
      <c r="Q92" s="4">
        <f>P92/輸出国別品別2019!H92</f>
        <v>0.79942248691571915</v>
      </c>
      <c r="R92">
        <f t="shared" si="16"/>
        <v>103505</v>
      </c>
      <c r="S92">
        <f>輸出国別品別2020!I92</f>
        <v>17612</v>
      </c>
      <c r="T92" s="4">
        <f>S92/輸出国別品別2019!I92</f>
        <v>0.80766761441805013</v>
      </c>
      <c r="U92">
        <f t="shared" si="17"/>
        <v>121117</v>
      </c>
      <c r="V92">
        <f>輸出国別品別2020!J92</f>
        <v>18398</v>
      </c>
      <c r="W92" s="4">
        <f>V92/輸出国別品別2019!J92</f>
        <v>0.92891043118246996</v>
      </c>
      <c r="X92">
        <f t="shared" si="18"/>
        <v>139515</v>
      </c>
      <c r="Y92">
        <f>輸出国別品別2020!K92</f>
        <v>11778</v>
      </c>
      <c r="Z92" s="4">
        <f>Y92/輸出国別品別2019!K92</f>
        <v>0.33198038220869269</v>
      </c>
      <c r="AA92">
        <f t="shared" si="19"/>
        <v>151293</v>
      </c>
      <c r="AB92">
        <f>輸出国別品別2020!L92</f>
        <v>16114</v>
      </c>
      <c r="AC92" s="4">
        <f>AB92/輸出国別品別2019!L92</f>
        <v>1.4563036601897876</v>
      </c>
      <c r="AD92">
        <f t="shared" si="20"/>
        <v>167407</v>
      </c>
      <c r="AE92">
        <f>輸出国別品別2020!M92</f>
        <v>41273</v>
      </c>
      <c r="AF92" s="4">
        <f>AE92/輸出国別品別2019!M92</f>
        <v>1.0301510046174966</v>
      </c>
      <c r="AG92">
        <f t="shared" si="21"/>
        <v>208680</v>
      </c>
      <c r="AH92">
        <f>輸出国別品別2020!N92</f>
        <v>16571</v>
      </c>
      <c r="AI92" s="4">
        <f>AH92/輸出国別品別2019!N92</f>
        <v>0.54107620975641613</v>
      </c>
      <c r="AJ92">
        <f t="shared" si="22"/>
        <v>225251</v>
      </c>
      <c r="AK92">
        <f>輸出国別品別2020!O92</f>
        <v>27597</v>
      </c>
      <c r="AL92" s="4">
        <f>AK92/輸出国別品別2019!O92</f>
        <v>0.83432596668379844</v>
      </c>
      <c r="AM92">
        <f t="shared" si="23"/>
        <v>252848</v>
      </c>
    </row>
    <row r="93" spans="1:39" x14ac:dyDescent="0.4">
      <c r="A93" s="1" t="s">
        <v>149</v>
      </c>
      <c r="B93">
        <v>234</v>
      </c>
      <c r="C93" s="1" t="s">
        <v>181</v>
      </c>
      <c r="D93">
        <v>5351321</v>
      </c>
      <c r="E93" s="4">
        <f>D93/輸出国別品別2019!D93</f>
        <v>1.0122897581754378</v>
      </c>
      <c r="F93">
        <f t="shared" si="12"/>
        <v>5351321</v>
      </c>
      <c r="G93">
        <f>輸出国別品別2020!E93</f>
        <v>4887605</v>
      </c>
      <c r="H93" s="4">
        <f>G93/輸出国別品別2019!E93</f>
        <v>0.87017778307143101</v>
      </c>
      <c r="I93">
        <f t="shared" si="13"/>
        <v>10238926</v>
      </c>
      <c r="J93">
        <f>輸出国別品別2020!F93</f>
        <v>5189011</v>
      </c>
      <c r="K93" s="4">
        <f>J93/輸出国別品別2019!F93</f>
        <v>1.0470041097195029</v>
      </c>
      <c r="L93">
        <f t="shared" si="14"/>
        <v>15427937</v>
      </c>
      <c r="M93">
        <f>輸出国別品別2020!G93</f>
        <v>2668758</v>
      </c>
      <c r="N93" s="4">
        <f>M93/輸出国別品別2019!G93</f>
        <v>0.59689550406793546</v>
      </c>
      <c r="O93">
        <f t="shared" si="15"/>
        <v>18096695</v>
      </c>
      <c r="P93">
        <f>輸出国別品別2020!H93</f>
        <v>1193025</v>
      </c>
      <c r="Q93" s="4">
        <f>P93/輸出国別品別2019!H93</f>
        <v>0.26466027472624987</v>
      </c>
      <c r="R93">
        <f t="shared" si="16"/>
        <v>19289720</v>
      </c>
      <c r="S93">
        <f>輸出国別品別2020!I93</f>
        <v>684876</v>
      </c>
      <c r="T93" s="4">
        <f>S93/輸出国別品別2019!I93</f>
        <v>0.15340496364988038</v>
      </c>
      <c r="U93">
        <f t="shared" si="17"/>
        <v>19974596</v>
      </c>
      <c r="V93">
        <f>輸出国別品別2020!J93</f>
        <v>4290701</v>
      </c>
      <c r="W93" s="4">
        <f>V93/輸出国別品別2019!J93</f>
        <v>1.2823941405656916</v>
      </c>
      <c r="X93">
        <f t="shared" si="18"/>
        <v>24265297</v>
      </c>
      <c r="Y93">
        <f>輸出国別品別2020!K93</f>
        <v>4500364</v>
      </c>
      <c r="Z93" s="4">
        <f>Y93/輸出国別品別2019!K93</f>
        <v>1.0256554946871923</v>
      </c>
      <c r="AA93">
        <f t="shared" si="19"/>
        <v>28765661</v>
      </c>
      <c r="AB93">
        <f>輸出国別品別2020!L93</f>
        <v>5835126</v>
      </c>
      <c r="AC93" s="4">
        <f>AB93/輸出国別品別2019!L93</f>
        <v>1.1446504879813313</v>
      </c>
      <c r="AD93">
        <f t="shared" si="20"/>
        <v>34600787</v>
      </c>
      <c r="AE93">
        <f>輸出国別品別2020!M93</f>
        <v>6355111</v>
      </c>
      <c r="AF93" s="4">
        <f>AE93/輸出国別品別2019!M93</f>
        <v>1.0524334552401493</v>
      </c>
      <c r="AG93">
        <f t="shared" si="21"/>
        <v>40955898</v>
      </c>
      <c r="AH93">
        <f>輸出国別品別2020!N93</f>
        <v>6039435</v>
      </c>
      <c r="AI93" s="4">
        <f>AH93/輸出国別品別2019!N93</f>
        <v>1.1707353526142794</v>
      </c>
      <c r="AJ93">
        <f t="shared" si="22"/>
        <v>46995333</v>
      </c>
      <c r="AK93">
        <f>輸出国別品別2020!O93</f>
        <v>6831426</v>
      </c>
      <c r="AL93" s="4">
        <f>AK93/輸出国別品別2019!O93</f>
        <v>1.113280241656867</v>
      </c>
      <c r="AM93">
        <f t="shared" si="23"/>
        <v>53826759</v>
      </c>
    </row>
    <row r="94" spans="1:39" x14ac:dyDescent="0.4">
      <c r="A94" s="1" t="s">
        <v>139</v>
      </c>
      <c r="B94">
        <v>235</v>
      </c>
      <c r="C94" s="1" t="s">
        <v>182</v>
      </c>
      <c r="D94">
        <v>23402</v>
      </c>
      <c r="E94" s="4">
        <f>D94/輸出国別品別2019!D94</f>
        <v>1.0084895496660202</v>
      </c>
      <c r="F94">
        <f t="shared" si="12"/>
        <v>23402</v>
      </c>
      <c r="G94">
        <f>輸出国別品別2020!E94</f>
        <v>564</v>
      </c>
      <c r="H94" s="4">
        <f>G94/輸出国別品別2019!E94</f>
        <v>8.0721339630742808E-2</v>
      </c>
      <c r="I94">
        <f t="shared" si="13"/>
        <v>23966</v>
      </c>
      <c r="J94">
        <f>輸出国別品別2020!F94</f>
        <v>26880</v>
      </c>
      <c r="K94" s="4">
        <f>J94/輸出国別品別2019!F94</f>
        <v>7.7397063057875037</v>
      </c>
      <c r="L94">
        <f t="shared" si="14"/>
        <v>50846</v>
      </c>
      <c r="M94">
        <f>輸出国別品別2020!G94</f>
        <v>9485</v>
      </c>
      <c r="N94" s="4">
        <f>M94/輸出国別品別2019!G94</f>
        <v>0.28165459080650906</v>
      </c>
      <c r="O94">
        <f t="shared" si="15"/>
        <v>60331</v>
      </c>
      <c r="P94">
        <f>輸出国別品別2020!H94</f>
        <v>21736</v>
      </c>
      <c r="Q94" s="4">
        <f>P94/輸出国別品別2019!H94</f>
        <v>2.2024521228087952</v>
      </c>
      <c r="R94">
        <f t="shared" si="16"/>
        <v>82067</v>
      </c>
      <c r="S94">
        <f>輸出国別品別2020!I94</f>
        <v>15830</v>
      </c>
      <c r="T94" s="4">
        <f>S94/輸出国別品別2019!I94</f>
        <v>0.51639210569238292</v>
      </c>
      <c r="U94">
        <f t="shared" si="17"/>
        <v>97897</v>
      </c>
      <c r="V94">
        <f>輸出国別品別2020!J94</f>
        <v>12712</v>
      </c>
      <c r="W94" s="4">
        <f>V94/輸出国別品別2019!J94</f>
        <v>0.25223723634343315</v>
      </c>
      <c r="X94">
        <f t="shared" si="18"/>
        <v>110609</v>
      </c>
      <c r="Y94">
        <f>輸出国別品別2020!K94</f>
        <v>28803</v>
      </c>
      <c r="Z94" s="4">
        <f>Y94/輸出国別品別2019!K94</f>
        <v>4.8901528013582345</v>
      </c>
      <c r="AA94">
        <f t="shared" si="19"/>
        <v>139412</v>
      </c>
      <c r="AB94">
        <f>輸出国別品別2020!L94</f>
        <v>2505</v>
      </c>
      <c r="AC94" s="4">
        <f>AB94/輸出国別品別2019!L94</f>
        <v>0.29814329921447275</v>
      </c>
      <c r="AD94">
        <f t="shared" si="20"/>
        <v>141917</v>
      </c>
      <c r="AE94">
        <f>輸出国別品別2020!M94</f>
        <v>8470</v>
      </c>
      <c r="AF94" s="4">
        <f>AE94/輸出国別品別2019!M94</f>
        <v>0.242853456432606</v>
      </c>
      <c r="AG94">
        <f t="shared" si="21"/>
        <v>150387</v>
      </c>
      <c r="AH94">
        <f>輸出国別品別2020!N94</f>
        <v>11659</v>
      </c>
      <c r="AI94" s="4">
        <f>AH94/輸出国別品別2019!N94</f>
        <v>0.64952646239554312</v>
      </c>
      <c r="AJ94">
        <f t="shared" si="22"/>
        <v>162046</v>
      </c>
      <c r="AK94">
        <f>輸出国別品別2020!O94</f>
        <v>35274</v>
      </c>
      <c r="AL94" s="4">
        <f>AK94/輸出国別品別2019!O94</f>
        <v>0.64752638825149156</v>
      </c>
      <c r="AM94">
        <f t="shared" si="23"/>
        <v>197320</v>
      </c>
    </row>
    <row r="95" spans="1:39" x14ac:dyDescent="0.4">
      <c r="A95" s="1" t="s">
        <v>139</v>
      </c>
      <c r="B95">
        <v>236</v>
      </c>
      <c r="C95" s="1" t="s">
        <v>183</v>
      </c>
      <c r="D95">
        <v>99409</v>
      </c>
      <c r="E95" s="4">
        <f>D95/輸出国別品別2019!D95</f>
        <v>0.63147697604543174</v>
      </c>
      <c r="F95">
        <f t="shared" si="12"/>
        <v>99409</v>
      </c>
      <c r="G95">
        <f>輸出国別品別2020!E95</f>
        <v>63470</v>
      </c>
      <c r="H95" s="4">
        <f>G95/輸出国別品別2019!E95</f>
        <v>0.5549386655941525</v>
      </c>
      <c r="I95">
        <f t="shared" si="13"/>
        <v>162879</v>
      </c>
      <c r="J95">
        <f>輸出国別品別2020!F95</f>
        <v>52572</v>
      </c>
      <c r="K95" s="4">
        <f>J95/輸出国別品別2019!F95</f>
        <v>0.38244194843740908</v>
      </c>
      <c r="L95">
        <f t="shared" si="14"/>
        <v>215451</v>
      </c>
      <c r="M95">
        <f>輸出国別品別2020!G95</f>
        <v>121282</v>
      </c>
      <c r="N95" s="4">
        <f>M95/輸出国別品別2019!G95</f>
        <v>0.88316851870730961</v>
      </c>
      <c r="O95">
        <f t="shared" si="15"/>
        <v>336733</v>
      </c>
      <c r="P95">
        <f>輸出国別品別2020!H95</f>
        <v>160260</v>
      </c>
      <c r="Q95" s="4">
        <f>P95/輸出国別品別2019!H95</f>
        <v>1.1143173016082715</v>
      </c>
      <c r="R95">
        <f t="shared" si="16"/>
        <v>496993</v>
      </c>
      <c r="S95">
        <f>輸出国別品別2020!I95</f>
        <v>85935</v>
      </c>
      <c r="T95" s="4">
        <f>S95/輸出国別品別2019!I95</f>
        <v>0.42146073036518261</v>
      </c>
      <c r="U95">
        <f t="shared" si="17"/>
        <v>582928</v>
      </c>
      <c r="V95">
        <f>輸出国別品別2020!J95</f>
        <v>46251</v>
      </c>
      <c r="W95" s="4">
        <f>V95/輸出国別品別2019!J95</f>
        <v>0.27639434195665036</v>
      </c>
      <c r="X95">
        <f t="shared" si="18"/>
        <v>629179</v>
      </c>
      <c r="Y95">
        <f>輸出国別品別2020!K95</f>
        <v>19727</v>
      </c>
      <c r="Z95" s="4">
        <f>Y95/輸出国別品別2019!K95</f>
        <v>0.23537202309931751</v>
      </c>
      <c r="AA95">
        <f t="shared" si="19"/>
        <v>648906</v>
      </c>
      <c r="AB95">
        <f>輸出国別品別2020!L95</f>
        <v>20517</v>
      </c>
      <c r="AC95" s="4">
        <f>AB95/輸出国別品別2019!L95</f>
        <v>0.22282437525114848</v>
      </c>
      <c r="AD95">
        <f t="shared" si="20"/>
        <v>669423</v>
      </c>
      <c r="AE95">
        <f>輸出国別品別2020!M95</f>
        <v>50792</v>
      </c>
      <c r="AF95" s="4">
        <f>AE95/輸出国別品別2019!M95</f>
        <v>1.142702872955522</v>
      </c>
      <c r="AG95">
        <f t="shared" si="21"/>
        <v>720215</v>
      </c>
      <c r="AH95">
        <f>輸出国別品別2020!N95</f>
        <v>88330</v>
      </c>
      <c r="AI95" s="4">
        <f>AH95/輸出国別品別2019!N95</f>
        <v>0.88394528005443973</v>
      </c>
      <c r="AJ95">
        <f t="shared" si="22"/>
        <v>808545</v>
      </c>
      <c r="AK95">
        <f>輸出国別品別2020!O95</f>
        <v>156986</v>
      </c>
      <c r="AL95" s="4">
        <f>AK95/輸出国別品別2019!O95</f>
        <v>1.4800923961721586</v>
      </c>
      <c r="AM95">
        <f t="shared" si="23"/>
        <v>965531</v>
      </c>
    </row>
    <row r="96" spans="1:39" x14ac:dyDescent="0.4">
      <c r="A96" s="1" t="s">
        <v>139</v>
      </c>
      <c r="B96">
        <v>237</v>
      </c>
      <c r="C96" s="1" t="s">
        <v>184</v>
      </c>
      <c r="D96">
        <v>4692</v>
      </c>
      <c r="E96" s="4">
        <f>D96/輸出国別品別2019!D96</f>
        <v>0.74808673469387754</v>
      </c>
      <c r="F96">
        <f t="shared" si="12"/>
        <v>4692</v>
      </c>
      <c r="G96">
        <f>輸出国別品別2020!E96</f>
        <v>4525</v>
      </c>
      <c r="H96" s="4">
        <f>G96/輸出国別品別2019!E96</f>
        <v>9.46652719665272</v>
      </c>
      <c r="I96">
        <f t="shared" si="13"/>
        <v>9217</v>
      </c>
      <c r="J96">
        <f>輸出国別品別2020!F96</f>
        <v>7883</v>
      </c>
      <c r="K96" s="4">
        <f>J96/輸出国別品別2019!F96</f>
        <v>1.5247582205029013</v>
      </c>
      <c r="L96">
        <f t="shared" si="14"/>
        <v>17100</v>
      </c>
      <c r="M96">
        <f>輸出国別品別2020!G96</f>
        <v>4442</v>
      </c>
      <c r="N96" s="4">
        <f>M96/輸出国別品別2019!G96</f>
        <v>6.9082426127527219</v>
      </c>
      <c r="O96">
        <f t="shared" si="15"/>
        <v>21542</v>
      </c>
      <c r="P96">
        <f>輸出国別品別2020!H96</f>
        <v>4128</v>
      </c>
      <c r="Q96" s="4">
        <f>P96/輸出国別品別2019!H96</f>
        <v>0.29919547727766904</v>
      </c>
      <c r="R96">
        <f t="shared" si="16"/>
        <v>25670</v>
      </c>
      <c r="S96">
        <f>輸出国別品別2020!I96</f>
        <v>8407</v>
      </c>
      <c r="T96" s="4">
        <f>S96/輸出国別品別2019!I96</f>
        <v>3.3790192926045015</v>
      </c>
      <c r="U96">
        <f t="shared" si="17"/>
        <v>34077</v>
      </c>
      <c r="V96">
        <f>輸出国別品別2020!J96</f>
        <v>11945</v>
      </c>
      <c r="W96" s="4">
        <f>V96/輸出国別品別2019!J96</f>
        <v>0.98078659988504802</v>
      </c>
      <c r="X96">
        <f t="shared" si="18"/>
        <v>46022</v>
      </c>
      <c r="Y96">
        <f>輸出国別品別2020!K96</f>
        <v>4818</v>
      </c>
      <c r="Z96" s="4">
        <f>Y96/輸出国別品別2019!K96</f>
        <v>0.52828947368421053</v>
      </c>
      <c r="AA96">
        <f t="shared" si="19"/>
        <v>50840</v>
      </c>
      <c r="AB96">
        <f>輸出国別品別2020!L96</f>
        <v>7216</v>
      </c>
      <c r="AC96" s="4">
        <f>AB96/輸出国別品別2019!L96</f>
        <v>2.1676179032742566</v>
      </c>
      <c r="AD96">
        <f t="shared" si="20"/>
        <v>58056</v>
      </c>
      <c r="AE96">
        <f>輸出国別品別2020!M96</f>
        <v>5124</v>
      </c>
      <c r="AF96" s="4">
        <f>AE96/輸出国別品別2019!M96</f>
        <v>0.4326971795304847</v>
      </c>
      <c r="AG96">
        <f t="shared" si="21"/>
        <v>63180</v>
      </c>
      <c r="AH96">
        <f>輸出国別品別2020!N96</f>
        <v>9692</v>
      </c>
      <c r="AI96" s="4">
        <f>AH96/輸出国別品別2019!N96</f>
        <v>0.58561933534743205</v>
      </c>
      <c r="AJ96">
        <f t="shared" si="22"/>
        <v>72872</v>
      </c>
      <c r="AK96">
        <f>輸出国別品別2020!O96</f>
        <v>9745</v>
      </c>
      <c r="AL96" s="4">
        <f>AK96/輸出国別品別2019!O96</f>
        <v>1.5117902575240458</v>
      </c>
      <c r="AM96">
        <f t="shared" si="23"/>
        <v>82617</v>
      </c>
    </row>
    <row r="97" spans="1:39" x14ac:dyDescent="0.4">
      <c r="A97" s="1" t="s">
        <v>139</v>
      </c>
      <c r="B97">
        <v>238</v>
      </c>
      <c r="C97" s="1" t="s">
        <v>185</v>
      </c>
      <c r="D97">
        <v>162500</v>
      </c>
      <c r="E97" s="4">
        <f>D97/輸出国別品別2019!D97</f>
        <v>0.83262026879544182</v>
      </c>
      <c r="F97">
        <f t="shared" si="12"/>
        <v>162500</v>
      </c>
      <c r="G97">
        <f>輸出国別品別2020!E97</f>
        <v>196191</v>
      </c>
      <c r="H97" s="4">
        <f>G97/輸出国別品別2019!E97</f>
        <v>2.3353847252642606</v>
      </c>
      <c r="I97">
        <f t="shared" si="13"/>
        <v>358691</v>
      </c>
      <c r="J97">
        <f>輸出国別品別2020!F97</f>
        <v>290555</v>
      </c>
      <c r="K97" s="4">
        <f>J97/輸出国別品別2019!F97</f>
        <v>1.6816374485620524</v>
      </c>
      <c r="L97">
        <f t="shared" si="14"/>
        <v>649246</v>
      </c>
      <c r="M97">
        <f>輸出国別品別2020!G97</f>
        <v>59156</v>
      </c>
      <c r="N97" s="4">
        <f>M97/輸出国別品別2019!G97</f>
        <v>2.4099075243410599</v>
      </c>
      <c r="O97">
        <f t="shared" si="15"/>
        <v>708402</v>
      </c>
      <c r="P97">
        <f>輸出国別品別2020!H97</f>
        <v>47108</v>
      </c>
      <c r="Q97" s="4">
        <f>P97/輸出国別品別2019!H97</f>
        <v>0.25558141679823349</v>
      </c>
      <c r="R97">
        <f t="shared" si="16"/>
        <v>755510</v>
      </c>
      <c r="S97">
        <f>輸出国別品別2020!I97</f>
        <v>209146</v>
      </c>
      <c r="T97" s="4">
        <f>S97/輸出国別品別2019!I97</f>
        <v>0.45519660995553507</v>
      </c>
      <c r="U97">
        <f t="shared" si="17"/>
        <v>964656</v>
      </c>
      <c r="V97">
        <f>輸出国別品別2020!J97</f>
        <v>307995</v>
      </c>
      <c r="W97" s="4">
        <f>V97/輸出国別品別2019!J97</f>
        <v>1.0591227020446903</v>
      </c>
      <c r="X97">
        <f t="shared" si="18"/>
        <v>1272651</v>
      </c>
      <c r="Y97">
        <f>輸出国別品別2020!K97</f>
        <v>238963</v>
      </c>
      <c r="Z97" s="4">
        <f>Y97/輸出国別品別2019!K97</f>
        <v>1.0805569121131551</v>
      </c>
      <c r="AA97">
        <f t="shared" si="19"/>
        <v>1511614</v>
      </c>
      <c r="AB97">
        <f>輸出国別品別2020!L97</f>
        <v>244820</v>
      </c>
      <c r="AC97" s="4">
        <f>AB97/輸出国別品別2019!L97</f>
        <v>1.2658018416739483</v>
      </c>
      <c r="AD97">
        <f t="shared" si="20"/>
        <v>1756434</v>
      </c>
      <c r="AE97">
        <f>輸出国別品別2020!M97</f>
        <v>151984</v>
      </c>
      <c r="AF97" s="4">
        <f>AE97/輸出国別品別2019!M97</f>
        <v>0.30791672406946685</v>
      </c>
      <c r="AG97">
        <f t="shared" si="21"/>
        <v>1908418</v>
      </c>
      <c r="AH97">
        <f>輸出国別品別2020!N97</f>
        <v>114934</v>
      </c>
      <c r="AI97" s="4">
        <f>AH97/輸出国別品別2019!N97</f>
        <v>6.1875639300134591</v>
      </c>
      <c r="AJ97">
        <f t="shared" si="22"/>
        <v>2023352</v>
      </c>
      <c r="AK97">
        <f>輸出国別品別2020!O97</f>
        <v>305000</v>
      </c>
      <c r="AL97" s="4">
        <f>AK97/輸出国別品別2019!O97</f>
        <v>1.5511287640300868</v>
      </c>
      <c r="AM97">
        <f t="shared" si="23"/>
        <v>2328352</v>
      </c>
    </row>
    <row r="98" spans="1:39" x14ac:dyDescent="0.4">
      <c r="A98" s="1" t="s">
        <v>139</v>
      </c>
      <c r="B98">
        <v>239</v>
      </c>
      <c r="C98" s="1" t="s">
        <v>186</v>
      </c>
      <c r="D98">
        <v>30445</v>
      </c>
      <c r="E98" s="4">
        <f>D98/輸出国別品別2019!D98</f>
        <v>9.6314457450174</v>
      </c>
      <c r="F98">
        <f t="shared" si="12"/>
        <v>30445</v>
      </c>
      <c r="G98">
        <f>輸出国別品別2020!E98</f>
        <v>9250</v>
      </c>
      <c r="H98" s="4">
        <f>G98/輸出国別品別2019!E98</f>
        <v>0.33574098943776998</v>
      </c>
      <c r="I98">
        <f t="shared" si="13"/>
        <v>39695</v>
      </c>
      <c r="J98">
        <f>輸出国別品別2020!F98</f>
        <v>240</v>
      </c>
      <c r="K98" s="4">
        <f>J98/輸出国別品別2019!F98</f>
        <v>0.29126213592233008</v>
      </c>
      <c r="L98">
        <f t="shared" si="14"/>
        <v>39935</v>
      </c>
      <c r="M98">
        <f>輸出国別品別2020!G98</f>
        <v>225</v>
      </c>
      <c r="N98" s="4">
        <f>M98/輸出国別品別2019!G98</f>
        <v>2.8481012658227847E-2</v>
      </c>
      <c r="O98">
        <f t="shared" si="15"/>
        <v>40160</v>
      </c>
      <c r="P98">
        <f>輸出国別品別2020!H98</f>
        <v>2261</v>
      </c>
      <c r="Q98" s="4">
        <f>P98/輸出国別品別2019!H98</f>
        <v>2.7602119295846862E-2</v>
      </c>
      <c r="R98">
        <f t="shared" si="16"/>
        <v>42421</v>
      </c>
      <c r="S98">
        <f>輸出国別品別2020!I98</f>
        <v>32615</v>
      </c>
      <c r="T98" s="4">
        <f>S98/輸出国別品別2019!I98</f>
        <v>0.5409686515176646</v>
      </c>
      <c r="U98">
        <f t="shared" si="17"/>
        <v>75036</v>
      </c>
      <c r="V98">
        <f>輸出国別品別2020!J98</f>
        <v>53354</v>
      </c>
      <c r="W98" s="4">
        <f>V98/輸出国別品別2019!J98</f>
        <v>0.736516613519968</v>
      </c>
      <c r="X98">
        <f t="shared" si="18"/>
        <v>128390</v>
      </c>
      <c r="Y98">
        <f>輸出国別品別2020!K98</f>
        <v>9493</v>
      </c>
      <c r="Z98" s="4">
        <f>Y98/輸出国別品別2019!K98</f>
        <v>0.1252853994272215</v>
      </c>
      <c r="AA98">
        <f t="shared" si="19"/>
        <v>137883</v>
      </c>
      <c r="AB98">
        <f>輸出国別品別2020!L98</f>
        <v>26625</v>
      </c>
      <c r="AC98" s="4">
        <f>AB98/輸出国別品別2019!L98</f>
        <v>0.28677135840765156</v>
      </c>
      <c r="AD98">
        <f t="shared" si="20"/>
        <v>164508</v>
      </c>
      <c r="AE98">
        <f>輸出国別品別2020!M98</f>
        <v>30703</v>
      </c>
      <c r="AF98" s="4">
        <f>AE98/輸出国別品別2019!M98</f>
        <v>0.40848555805382969</v>
      </c>
      <c r="AG98">
        <f t="shared" si="21"/>
        <v>195211</v>
      </c>
      <c r="AH98">
        <f>輸出国別品別2020!N98</f>
        <v>40226</v>
      </c>
      <c r="AI98" s="4">
        <f>AH98/輸出国別品別2019!N98</f>
        <v>0.63285244560514764</v>
      </c>
      <c r="AJ98">
        <f t="shared" si="22"/>
        <v>235437</v>
      </c>
      <c r="AK98">
        <f>輸出国別品別2020!O98</f>
        <v>76309</v>
      </c>
      <c r="AL98" s="4" t="e">
        <f>AK98/輸出国別品別2019!O98</f>
        <v>#DIV/0!</v>
      </c>
      <c r="AM98">
        <f t="shared" si="23"/>
        <v>311746</v>
      </c>
    </row>
    <row r="99" spans="1:39" x14ac:dyDescent="0.4">
      <c r="A99" s="1" t="s">
        <v>139</v>
      </c>
      <c r="B99">
        <v>240</v>
      </c>
      <c r="C99" s="1" t="s">
        <v>187</v>
      </c>
      <c r="D99">
        <v>3101</v>
      </c>
      <c r="E99" s="4">
        <f>D99/輸出国別品別2019!D99</f>
        <v>0.36663513833057459</v>
      </c>
      <c r="F99">
        <f t="shared" si="12"/>
        <v>3101</v>
      </c>
      <c r="G99">
        <f>輸出国別品別2020!E99</f>
        <v>1792</v>
      </c>
      <c r="H99" s="4">
        <f>G99/輸出国別品別2019!E99</f>
        <v>0.1635036496350365</v>
      </c>
      <c r="I99">
        <f t="shared" si="13"/>
        <v>4893</v>
      </c>
      <c r="J99">
        <f>輸出国別品別2020!F99</f>
        <v>0</v>
      </c>
      <c r="K99" s="4" t="e">
        <f>J99/輸出国別品別2019!F99</f>
        <v>#DIV/0!</v>
      </c>
      <c r="L99">
        <f t="shared" si="14"/>
        <v>4893</v>
      </c>
      <c r="M99">
        <f>輸出国別品別2020!G99</f>
        <v>0</v>
      </c>
      <c r="N99" s="4" t="e">
        <f>M99/輸出国別品別2019!G99</f>
        <v>#DIV/0!</v>
      </c>
      <c r="O99">
        <f t="shared" si="15"/>
        <v>4893</v>
      </c>
      <c r="P99">
        <f>輸出国別品別2020!H99</f>
        <v>0</v>
      </c>
      <c r="Q99" s="4" t="e">
        <f>P99/輸出国別品別2019!H99</f>
        <v>#DIV/0!</v>
      </c>
      <c r="R99">
        <f t="shared" si="16"/>
        <v>4893</v>
      </c>
      <c r="S99">
        <f>輸出国別品別2020!I99</f>
        <v>3540</v>
      </c>
      <c r="T99" s="4">
        <f>S99/輸出国別品別2019!I99</f>
        <v>0.2302439024390244</v>
      </c>
      <c r="U99">
        <f t="shared" si="17"/>
        <v>8433</v>
      </c>
      <c r="V99">
        <f>輸出国別品別2020!J99</f>
        <v>10124</v>
      </c>
      <c r="W99" s="4">
        <f>V99/輸出国別品別2019!J99</f>
        <v>1.4301455007769459</v>
      </c>
      <c r="X99">
        <f t="shared" si="18"/>
        <v>18557</v>
      </c>
      <c r="Y99">
        <f>輸出国別品別2020!K99</f>
        <v>0</v>
      </c>
      <c r="Z99" s="4">
        <f>Y99/輸出国別品別2019!K99</f>
        <v>0</v>
      </c>
      <c r="AA99">
        <f t="shared" si="19"/>
        <v>18557</v>
      </c>
      <c r="AB99">
        <f>輸出国別品別2020!L99</f>
        <v>1389</v>
      </c>
      <c r="AC99" s="4" t="e">
        <f>AB99/輸出国別品別2019!L99</f>
        <v>#DIV/0!</v>
      </c>
      <c r="AD99">
        <f t="shared" si="20"/>
        <v>19946</v>
      </c>
      <c r="AE99">
        <f>輸出国別品別2020!M99</f>
        <v>0</v>
      </c>
      <c r="AF99" s="4">
        <f>AE99/輸出国別品別2019!M99</f>
        <v>0</v>
      </c>
      <c r="AG99">
        <f t="shared" si="21"/>
        <v>19946</v>
      </c>
      <c r="AH99">
        <f>輸出国別品別2020!N99</f>
        <v>2282</v>
      </c>
      <c r="AI99" s="4" t="e">
        <f>AH99/輸出国別品別2019!N99</f>
        <v>#DIV/0!</v>
      </c>
      <c r="AJ99">
        <f t="shared" si="22"/>
        <v>22228</v>
      </c>
      <c r="AK99">
        <f>輸出国別品別2020!O99</f>
        <v>0</v>
      </c>
      <c r="AL99" s="4">
        <f>AK99/輸出国別品別2019!O99</f>
        <v>0</v>
      </c>
      <c r="AM99">
        <f t="shared" si="23"/>
        <v>22228</v>
      </c>
    </row>
    <row r="100" spans="1:39" x14ac:dyDescent="0.4">
      <c r="A100" s="1" t="s">
        <v>149</v>
      </c>
      <c r="B100">
        <v>241</v>
      </c>
      <c r="C100" s="1" t="s">
        <v>188</v>
      </c>
      <c r="D100">
        <v>8266</v>
      </c>
      <c r="E100" s="4">
        <f>D100/輸出国別品別2019!D100</f>
        <v>1.1329495614035088</v>
      </c>
      <c r="F100">
        <f t="shared" si="12"/>
        <v>8266</v>
      </c>
      <c r="G100">
        <f>輸出国別品別2020!E100</f>
        <v>9852</v>
      </c>
      <c r="H100" s="4">
        <f>G100/輸出国別品別2019!E100</f>
        <v>2.3614573346116972</v>
      </c>
      <c r="I100">
        <f t="shared" si="13"/>
        <v>18118</v>
      </c>
      <c r="J100">
        <f>輸出国別品別2020!F100</f>
        <v>7206</v>
      </c>
      <c r="K100" s="4">
        <f>J100/輸出国別品別2019!F100</f>
        <v>1.8340544667854415</v>
      </c>
      <c r="L100">
        <f t="shared" si="14"/>
        <v>25324</v>
      </c>
      <c r="M100">
        <f>輸出国別品別2020!G100</f>
        <v>0</v>
      </c>
      <c r="N100" s="4">
        <f>M100/輸出国別品別2019!G100</f>
        <v>0</v>
      </c>
      <c r="O100">
        <f t="shared" si="15"/>
        <v>25324</v>
      </c>
      <c r="P100">
        <f>輸出国別品別2020!H100</f>
        <v>3387</v>
      </c>
      <c r="Q100" s="4" t="e">
        <f>P100/輸出国別品別2019!H100</f>
        <v>#DIV/0!</v>
      </c>
      <c r="R100">
        <f t="shared" si="16"/>
        <v>28711</v>
      </c>
      <c r="S100">
        <f>輸出国別品別2020!I100</f>
        <v>5802</v>
      </c>
      <c r="T100" s="4">
        <f>S100/輸出国別品別2019!I100</f>
        <v>0.14404170804369415</v>
      </c>
      <c r="U100">
        <f t="shared" si="17"/>
        <v>34513</v>
      </c>
      <c r="V100">
        <f>輸出国別品別2020!J100</f>
        <v>5630</v>
      </c>
      <c r="W100" s="4">
        <f>V100/輸出国別品別2019!J100</f>
        <v>0.53274034822104466</v>
      </c>
      <c r="X100">
        <f t="shared" si="18"/>
        <v>40143</v>
      </c>
      <c r="Y100">
        <f>輸出国別品別2020!K100</f>
        <v>3415</v>
      </c>
      <c r="Z100" s="4">
        <f>Y100/輸出国別品別2019!K100</f>
        <v>0.63287620459599703</v>
      </c>
      <c r="AA100">
        <f t="shared" si="19"/>
        <v>43558</v>
      </c>
      <c r="AB100">
        <f>輸出国別品別2020!L100</f>
        <v>0</v>
      </c>
      <c r="AC100" s="4">
        <f>AB100/輸出国別品別2019!L100</f>
        <v>0</v>
      </c>
      <c r="AD100">
        <f t="shared" si="20"/>
        <v>43558</v>
      </c>
      <c r="AE100">
        <f>輸出国別品別2020!M100</f>
        <v>933</v>
      </c>
      <c r="AF100" s="4">
        <f>AE100/輸出国別品別2019!M100</f>
        <v>2.8187311178247736</v>
      </c>
      <c r="AG100">
        <f t="shared" si="21"/>
        <v>44491</v>
      </c>
      <c r="AH100">
        <f>輸出国別品別2020!N100</f>
        <v>331</v>
      </c>
      <c r="AI100" s="4">
        <f>AH100/輸出国別品別2019!N100</f>
        <v>0.46950354609929079</v>
      </c>
      <c r="AJ100">
        <f t="shared" si="22"/>
        <v>44822</v>
      </c>
      <c r="AK100">
        <f>輸出国別品別2020!O100</f>
        <v>0</v>
      </c>
      <c r="AL100" s="4">
        <f>AK100/輸出国別品別2019!O100</f>
        <v>0</v>
      </c>
      <c r="AM100">
        <f t="shared" si="23"/>
        <v>44822</v>
      </c>
    </row>
    <row r="101" spans="1:39" x14ac:dyDescent="0.4">
      <c r="A101" s="1" t="s">
        <v>149</v>
      </c>
      <c r="B101">
        <v>242</v>
      </c>
      <c r="C101" s="1" t="s">
        <v>189</v>
      </c>
      <c r="D101">
        <v>65682</v>
      </c>
      <c r="E101" s="4">
        <f>D101/輸出国別品別2019!D101</f>
        <v>2.7826639552618202</v>
      </c>
      <c r="F101">
        <f t="shared" si="12"/>
        <v>65682</v>
      </c>
      <c r="G101">
        <f>輸出国別品別2020!E101</f>
        <v>14776</v>
      </c>
      <c r="H101" s="4">
        <f>G101/輸出国別品別2019!E101</f>
        <v>0.90483772198407841</v>
      </c>
      <c r="I101">
        <f t="shared" si="13"/>
        <v>80458</v>
      </c>
      <c r="J101">
        <f>輸出国別品別2020!F101</f>
        <v>74047</v>
      </c>
      <c r="K101" s="4">
        <f>J101/輸出国別品別2019!F101</f>
        <v>3.1018347855227884</v>
      </c>
      <c r="L101">
        <f t="shared" si="14"/>
        <v>154505</v>
      </c>
      <c r="M101">
        <f>輸出国別品別2020!G101</f>
        <v>85051</v>
      </c>
      <c r="N101" s="4">
        <f>M101/輸出国別品別2019!G101</f>
        <v>4.8138442381707041</v>
      </c>
      <c r="O101">
        <f t="shared" si="15"/>
        <v>239556</v>
      </c>
      <c r="P101">
        <f>輸出国別品別2020!H101</f>
        <v>78370</v>
      </c>
      <c r="Q101" s="4">
        <f>P101/輸出国別品別2019!H101</f>
        <v>4.5792918078765918</v>
      </c>
      <c r="R101">
        <f t="shared" si="16"/>
        <v>317926</v>
      </c>
      <c r="S101">
        <f>輸出国別品別2020!I101</f>
        <v>99898</v>
      </c>
      <c r="T101" s="4">
        <f>S101/輸出国別品別2019!I101</f>
        <v>4.7365226874022097</v>
      </c>
      <c r="U101">
        <f t="shared" si="17"/>
        <v>417824</v>
      </c>
      <c r="V101">
        <f>輸出国別品別2020!J101</f>
        <v>63927</v>
      </c>
      <c r="W101" s="4">
        <f>V101/輸出国別品別2019!J101</f>
        <v>1.1629434236856466</v>
      </c>
      <c r="X101">
        <f t="shared" si="18"/>
        <v>481751</v>
      </c>
      <c r="Y101">
        <f>輸出国別品別2020!K101</f>
        <v>10999</v>
      </c>
      <c r="Z101" s="4">
        <f>Y101/輸出国別品別2019!K101</f>
        <v>0.37346779396285357</v>
      </c>
      <c r="AA101">
        <f t="shared" si="19"/>
        <v>492750</v>
      </c>
      <c r="AB101">
        <f>輸出国別品別2020!L101</f>
        <v>9933</v>
      </c>
      <c r="AC101" s="4">
        <f>AB101/輸出国別品別2019!L101</f>
        <v>0.5763272410791993</v>
      </c>
      <c r="AD101">
        <f t="shared" si="20"/>
        <v>502683</v>
      </c>
      <c r="AE101">
        <f>輸出国別品別2020!M101</f>
        <v>4880</v>
      </c>
      <c r="AF101" s="4">
        <f>AE101/輸出国別品別2019!M101</f>
        <v>7.646865255339487E-2</v>
      </c>
      <c r="AG101">
        <f t="shared" si="21"/>
        <v>507563</v>
      </c>
      <c r="AH101">
        <f>輸出国別品別2020!N101</f>
        <v>7596</v>
      </c>
      <c r="AI101" s="4">
        <f>AH101/輸出国別品別2019!N101</f>
        <v>0.34506882296824604</v>
      </c>
      <c r="AJ101">
        <f t="shared" si="22"/>
        <v>515159</v>
      </c>
      <c r="AK101">
        <f>輸出国別品別2020!O101</f>
        <v>2570</v>
      </c>
      <c r="AL101" s="4">
        <f>AK101/輸出国別品別2019!O101</f>
        <v>7.0212824085457481E-2</v>
      </c>
      <c r="AM101">
        <f t="shared" si="23"/>
        <v>517729</v>
      </c>
    </row>
    <row r="102" spans="1:39" x14ac:dyDescent="0.4">
      <c r="A102" s="1" t="s">
        <v>149</v>
      </c>
      <c r="B102">
        <v>243</v>
      </c>
      <c r="C102" s="1" t="s">
        <v>190</v>
      </c>
      <c r="D102">
        <v>0</v>
      </c>
      <c r="E102" s="4" t="e">
        <f>D102/輸出国別品別2019!D102</f>
        <v>#DIV/0!</v>
      </c>
      <c r="F102">
        <f t="shared" si="12"/>
        <v>0</v>
      </c>
      <c r="G102">
        <f>輸出国別品別2020!E102</f>
        <v>1567</v>
      </c>
      <c r="H102" s="4">
        <f>G102/輸出国別品別2019!E102</f>
        <v>4.3649025069637881</v>
      </c>
      <c r="I102">
        <f t="shared" si="13"/>
        <v>1567</v>
      </c>
      <c r="J102">
        <f>輸出国別品別2020!F102</f>
        <v>0</v>
      </c>
      <c r="K102" s="4" t="e">
        <f>J102/輸出国別品別2019!F102</f>
        <v>#DIV/0!</v>
      </c>
      <c r="L102">
        <f t="shared" si="14"/>
        <v>1567</v>
      </c>
      <c r="M102">
        <f>輸出国別品別2020!G102</f>
        <v>0</v>
      </c>
      <c r="N102" s="4" t="e">
        <f>M102/輸出国別品別2019!G102</f>
        <v>#DIV/0!</v>
      </c>
      <c r="O102">
        <f t="shared" si="15"/>
        <v>1567</v>
      </c>
      <c r="P102">
        <f>輸出国別品別2020!H102</f>
        <v>0</v>
      </c>
      <c r="Q102" s="4" t="e">
        <f>P102/輸出国別品別2019!H102</f>
        <v>#DIV/0!</v>
      </c>
      <c r="R102">
        <f t="shared" si="16"/>
        <v>1567</v>
      </c>
      <c r="S102">
        <f>輸出国別品別2020!I102</f>
        <v>0</v>
      </c>
      <c r="T102" s="4" t="e">
        <f>S102/輸出国別品別2019!I102</f>
        <v>#DIV/0!</v>
      </c>
      <c r="U102">
        <f t="shared" si="17"/>
        <v>1567</v>
      </c>
      <c r="V102">
        <f>輸出国別品別2020!J102</f>
        <v>0</v>
      </c>
      <c r="W102" s="4" t="e">
        <f>V102/輸出国別品別2019!J102</f>
        <v>#DIV/0!</v>
      </c>
      <c r="X102">
        <f t="shared" si="18"/>
        <v>1567</v>
      </c>
      <c r="Y102">
        <f>輸出国別品別2020!K102</f>
        <v>0</v>
      </c>
      <c r="Z102" s="4" t="e">
        <f>Y102/輸出国別品別2019!K102</f>
        <v>#DIV/0!</v>
      </c>
      <c r="AA102">
        <f t="shared" si="19"/>
        <v>1567</v>
      </c>
      <c r="AB102">
        <f>輸出国別品別2020!L102</f>
        <v>0</v>
      </c>
      <c r="AC102" s="4">
        <f>AB102/輸出国別品別2019!L102</f>
        <v>0</v>
      </c>
      <c r="AD102">
        <f t="shared" si="20"/>
        <v>1567</v>
      </c>
      <c r="AE102">
        <f>輸出国別品別2020!M102</f>
        <v>579</v>
      </c>
      <c r="AF102" s="4" t="e">
        <f>AE102/輸出国別品別2019!M102</f>
        <v>#DIV/0!</v>
      </c>
      <c r="AG102">
        <f t="shared" si="21"/>
        <v>2146</v>
      </c>
      <c r="AH102">
        <f>輸出国別品別2020!N102</f>
        <v>0</v>
      </c>
      <c r="AI102" s="4" t="e">
        <f>AH102/輸出国別品別2019!N102</f>
        <v>#DIV/0!</v>
      </c>
      <c r="AJ102">
        <f t="shared" si="22"/>
        <v>2146</v>
      </c>
      <c r="AK102">
        <f>輸出国別品別2020!O102</f>
        <v>0</v>
      </c>
      <c r="AL102" s="4" t="e">
        <f>AK102/輸出国別品別2019!O102</f>
        <v>#DIV/0!</v>
      </c>
      <c r="AM102">
        <f t="shared" si="23"/>
        <v>2146</v>
      </c>
    </row>
    <row r="103" spans="1:39" x14ac:dyDescent="0.4">
      <c r="A103" s="1" t="s">
        <v>149</v>
      </c>
      <c r="B103">
        <v>244</v>
      </c>
      <c r="C103" s="1" t="s">
        <v>191</v>
      </c>
      <c r="D103">
        <v>45765</v>
      </c>
      <c r="E103" s="4" t="e">
        <f>D103/輸出国別品別2019!D103</f>
        <v>#DIV/0!</v>
      </c>
      <c r="F103">
        <f t="shared" si="12"/>
        <v>45765</v>
      </c>
      <c r="G103">
        <f>輸出国別品別2020!E103</f>
        <v>92722</v>
      </c>
      <c r="H103" s="4">
        <f>G103/輸出国別品別2019!E103</f>
        <v>95.88624612202689</v>
      </c>
      <c r="I103">
        <f t="shared" si="13"/>
        <v>138487</v>
      </c>
      <c r="J103">
        <f>輸出国別品別2020!F103</f>
        <v>67937</v>
      </c>
      <c r="K103" s="4" t="e">
        <f>J103/輸出国別品別2019!F103</f>
        <v>#DIV/0!</v>
      </c>
      <c r="L103">
        <f t="shared" si="14"/>
        <v>206424</v>
      </c>
      <c r="M103">
        <f>輸出国別品別2020!G103</f>
        <v>71099</v>
      </c>
      <c r="N103" s="4" t="e">
        <f>M103/輸出国別品別2019!G103</f>
        <v>#DIV/0!</v>
      </c>
      <c r="O103">
        <f t="shared" si="15"/>
        <v>277523</v>
      </c>
      <c r="P103">
        <f>輸出国別品別2020!H103</f>
        <v>241</v>
      </c>
      <c r="Q103" s="4" t="e">
        <f>P103/輸出国別品別2019!H103</f>
        <v>#DIV/0!</v>
      </c>
      <c r="R103">
        <f t="shared" si="16"/>
        <v>277764</v>
      </c>
      <c r="S103">
        <f>輸出国別品別2020!I103</f>
        <v>47938</v>
      </c>
      <c r="T103" s="4" t="e">
        <f>S103/輸出国別品別2019!I103</f>
        <v>#DIV/0!</v>
      </c>
      <c r="U103">
        <f t="shared" si="17"/>
        <v>325702</v>
      </c>
      <c r="V103">
        <f>輸出国別品別2020!J103</f>
        <v>88446</v>
      </c>
      <c r="W103" s="4" t="e">
        <f>V103/輸出国別品別2019!J103</f>
        <v>#DIV/0!</v>
      </c>
      <c r="X103">
        <f t="shared" si="18"/>
        <v>414148</v>
      </c>
      <c r="Y103">
        <f>輸出国別品別2020!K103</f>
        <v>89283</v>
      </c>
      <c r="Z103" s="4">
        <f>Y103/輸出国別品別2019!K103</f>
        <v>22.154590570719602</v>
      </c>
      <c r="AA103">
        <f t="shared" si="19"/>
        <v>503431</v>
      </c>
      <c r="AB103">
        <f>輸出国別品別2020!L103</f>
        <v>135444</v>
      </c>
      <c r="AC103" s="4" t="e">
        <f>AB103/輸出国別品別2019!L103</f>
        <v>#DIV/0!</v>
      </c>
      <c r="AD103">
        <f t="shared" si="20"/>
        <v>638875</v>
      </c>
      <c r="AE103">
        <f>輸出国別品別2020!M103</f>
        <v>54759</v>
      </c>
      <c r="AF103" s="4">
        <f>AE103/輸出国別品別2019!M103</f>
        <v>1.6020303677481642</v>
      </c>
      <c r="AG103">
        <f t="shared" si="21"/>
        <v>693634</v>
      </c>
      <c r="AH103">
        <f>輸出国別品別2020!N103</f>
        <v>108247</v>
      </c>
      <c r="AI103" s="4" t="e">
        <f>AH103/輸出国別品別2019!N103</f>
        <v>#DIV/0!</v>
      </c>
      <c r="AJ103">
        <f t="shared" si="22"/>
        <v>801881</v>
      </c>
      <c r="AK103">
        <f>輸出国別品別2020!O103</f>
        <v>123314</v>
      </c>
      <c r="AL103" s="4">
        <f>AK103/輸出国別品別2019!O103</f>
        <v>3.4207328913423396</v>
      </c>
      <c r="AM103">
        <f t="shared" si="23"/>
        <v>925195</v>
      </c>
    </row>
    <row r="104" spans="1:39" x14ac:dyDescent="0.4">
      <c r="A104" s="1" t="s">
        <v>139</v>
      </c>
      <c r="B104">
        <v>245</v>
      </c>
      <c r="C104" s="1" t="s">
        <v>192</v>
      </c>
      <c r="D104">
        <v>1770346</v>
      </c>
      <c r="E104" s="4">
        <f>D104/輸出国別品別2019!D104</f>
        <v>0.97478176314018805</v>
      </c>
      <c r="F104">
        <f t="shared" si="12"/>
        <v>1770346</v>
      </c>
      <c r="G104">
        <f>輸出国別品別2020!E104</f>
        <v>2091364</v>
      </c>
      <c r="H104" s="4">
        <f>G104/輸出国別品別2019!E104</f>
        <v>1.0037561109996553</v>
      </c>
      <c r="I104">
        <f t="shared" si="13"/>
        <v>3861710</v>
      </c>
      <c r="J104">
        <f>輸出国別品別2020!F104</f>
        <v>2082448</v>
      </c>
      <c r="K104" s="4">
        <f>J104/輸出国別品別2019!F104</f>
        <v>0.84415992943335894</v>
      </c>
      <c r="L104">
        <f t="shared" si="14"/>
        <v>5944158</v>
      </c>
      <c r="M104">
        <f>輸出国別品別2020!G104</f>
        <v>1489178</v>
      </c>
      <c r="N104" s="4">
        <f>M104/輸出国別品別2019!G104</f>
        <v>0.71540958908979457</v>
      </c>
      <c r="O104">
        <f t="shared" si="15"/>
        <v>7433336</v>
      </c>
      <c r="P104">
        <f>輸出国別品別2020!H104</f>
        <v>864016</v>
      </c>
      <c r="Q104" s="4">
        <f>P104/輸出国別品別2019!H104</f>
        <v>0.52272037035020402</v>
      </c>
      <c r="R104">
        <f t="shared" si="16"/>
        <v>8297352</v>
      </c>
      <c r="S104">
        <f>輸出国別品別2020!I104</f>
        <v>647576</v>
      </c>
      <c r="T104" s="4">
        <f>S104/輸出国別品別2019!I104</f>
        <v>0.36010834791670487</v>
      </c>
      <c r="U104">
        <f t="shared" si="17"/>
        <v>8944928</v>
      </c>
      <c r="V104">
        <f>輸出国別品別2020!J104</f>
        <v>1024820</v>
      </c>
      <c r="W104" s="4">
        <f>V104/輸出国別品別2019!J104</f>
        <v>0.5933892355920054</v>
      </c>
      <c r="X104">
        <f t="shared" si="18"/>
        <v>9969748</v>
      </c>
      <c r="Y104">
        <f>輸出国別品別2020!K104</f>
        <v>1538336</v>
      </c>
      <c r="Z104" s="4">
        <f>Y104/輸出国別品別2019!K104</f>
        <v>0.99723842146615183</v>
      </c>
      <c r="AA104">
        <f t="shared" si="19"/>
        <v>11508084</v>
      </c>
      <c r="AB104">
        <f>輸出国別品別2020!L104</f>
        <v>1973664</v>
      </c>
      <c r="AC104" s="4">
        <f>AB104/輸出国別品別2019!L104</f>
        <v>1.09682793819595</v>
      </c>
      <c r="AD104">
        <f t="shared" si="20"/>
        <v>13481748</v>
      </c>
      <c r="AE104">
        <f>輸出国別品別2020!M104</f>
        <v>2087245</v>
      </c>
      <c r="AF104" s="4">
        <f>AE104/輸出国別品別2019!M104</f>
        <v>1.1501898940649011</v>
      </c>
      <c r="AG104">
        <f t="shared" si="21"/>
        <v>15568993</v>
      </c>
      <c r="AH104">
        <f>輸出国別品別2020!N104</f>
        <v>1649247</v>
      </c>
      <c r="AI104" s="4">
        <f>AH104/輸出国別品別2019!N104</f>
        <v>1.1641247749213504</v>
      </c>
      <c r="AJ104">
        <f t="shared" si="22"/>
        <v>17218240</v>
      </c>
      <c r="AK104">
        <f>輸出国別品別2020!O104</f>
        <v>2744529</v>
      </c>
      <c r="AL104" s="4">
        <f>AK104/輸出国別品別2019!O104</f>
        <v>1.3781886438857429</v>
      </c>
      <c r="AM104">
        <f t="shared" si="23"/>
        <v>19962769</v>
      </c>
    </row>
    <row r="105" spans="1:39" x14ac:dyDescent="0.4">
      <c r="A105" s="1" t="s">
        <v>139</v>
      </c>
      <c r="B105">
        <v>246</v>
      </c>
      <c r="C105" s="1" t="s">
        <v>193</v>
      </c>
      <c r="D105">
        <v>181140</v>
      </c>
      <c r="E105" s="4">
        <f>D105/輸出国別品別2019!D105</f>
        <v>2.2735145718804128</v>
      </c>
      <c r="F105">
        <f t="shared" si="12"/>
        <v>181140</v>
      </c>
      <c r="G105">
        <f>輸出国別品別2020!E105</f>
        <v>284038</v>
      </c>
      <c r="H105" s="4">
        <f>G105/輸出国別品別2019!E105</f>
        <v>2.0593208050577112</v>
      </c>
      <c r="I105">
        <f t="shared" si="13"/>
        <v>465178</v>
      </c>
      <c r="J105">
        <f>輸出国別品別2020!F105</f>
        <v>118640</v>
      </c>
      <c r="K105" s="4">
        <f>J105/輸出国別品別2019!F105</f>
        <v>0.98442543375623359</v>
      </c>
      <c r="L105">
        <f t="shared" si="14"/>
        <v>583818</v>
      </c>
      <c r="M105">
        <f>輸出国別品別2020!G105</f>
        <v>41851</v>
      </c>
      <c r="N105" s="4">
        <f>M105/輸出国別品別2019!G105</f>
        <v>0.26255826646674657</v>
      </c>
      <c r="O105">
        <f t="shared" si="15"/>
        <v>625669</v>
      </c>
      <c r="P105">
        <f>輸出国別品別2020!H105</f>
        <v>12311</v>
      </c>
      <c r="Q105" s="4">
        <f>P105/輸出国別品別2019!H105</f>
        <v>8.9013412385669358E-2</v>
      </c>
      <c r="R105">
        <f t="shared" si="16"/>
        <v>637980</v>
      </c>
      <c r="S105">
        <f>輸出国別品別2020!I105</f>
        <v>29741</v>
      </c>
      <c r="T105" s="4">
        <f>S105/輸出国別品別2019!I105</f>
        <v>0.15148011571999023</v>
      </c>
      <c r="U105">
        <f t="shared" si="17"/>
        <v>667721</v>
      </c>
      <c r="V105">
        <f>輸出国別品別2020!J105</f>
        <v>9270</v>
      </c>
      <c r="W105" s="4">
        <f>V105/輸出国別品別2019!J105</f>
        <v>5.014849797945372E-2</v>
      </c>
      <c r="X105">
        <f t="shared" si="18"/>
        <v>676991</v>
      </c>
      <c r="Y105">
        <f>輸出国別品別2020!K105</f>
        <v>18710</v>
      </c>
      <c r="Z105" s="4">
        <f>Y105/輸出国別品別2019!K105</f>
        <v>9.3867271377255118E-2</v>
      </c>
      <c r="AA105">
        <f t="shared" si="19"/>
        <v>695701</v>
      </c>
      <c r="AB105">
        <f>輸出国別品別2020!L105</f>
        <v>39890</v>
      </c>
      <c r="AC105" s="4">
        <f>AB105/輸出国別品別2019!L105</f>
        <v>0.15597262952101662</v>
      </c>
      <c r="AD105">
        <f t="shared" si="20"/>
        <v>735591</v>
      </c>
      <c r="AE105">
        <f>輸出国別品別2020!M105</f>
        <v>51154</v>
      </c>
      <c r="AF105" s="4">
        <f>AE105/輸出国別品別2019!M105</f>
        <v>0.20627611013436134</v>
      </c>
      <c r="AG105">
        <f t="shared" si="21"/>
        <v>786745</v>
      </c>
      <c r="AH105">
        <f>輸出国別品別2020!N105</f>
        <v>32565</v>
      </c>
      <c r="AI105" s="4">
        <f>AH105/輸出国別品別2019!N105</f>
        <v>0.1460864182023722</v>
      </c>
      <c r="AJ105">
        <f t="shared" si="22"/>
        <v>819310</v>
      </c>
      <c r="AK105">
        <f>輸出国別品別2020!O105</f>
        <v>44713</v>
      </c>
      <c r="AL105" s="4">
        <f>AK105/輸出国別品別2019!O105</f>
        <v>0.15393646028423488</v>
      </c>
      <c r="AM105">
        <f t="shared" si="23"/>
        <v>864023</v>
      </c>
    </row>
    <row r="106" spans="1:39" x14ac:dyDescent="0.4">
      <c r="A106" s="1" t="s">
        <v>149</v>
      </c>
      <c r="B106">
        <v>247</v>
      </c>
      <c r="C106" s="1" t="s">
        <v>194</v>
      </c>
      <c r="D106">
        <v>0</v>
      </c>
      <c r="E106" s="4">
        <f>D106/輸出国別品別2019!D106</f>
        <v>0</v>
      </c>
      <c r="F106">
        <f t="shared" si="12"/>
        <v>0</v>
      </c>
      <c r="G106">
        <f>輸出国別品別2020!E106</f>
        <v>0</v>
      </c>
      <c r="H106" s="4" t="e">
        <f>G106/輸出国別品別2019!E106</f>
        <v>#DIV/0!</v>
      </c>
      <c r="I106">
        <f t="shared" si="13"/>
        <v>0</v>
      </c>
      <c r="J106">
        <f>輸出国別品別2020!F106</f>
        <v>3886</v>
      </c>
      <c r="K106" s="4" t="e">
        <f>J106/輸出国別品別2019!F106</f>
        <v>#DIV/0!</v>
      </c>
      <c r="L106">
        <f t="shared" si="14"/>
        <v>3886</v>
      </c>
      <c r="M106">
        <f>輸出国別品別2020!G106</f>
        <v>0</v>
      </c>
      <c r="N106" s="4" t="e">
        <f>M106/輸出国別品別2019!G106</f>
        <v>#DIV/0!</v>
      </c>
      <c r="O106">
        <f t="shared" si="15"/>
        <v>3886</v>
      </c>
      <c r="P106">
        <f>輸出国別品別2020!H106</f>
        <v>0</v>
      </c>
      <c r="Q106" s="4">
        <f>P106/輸出国別品別2019!H106</f>
        <v>0</v>
      </c>
      <c r="R106">
        <f t="shared" si="16"/>
        <v>3886</v>
      </c>
      <c r="S106">
        <f>輸出国別品別2020!I106</f>
        <v>0</v>
      </c>
      <c r="T106" s="4">
        <f>S106/輸出国別品別2019!I106</f>
        <v>0</v>
      </c>
      <c r="U106">
        <f t="shared" si="17"/>
        <v>3886</v>
      </c>
      <c r="V106">
        <f>輸出国別品別2020!J106</f>
        <v>8304</v>
      </c>
      <c r="W106" s="4" t="e">
        <f>V106/輸出国別品別2019!J106</f>
        <v>#DIV/0!</v>
      </c>
      <c r="X106">
        <f t="shared" si="18"/>
        <v>12190</v>
      </c>
      <c r="Y106">
        <f>輸出国別品別2020!K106</f>
        <v>7916</v>
      </c>
      <c r="Z106" s="4" t="e">
        <f>Y106/輸出国別品別2019!K106</f>
        <v>#DIV/0!</v>
      </c>
      <c r="AA106">
        <f t="shared" si="19"/>
        <v>20106</v>
      </c>
      <c r="AB106">
        <f>輸出国別品別2020!L106</f>
        <v>10611</v>
      </c>
      <c r="AC106" s="4" t="e">
        <f>AB106/輸出国別品別2019!L106</f>
        <v>#DIV/0!</v>
      </c>
      <c r="AD106">
        <f t="shared" si="20"/>
        <v>30717</v>
      </c>
      <c r="AE106">
        <f>輸出国別品別2020!M106</f>
        <v>15463</v>
      </c>
      <c r="AF106" s="4">
        <f>AE106/輸出国別品別2019!M106</f>
        <v>12.118338557993731</v>
      </c>
      <c r="AG106">
        <f t="shared" si="21"/>
        <v>46180</v>
      </c>
      <c r="AH106">
        <f>輸出国別品別2020!N106</f>
        <v>0</v>
      </c>
      <c r="AI106" s="4">
        <f>AH106/輸出国別品別2019!N106</f>
        <v>0</v>
      </c>
      <c r="AJ106">
        <f t="shared" si="22"/>
        <v>46180</v>
      </c>
      <c r="AK106">
        <f>輸出国別品別2020!O106</f>
        <v>2404</v>
      </c>
      <c r="AL106" s="4">
        <f>AK106/輸出国別品別2019!O106</f>
        <v>1.7470930232558139</v>
      </c>
      <c r="AM106">
        <f t="shared" si="23"/>
        <v>48584</v>
      </c>
    </row>
    <row r="107" spans="1:39" x14ac:dyDescent="0.4">
      <c r="A107" s="1" t="s">
        <v>149</v>
      </c>
      <c r="B107">
        <v>248</v>
      </c>
      <c r="C107" s="1" t="s">
        <v>195</v>
      </c>
      <c r="D107">
        <v>0</v>
      </c>
      <c r="E107" s="4" t="e">
        <f>D107/輸出国別品別2019!D107</f>
        <v>#DIV/0!</v>
      </c>
      <c r="F107">
        <f t="shared" si="12"/>
        <v>0</v>
      </c>
      <c r="G107">
        <f>輸出国別品別2020!E107</f>
        <v>0</v>
      </c>
      <c r="H107" s="4" t="e">
        <f>G107/輸出国別品別2019!E107</f>
        <v>#DIV/0!</v>
      </c>
      <c r="I107">
        <f t="shared" si="13"/>
        <v>0</v>
      </c>
      <c r="J107">
        <f>輸出国別品別2020!F107</f>
        <v>0</v>
      </c>
      <c r="K107" s="4" t="e">
        <f>J107/輸出国別品別2019!F107</f>
        <v>#DIV/0!</v>
      </c>
      <c r="L107">
        <f t="shared" si="14"/>
        <v>0</v>
      </c>
      <c r="M107">
        <f>輸出国別品別2020!G107</f>
        <v>0</v>
      </c>
      <c r="N107" s="4" t="e">
        <f>M107/輸出国別品別2019!G107</f>
        <v>#DIV/0!</v>
      </c>
      <c r="O107">
        <f t="shared" si="15"/>
        <v>0</v>
      </c>
      <c r="P107">
        <f>輸出国別品別2020!H107</f>
        <v>0</v>
      </c>
      <c r="Q107" s="4" t="e">
        <f>P107/輸出国別品別2019!H107</f>
        <v>#DIV/0!</v>
      </c>
      <c r="R107">
        <f t="shared" si="16"/>
        <v>0</v>
      </c>
      <c r="S107">
        <f>輸出国別品別2020!I107</f>
        <v>0</v>
      </c>
      <c r="T107" s="4" t="e">
        <f>S107/輸出国別品別2019!I107</f>
        <v>#DIV/0!</v>
      </c>
      <c r="U107">
        <f t="shared" si="17"/>
        <v>0</v>
      </c>
      <c r="V107">
        <f>輸出国別品別2020!J107</f>
        <v>0</v>
      </c>
      <c r="W107" s="4" t="e">
        <f>V107/輸出国別品別2019!J107</f>
        <v>#DIV/0!</v>
      </c>
      <c r="X107">
        <f t="shared" si="18"/>
        <v>0</v>
      </c>
      <c r="Y107">
        <f>輸出国別品別2020!K107</f>
        <v>0</v>
      </c>
      <c r="Z107" s="4" t="e">
        <f>Y107/輸出国別品別2019!K107</f>
        <v>#DIV/0!</v>
      </c>
      <c r="AA107">
        <f t="shared" si="19"/>
        <v>0</v>
      </c>
      <c r="AB107">
        <f>輸出国別品別2020!L107</f>
        <v>270</v>
      </c>
      <c r="AC107" s="4" t="e">
        <f>AB107/輸出国別品別2019!L107</f>
        <v>#DIV/0!</v>
      </c>
      <c r="AD107">
        <f t="shared" si="20"/>
        <v>270</v>
      </c>
      <c r="AE107">
        <f>輸出国別品別2020!M107</f>
        <v>0</v>
      </c>
      <c r="AF107" s="4" t="e">
        <f>AE107/輸出国別品別2019!M107</f>
        <v>#DIV/0!</v>
      </c>
      <c r="AG107">
        <f t="shared" si="21"/>
        <v>270</v>
      </c>
      <c r="AH107">
        <f>輸出国別品別2020!N107</f>
        <v>0</v>
      </c>
      <c r="AI107" s="4" t="e">
        <f>AH107/輸出国別品別2019!N107</f>
        <v>#DIV/0!</v>
      </c>
      <c r="AJ107">
        <f t="shared" si="22"/>
        <v>270</v>
      </c>
      <c r="AK107">
        <f>輸出国別品別2020!O107</f>
        <v>0</v>
      </c>
      <c r="AL107" s="4" t="e">
        <f>AK107/輸出国別品別2019!O107</f>
        <v>#DIV/0!</v>
      </c>
      <c r="AM107">
        <f t="shared" si="23"/>
        <v>270</v>
      </c>
    </row>
    <row r="108" spans="1:39" x14ac:dyDescent="0.4">
      <c r="A108" s="1" t="s">
        <v>149</v>
      </c>
      <c r="B108">
        <v>249</v>
      </c>
      <c r="C108" s="1" t="s">
        <v>196</v>
      </c>
      <c r="D108">
        <v>0</v>
      </c>
      <c r="E108" s="4" t="e">
        <f>D108/輸出国別品別2019!D108</f>
        <v>#DIV/0!</v>
      </c>
      <c r="F108">
        <f t="shared" si="12"/>
        <v>0</v>
      </c>
      <c r="G108">
        <f>輸出国別品別2020!E108</f>
        <v>0</v>
      </c>
      <c r="H108" s="4" t="e">
        <f>G108/輸出国別品別2019!E108</f>
        <v>#DIV/0!</v>
      </c>
      <c r="I108">
        <f t="shared" si="13"/>
        <v>0</v>
      </c>
      <c r="J108">
        <f>輸出国別品別2020!F108</f>
        <v>0</v>
      </c>
      <c r="K108" s="4" t="e">
        <f>J108/輸出国別品別2019!F108</f>
        <v>#DIV/0!</v>
      </c>
      <c r="L108">
        <f t="shared" si="14"/>
        <v>0</v>
      </c>
      <c r="M108">
        <f>輸出国別品別2020!G108</f>
        <v>0</v>
      </c>
      <c r="N108" s="4" t="e">
        <f>M108/輸出国別品別2019!G108</f>
        <v>#DIV/0!</v>
      </c>
      <c r="O108">
        <f t="shared" si="15"/>
        <v>0</v>
      </c>
      <c r="P108">
        <f>輸出国別品別2020!H108</f>
        <v>0</v>
      </c>
      <c r="Q108" s="4" t="e">
        <f>P108/輸出国別品別2019!H108</f>
        <v>#DIV/0!</v>
      </c>
      <c r="R108">
        <f t="shared" si="16"/>
        <v>0</v>
      </c>
      <c r="S108">
        <f>輸出国別品別2020!I108</f>
        <v>0</v>
      </c>
      <c r="T108" s="4" t="e">
        <f>S108/輸出国別品別2019!I108</f>
        <v>#DIV/0!</v>
      </c>
      <c r="U108">
        <f t="shared" si="17"/>
        <v>0</v>
      </c>
      <c r="V108">
        <f>輸出国別品別2020!J108</f>
        <v>0</v>
      </c>
      <c r="W108" s="4" t="e">
        <f>V108/輸出国別品別2019!J108</f>
        <v>#DIV/0!</v>
      </c>
      <c r="X108">
        <f t="shared" si="18"/>
        <v>0</v>
      </c>
      <c r="Y108">
        <f>輸出国別品別2020!K108</f>
        <v>0</v>
      </c>
      <c r="Z108" s="4" t="e">
        <f>Y108/輸出国別品別2019!K108</f>
        <v>#DIV/0!</v>
      </c>
      <c r="AA108">
        <f t="shared" si="19"/>
        <v>0</v>
      </c>
      <c r="AB108">
        <f>輸出国別品別2020!L108</f>
        <v>0</v>
      </c>
      <c r="AC108" s="4" t="e">
        <f>AB108/輸出国別品別2019!L108</f>
        <v>#DIV/0!</v>
      </c>
      <c r="AD108">
        <f t="shared" si="20"/>
        <v>0</v>
      </c>
      <c r="AE108">
        <f>輸出国別品別2020!M108</f>
        <v>0</v>
      </c>
      <c r="AF108" s="4" t="e">
        <f>AE108/輸出国別品別2019!M108</f>
        <v>#DIV/0!</v>
      </c>
      <c r="AG108">
        <f t="shared" si="21"/>
        <v>0</v>
      </c>
      <c r="AH108">
        <f>輸出国別品別2020!N108</f>
        <v>0</v>
      </c>
      <c r="AI108" s="4" t="e">
        <f>AH108/輸出国別品別2019!N108</f>
        <v>#DIV/0!</v>
      </c>
      <c r="AJ108">
        <f t="shared" si="22"/>
        <v>0</v>
      </c>
      <c r="AK108">
        <f>輸出国別品別2020!O108</f>
        <v>0</v>
      </c>
      <c r="AL108" s="4" t="e">
        <f>AK108/輸出国別品別2019!O108</f>
        <v>#DIV/0!</v>
      </c>
      <c r="AM108">
        <f t="shared" si="23"/>
        <v>0</v>
      </c>
    </row>
    <row r="109" spans="1:39" x14ac:dyDescent="0.4">
      <c r="A109" s="1" t="s">
        <v>149</v>
      </c>
      <c r="B109">
        <v>250</v>
      </c>
      <c r="C109" s="1" t="s">
        <v>197</v>
      </c>
      <c r="D109">
        <v>0</v>
      </c>
      <c r="E109" s="4" t="e">
        <f>D109/輸出国別品別2019!D109</f>
        <v>#DIV/0!</v>
      </c>
      <c r="F109">
        <f t="shared" si="12"/>
        <v>0</v>
      </c>
      <c r="G109">
        <f>輸出国別品別2020!E109</f>
        <v>0</v>
      </c>
      <c r="H109" s="4" t="e">
        <f>G109/輸出国別品別2019!E109</f>
        <v>#DIV/0!</v>
      </c>
      <c r="I109">
        <f t="shared" si="13"/>
        <v>0</v>
      </c>
      <c r="J109">
        <f>輸出国別品別2020!F109</f>
        <v>0</v>
      </c>
      <c r="K109" s="4" t="e">
        <f>J109/輸出国別品別2019!F109</f>
        <v>#DIV/0!</v>
      </c>
      <c r="L109">
        <f t="shared" si="14"/>
        <v>0</v>
      </c>
      <c r="M109">
        <f>輸出国別品別2020!G109</f>
        <v>0</v>
      </c>
      <c r="N109" s="4" t="e">
        <f>M109/輸出国別品別2019!G109</f>
        <v>#DIV/0!</v>
      </c>
      <c r="O109">
        <f t="shared" si="15"/>
        <v>0</v>
      </c>
      <c r="P109">
        <f>輸出国別品別2020!H109</f>
        <v>0</v>
      </c>
      <c r="Q109" s="4" t="e">
        <f>P109/輸出国別品別2019!H109</f>
        <v>#DIV/0!</v>
      </c>
      <c r="R109">
        <f t="shared" si="16"/>
        <v>0</v>
      </c>
      <c r="S109">
        <f>輸出国別品別2020!I109</f>
        <v>0</v>
      </c>
      <c r="T109" s="4" t="e">
        <f>S109/輸出国別品別2019!I109</f>
        <v>#DIV/0!</v>
      </c>
      <c r="U109">
        <f t="shared" si="17"/>
        <v>0</v>
      </c>
      <c r="V109">
        <f>輸出国別品別2020!J109</f>
        <v>0</v>
      </c>
      <c r="W109" s="4" t="e">
        <f>V109/輸出国別品別2019!J109</f>
        <v>#DIV/0!</v>
      </c>
      <c r="X109">
        <f t="shared" si="18"/>
        <v>0</v>
      </c>
      <c r="Y109">
        <f>輸出国別品別2020!K109</f>
        <v>0</v>
      </c>
      <c r="Z109" s="4" t="e">
        <f>Y109/輸出国別品別2019!K109</f>
        <v>#DIV/0!</v>
      </c>
      <c r="AA109">
        <f t="shared" si="19"/>
        <v>0</v>
      </c>
      <c r="AB109">
        <f>輸出国別品別2020!L109</f>
        <v>0</v>
      </c>
      <c r="AC109" s="4" t="e">
        <f>AB109/輸出国別品別2019!L109</f>
        <v>#DIV/0!</v>
      </c>
      <c r="AD109">
        <f t="shared" si="20"/>
        <v>0</v>
      </c>
      <c r="AE109">
        <f>輸出国別品別2020!M109</f>
        <v>0</v>
      </c>
      <c r="AF109" s="4" t="e">
        <f>AE109/輸出国別品別2019!M109</f>
        <v>#DIV/0!</v>
      </c>
      <c r="AG109">
        <f t="shared" si="21"/>
        <v>0</v>
      </c>
      <c r="AH109">
        <f>輸出国別品別2020!N109</f>
        <v>0</v>
      </c>
      <c r="AI109" s="4" t="e">
        <f>AH109/輸出国別品別2019!N109</f>
        <v>#DIV/0!</v>
      </c>
      <c r="AJ109">
        <f t="shared" si="22"/>
        <v>0</v>
      </c>
      <c r="AK109">
        <f>輸出国別品別2020!O109</f>
        <v>0</v>
      </c>
      <c r="AL109" s="4" t="e">
        <f>AK109/輸出国別品別2019!O109</f>
        <v>#DIV/0!</v>
      </c>
      <c r="AM109">
        <f t="shared" si="23"/>
        <v>0</v>
      </c>
    </row>
    <row r="110" spans="1:39" x14ac:dyDescent="0.4">
      <c r="A110" s="1" t="s">
        <v>198</v>
      </c>
      <c r="B110">
        <v>301</v>
      </c>
      <c r="C110" s="1" t="s">
        <v>199</v>
      </c>
      <c r="D110">
        <v>0</v>
      </c>
      <c r="E110" s="4" t="e">
        <f>D110/輸出国別品別2019!D110</f>
        <v>#DIV/0!</v>
      </c>
      <c r="F110">
        <f t="shared" si="12"/>
        <v>0</v>
      </c>
      <c r="G110">
        <f>輸出国別品別2020!E110</f>
        <v>0</v>
      </c>
      <c r="H110" s="4" t="e">
        <f>G110/輸出国別品別2019!E110</f>
        <v>#DIV/0!</v>
      </c>
      <c r="I110">
        <f t="shared" si="13"/>
        <v>0</v>
      </c>
      <c r="J110">
        <f>輸出国別品別2020!F110</f>
        <v>0</v>
      </c>
      <c r="K110" s="4">
        <f>J110/輸出国別品別2019!F110</f>
        <v>0</v>
      </c>
      <c r="L110">
        <f t="shared" si="14"/>
        <v>0</v>
      </c>
      <c r="M110">
        <f>輸出国別品別2020!G110</f>
        <v>0</v>
      </c>
      <c r="N110" s="4" t="e">
        <f>M110/輸出国別品別2019!G110</f>
        <v>#DIV/0!</v>
      </c>
      <c r="O110">
        <f t="shared" si="15"/>
        <v>0</v>
      </c>
      <c r="P110">
        <f>輸出国別品別2020!H110</f>
        <v>0</v>
      </c>
      <c r="Q110" s="4" t="e">
        <f>P110/輸出国別品別2019!H110</f>
        <v>#DIV/0!</v>
      </c>
      <c r="R110">
        <f t="shared" si="16"/>
        <v>0</v>
      </c>
      <c r="S110">
        <f>輸出国別品別2020!I110</f>
        <v>0</v>
      </c>
      <c r="T110" s="4" t="e">
        <f>S110/輸出国別品別2019!I110</f>
        <v>#DIV/0!</v>
      </c>
      <c r="U110">
        <f t="shared" si="17"/>
        <v>0</v>
      </c>
      <c r="V110">
        <f>輸出国別品別2020!J110</f>
        <v>0</v>
      </c>
      <c r="W110" s="4" t="e">
        <f>V110/輸出国別品別2019!J110</f>
        <v>#DIV/0!</v>
      </c>
      <c r="X110">
        <f t="shared" si="18"/>
        <v>0</v>
      </c>
      <c r="Y110">
        <f>輸出国別品別2020!K110</f>
        <v>0</v>
      </c>
      <c r="Z110" s="4" t="e">
        <f>Y110/輸出国別品別2019!K110</f>
        <v>#DIV/0!</v>
      </c>
      <c r="AA110">
        <f t="shared" si="19"/>
        <v>0</v>
      </c>
      <c r="AB110">
        <f>輸出国別品別2020!L110</f>
        <v>0</v>
      </c>
      <c r="AC110" s="4" t="e">
        <f>AB110/輸出国別品別2019!L110</f>
        <v>#DIV/0!</v>
      </c>
      <c r="AD110">
        <f t="shared" si="20"/>
        <v>0</v>
      </c>
      <c r="AE110">
        <f>輸出国別品別2020!M110</f>
        <v>204</v>
      </c>
      <c r="AF110" s="4" t="e">
        <f>AE110/輸出国別品別2019!M110</f>
        <v>#DIV/0!</v>
      </c>
      <c r="AG110">
        <f t="shared" si="21"/>
        <v>204</v>
      </c>
      <c r="AH110">
        <f>輸出国別品別2020!N110</f>
        <v>0</v>
      </c>
      <c r="AI110" s="4" t="e">
        <f>AH110/輸出国別品別2019!N110</f>
        <v>#DIV/0!</v>
      </c>
      <c r="AJ110">
        <f t="shared" si="22"/>
        <v>204</v>
      </c>
      <c r="AK110">
        <f>輸出国別品別2020!O110</f>
        <v>0</v>
      </c>
      <c r="AL110" s="4" t="e">
        <f>AK110/輸出国別品別2019!O110</f>
        <v>#DIV/0!</v>
      </c>
      <c r="AM110">
        <f t="shared" si="23"/>
        <v>204</v>
      </c>
    </row>
    <row r="111" spans="1:39" x14ac:dyDescent="0.4">
      <c r="A111" s="1" t="s">
        <v>198</v>
      </c>
      <c r="B111">
        <v>302</v>
      </c>
      <c r="C111" s="1" t="s">
        <v>200</v>
      </c>
      <c r="D111">
        <v>11605984</v>
      </c>
      <c r="E111" s="4">
        <f>D111/輸出国別品別2019!D111</f>
        <v>1.2760960686379224</v>
      </c>
      <c r="F111">
        <f t="shared" si="12"/>
        <v>11605984</v>
      </c>
      <c r="G111">
        <f>輸出国別品別2020!E111</f>
        <v>12333776</v>
      </c>
      <c r="H111" s="4">
        <f>G111/輸出国別品別2019!E111</f>
        <v>1.124141919342674</v>
      </c>
      <c r="I111">
        <f t="shared" si="13"/>
        <v>23939760</v>
      </c>
      <c r="J111">
        <f>輸出国別品別2020!F111</f>
        <v>12475270</v>
      </c>
      <c r="K111" s="4">
        <f>J111/輸出国別品別2019!F111</f>
        <v>0.97108260328572993</v>
      </c>
      <c r="L111">
        <f t="shared" si="14"/>
        <v>36415030</v>
      </c>
      <c r="M111">
        <f>輸出国別品別2020!G111</f>
        <v>5240029</v>
      </c>
      <c r="N111" s="4">
        <f>M111/輸出国別品別2019!G111</f>
        <v>0.31149233308071289</v>
      </c>
      <c r="O111">
        <f t="shared" si="15"/>
        <v>41655059</v>
      </c>
      <c r="P111">
        <f>輸出国別品別2020!H111</f>
        <v>1704543</v>
      </c>
      <c r="Q111" s="4">
        <f>P111/輸出国別品別2019!H111</f>
        <v>0.12670902335787909</v>
      </c>
      <c r="R111">
        <f t="shared" si="16"/>
        <v>43359602</v>
      </c>
      <c r="S111">
        <f>輸出国別品別2020!I111</f>
        <v>9636663</v>
      </c>
      <c r="T111" s="4">
        <f>S111/輸出国別品別2019!I111</f>
        <v>0.65896358232159824</v>
      </c>
      <c r="U111">
        <f t="shared" si="17"/>
        <v>52996265</v>
      </c>
      <c r="V111">
        <f>輸出国別品別2020!J111</f>
        <v>10654460</v>
      </c>
      <c r="W111" s="4">
        <f>V111/輸出国別品別2019!J111</f>
        <v>0.6608029705699846</v>
      </c>
      <c r="X111">
        <f t="shared" si="18"/>
        <v>63650725</v>
      </c>
      <c r="Y111">
        <f>輸出国別品別2020!K111</f>
        <v>11559703</v>
      </c>
      <c r="Z111" s="4">
        <f>Y111/輸出国別品別2019!K111</f>
        <v>0.97831172740691397</v>
      </c>
      <c r="AA111">
        <f t="shared" si="19"/>
        <v>75210428</v>
      </c>
      <c r="AB111">
        <f>輸出国別品別2020!L111</f>
        <v>14389677</v>
      </c>
      <c r="AC111" s="4">
        <f>AB111/輸出国別品別2019!L111</f>
        <v>1.1474381015413813</v>
      </c>
      <c r="AD111">
        <f t="shared" si="20"/>
        <v>89600105</v>
      </c>
      <c r="AE111">
        <f>輸出国別品別2020!M111</f>
        <v>13217822</v>
      </c>
      <c r="AF111" s="4">
        <f>AE111/輸出国別品別2019!M111</f>
        <v>0.91376166551586546</v>
      </c>
      <c r="AG111">
        <f t="shared" si="21"/>
        <v>102817927</v>
      </c>
      <c r="AH111">
        <f>輸出国別品別2020!N111</f>
        <v>13039479</v>
      </c>
      <c r="AI111" s="4">
        <f>AH111/輸出国別品別2019!N111</f>
        <v>1.1830446416687692</v>
      </c>
      <c r="AJ111">
        <f t="shared" si="22"/>
        <v>115857406</v>
      </c>
      <c r="AK111">
        <f>輸出国別品別2020!O111</f>
        <v>12382285</v>
      </c>
      <c r="AL111" s="4">
        <f>AK111/輸出国別品別2019!O111</f>
        <v>1.0285384184147832</v>
      </c>
      <c r="AM111">
        <f t="shared" si="23"/>
        <v>128239691</v>
      </c>
    </row>
    <row r="112" spans="1:39" x14ac:dyDescent="0.4">
      <c r="A112" s="1" t="s">
        <v>198</v>
      </c>
      <c r="B112">
        <v>303</v>
      </c>
      <c r="C112" s="1" t="s">
        <v>201</v>
      </c>
      <c r="D112">
        <v>0</v>
      </c>
      <c r="E112" s="4" t="e">
        <f>D112/輸出国別品別2019!D112</f>
        <v>#DIV/0!</v>
      </c>
      <c r="F112">
        <f t="shared" si="12"/>
        <v>0</v>
      </c>
      <c r="G112">
        <f>輸出国別品別2020!E112</f>
        <v>0</v>
      </c>
      <c r="H112" s="4" t="e">
        <f>G112/輸出国別品別2019!E112</f>
        <v>#DIV/0!</v>
      </c>
      <c r="I112">
        <f t="shared" si="13"/>
        <v>0</v>
      </c>
      <c r="J112">
        <f>輸出国別品別2020!F112</f>
        <v>0</v>
      </c>
      <c r="K112" s="4" t="e">
        <f>J112/輸出国別品別2019!F112</f>
        <v>#DIV/0!</v>
      </c>
      <c r="L112">
        <f t="shared" si="14"/>
        <v>0</v>
      </c>
      <c r="M112">
        <f>輸出国別品別2020!G112</f>
        <v>0</v>
      </c>
      <c r="N112" s="4" t="e">
        <f>M112/輸出国別品別2019!G112</f>
        <v>#DIV/0!</v>
      </c>
      <c r="O112">
        <f t="shared" si="15"/>
        <v>0</v>
      </c>
      <c r="P112">
        <f>輸出国別品別2020!H112</f>
        <v>0</v>
      </c>
      <c r="Q112" s="4" t="e">
        <f>P112/輸出国別品別2019!H112</f>
        <v>#DIV/0!</v>
      </c>
      <c r="R112">
        <f t="shared" si="16"/>
        <v>0</v>
      </c>
      <c r="S112">
        <f>輸出国別品別2020!I112</f>
        <v>0</v>
      </c>
      <c r="T112" s="4" t="e">
        <f>S112/輸出国別品別2019!I112</f>
        <v>#DIV/0!</v>
      </c>
      <c r="U112">
        <f t="shared" si="17"/>
        <v>0</v>
      </c>
      <c r="V112">
        <f>輸出国別品別2020!J112</f>
        <v>0</v>
      </c>
      <c r="W112" s="4" t="e">
        <f>V112/輸出国別品別2019!J112</f>
        <v>#DIV/0!</v>
      </c>
      <c r="X112">
        <f t="shared" si="18"/>
        <v>0</v>
      </c>
      <c r="Y112">
        <f>輸出国別品別2020!K112</f>
        <v>0</v>
      </c>
      <c r="Z112" s="4" t="e">
        <f>Y112/輸出国別品別2019!K112</f>
        <v>#DIV/0!</v>
      </c>
      <c r="AA112">
        <f t="shared" si="19"/>
        <v>0</v>
      </c>
      <c r="AB112">
        <f>輸出国別品別2020!L112</f>
        <v>0</v>
      </c>
      <c r="AC112" s="4" t="e">
        <f>AB112/輸出国別品別2019!L112</f>
        <v>#DIV/0!</v>
      </c>
      <c r="AD112">
        <f t="shared" si="20"/>
        <v>0</v>
      </c>
      <c r="AE112">
        <f>輸出国別品別2020!M112</f>
        <v>0</v>
      </c>
      <c r="AF112" s="4" t="e">
        <f>AE112/輸出国別品別2019!M112</f>
        <v>#DIV/0!</v>
      </c>
      <c r="AG112">
        <f t="shared" si="21"/>
        <v>0</v>
      </c>
      <c r="AH112">
        <f>輸出国別品別2020!N112</f>
        <v>0</v>
      </c>
      <c r="AI112" s="4" t="e">
        <f>AH112/輸出国別品別2019!N112</f>
        <v>#DIV/0!</v>
      </c>
      <c r="AJ112">
        <f t="shared" si="22"/>
        <v>0</v>
      </c>
      <c r="AK112">
        <f>輸出国別品別2020!O112</f>
        <v>0</v>
      </c>
      <c r="AL112" s="4" t="e">
        <f>AK112/輸出国別品別2019!O112</f>
        <v>#DIV/0!</v>
      </c>
      <c r="AM112">
        <f t="shared" si="23"/>
        <v>0</v>
      </c>
    </row>
    <row r="113" spans="1:39" x14ac:dyDescent="0.4">
      <c r="A113" s="1" t="s">
        <v>198</v>
      </c>
      <c r="B113">
        <v>304</v>
      </c>
      <c r="C113" s="1" t="s">
        <v>202</v>
      </c>
      <c r="D113">
        <v>112790893</v>
      </c>
      <c r="E113" s="4">
        <f>D113/輸出国別品別2019!D113</f>
        <v>0.99623482921208728</v>
      </c>
      <c r="F113">
        <f t="shared" si="12"/>
        <v>112790893</v>
      </c>
      <c r="G113">
        <f>輸出国別品別2020!E113</f>
        <v>134901053</v>
      </c>
      <c r="H113" s="4">
        <f>G113/輸出国別品別2019!E113</f>
        <v>1.0227489431670429</v>
      </c>
      <c r="I113">
        <f t="shared" si="13"/>
        <v>247691946</v>
      </c>
      <c r="J113">
        <f>輸出国別品別2020!F113</f>
        <v>129362284</v>
      </c>
      <c r="K113" s="4">
        <f>J113/輸出国別品別2019!F113</f>
        <v>0.8517209614927661</v>
      </c>
      <c r="L113">
        <f t="shared" si="14"/>
        <v>377054230</v>
      </c>
      <c r="M113">
        <f>輸出国別品別2020!G113</f>
        <v>87000868</v>
      </c>
      <c r="N113" s="4">
        <f>M113/輸出国別品別2019!G113</f>
        <v>0.62346203393802502</v>
      </c>
      <c r="O113">
        <f t="shared" si="15"/>
        <v>464055098</v>
      </c>
      <c r="P113">
        <f>輸出国別品別2020!H113</f>
        <v>40824284</v>
      </c>
      <c r="Q113" s="4">
        <f>P113/輸出国別品別2019!H113</f>
        <v>0.34530608264985352</v>
      </c>
      <c r="R113">
        <f t="shared" si="16"/>
        <v>504879382</v>
      </c>
      <c r="S113">
        <f>輸出国別品別2020!I113</f>
        <v>54103339</v>
      </c>
      <c r="T113" s="4">
        <f>S113/輸出国別品別2019!I113</f>
        <v>0.41989619673504058</v>
      </c>
      <c r="U113">
        <f t="shared" si="17"/>
        <v>558982721</v>
      </c>
      <c r="V113">
        <f>輸出国別品別2020!J113</f>
        <v>99891345</v>
      </c>
      <c r="W113" s="4">
        <f>V113/輸出国別品別2019!J113</f>
        <v>0.75192471014291151</v>
      </c>
      <c r="X113">
        <f t="shared" si="18"/>
        <v>658874066</v>
      </c>
      <c r="Y113">
        <f>輸出国別品別2020!K113</f>
        <v>96689379</v>
      </c>
      <c r="Z113" s="4">
        <f>Y113/輸出国別品別2019!K113</f>
        <v>0.81633942775564117</v>
      </c>
      <c r="AA113">
        <f t="shared" si="19"/>
        <v>755563445</v>
      </c>
      <c r="AB113">
        <f>輸出国別品別2020!L113</f>
        <v>121875633</v>
      </c>
      <c r="AC113" s="4">
        <f>AB113/輸出国別品別2019!L113</f>
        <v>1.010690751358156</v>
      </c>
      <c r="AD113">
        <f t="shared" si="20"/>
        <v>877439078</v>
      </c>
      <c r="AE113">
        <f>輸出国別品別2020!M113</f>
        <v>142045623</v>
      </c>
      <c r="AF113" s="4">
        <f>AE113/輸出国別品別2019!M113</f>
        <v>1.1797219260322538</v>
      </c>
      <c r="AG113">
        <f t="shared" si="21"/>
        <v>1019484701</v>
      </c>
      <c r="AH113">
        <f>輸出国別品別2020!N113</f>
        <v>123084316</v>
      </c>
      <c r="AI113" s="4">
        <f>AH113/輸出国別品別2019!N113</f>
        <v>1.0565597423581683</v>
      </c>
      <c r="AJ113">
        <f t="shared" si="22"/>
        <v>1142569017</v>
      </c>
      <c r="AK113">
        <f>輸出国別品別2020!O113</f>
        <v>136119945</v>
      </c>
      <c r="AL113" s="4">
        <f>AK113/輸出国別品別2019!O113</f>
        <v>1.106990963861374</v>
      </c>
      <c r="AM113">
        <f t="shared" si="23"/>
        <v>1278688962</v>
      </c>
    </row>
    <row r="114" spans="1:39" x14ac:dyDescent="0.4">
      <c r="A114" s="1" t="s">
        <v>203</v>
      </c>
      <c r="B114">
        <v>305</v>
      </c>
      <c r="C114" s="1" t="s">
        <v>204</v>
      </c>
      <c r="D114">
        <v>21381820</v>
      </c>
      <c r="E114" s="4">
        <f>D114/輸出国別品別2019!D114</f>
        <v>1.0532691074486389</v>
      </c>
      <c r="F114">
        <f t="shared" si="12"/>
        <v>21381820</v>
      </c>
      <c r="G114">
        <f>輸出国別品別2020!E114</f>
        <v>20803151</v>
      </c>
      <c r="H114" s="4">
        <f>G114/輸出国別品別2019!E114</f>
        <v>0.96347665872814225</v>
      </c>
      <c r="I114">
        <f t="shared" si="13"/>
        <v>42184971</v>
      </c>
      <c r="J114">
        <f>輸出国別品別2020!F114</f>
        <v>22757882</v>
      </c>
      <c r="K114" s="4">
        <f>J114/輸出国別品別2019!F114</f>
        <v>1.0551080047126362</v>
      </c>
      <c r="L114">
        <f t="shared" si="14"/>
        <v>64942853</v>
      </c>
      <c r="M114">
        <f>輸出国別品別2020!G114</f>
        <v>15375277</v>
      </c>
      <c r="N114" s="4">
        <f>M114/輸出国別品別2019!G114</f>
        <v>0.60701945040837169</v>
      </c>
      <c r="O114">
        <f t="shared" si="15"/>
        <v>80318130</v>
      </c>
      <c r="P114">
        <f>輸出国別品別2020!H114</f>
        <v>5393429</v>
      </c>
      <c r="Q114" s="4">
        <f>P114/輸出国別品別2019!H114</f>
        <v>0.25502300509428577</v>
      </c>
      <c r="R114">
        <f t="shared" si="16"/>
        <v>85711559</v>
      </c>
      <c r="S114">
        <f>輸出国別品別2020!I114</f>
        <v>5856205</v>
      </c>
      <c r="T114" s="4">
        <f>S114/輸出国別品別2019!I114</f>
        <v>0.29585650693803678</v>
      </c>
      <c r="U114">
        <f t="shared" si="17"/>
        <v>91567764</v>
      </c>
      <c r="V114">
        <f>輸出国別品別2020!J114</f>
        <v>12775084</v>
      </c>
      <c r="W114" s="4">
        <f>V114/輸出国別品別2019!J114</f>
        <v>0.56242913549553009</v>
      </c>
      <c r="X114">
        <f t="shared" si="18"/>
        <v>104342848</v>
      </c>
      <c r="Y114">
        <f>輸出国別品別2020!K114</f>
        <v>14509777</v>
      </c>
      <c r="Z114" s="4">
        <f>Y114/輸出国別品別2019!K114</f>
        <v>0.72647394867440251</v>
      </c>
      <c r="AA114">
        <f t="shared" si="19"/>
        <v>118852625</v>
      </c>
      <c r="AB114">
        <f>輸出国別品別2020!L114</f>
        <v>22366530</v>
      </c>
      <c r="AC114" s="4">
        <f>AB114/輸出国別品別2019!L114</f>
        <v>0.9800152778158735</v>
      </c>
      <c r="AD114">
        <f t="shared" si="20"/>
        <v>141219155</v>
      </c>
      <c r="AE114">
        <f>輸出国別品別2020!M114</f>
        <v>25557582</v>
      </c>
      <c r="AF114" s="4">
        <f>AE114/輸出国別品別2019!M114</f>
        <v>1.0866204763921059</v>
      </c>
      <c r="AG114">
        <f t="shared" si="21"/>
        <v>166776737</v>
      </c>
      <c r="AH114">
        <f>輸出国別品別2020!N114</f>
        <v>20831298</v>
      </c>
      <c r="AI114" s="4">
        <f>AH114/輸出国別品別2019!N114</f>
        <v>1.031738314768649</v>
      </c>
      <c r="AJ114">
        <f t="shared" si="22"/>
        <v>187608035</v>
      </c>
      <c r="AK114">
        <f>輸出国別品別2020!O114</f>
        <v>25979375</v>
      </c>
      <c r="AL114" s="4">
        <f>AK114/輸出国別品別2019!O114</f>
        <v>1.0615794647508523</v>
      </c>
      <c r="AM114">
        <f t="shared" si="23"/>
        <v>213587410</v>
      </c>
    </row>
    <row r="115" spans="1:39" x14ac:dyDescent="0.4">
      <c r="A115" s="1" t="s">
        <v>203</v>
      </c>
      <c r="B115">
        <v>306</v>
      </c>
      <c r="C115" s="1" t="s">
        <v>205</v>
      </c>
      <c r="D115">
        <v>176503</v>
      </c>
      <c r="E115" s="4">
        <f>D115/輸出国別品別2019!D115</f>
        <v>1.1455952125967899</v>
      </c>
      <c r="F115">
        <f t="shared" si="12"/>
        <v>176503</v>
      </c>
      <c r="G115">
        <f>輸出国別品別2020!E115</f>
        <v>242779</v>
      </c>
      <c r="H115" s="4">
        <f>G115/輸出国別品別2019!E115</f>
        <v>1.1627569493668461</v>
      </c>
      <c r="I115">
        <f t="shared" si="13"/>
        <v>419282</v>
      </c>
      <c r="J115">
        <f>輸出国別品別2020!F115</f>
        <v>248348</v>
      </c>
      <c r="K115" s="4">
        <f>J115/輸出国別品別2019!F115</f>
        <v>1.1294398006239597</v>
      </c>
      <c r="L115">
        <f t="shared" si="14"/>
        <v>667630</v>
      </c>
      <c r="M115">
        <f>輸出国別品別2020!G115</f>
        <v>149850</v>
      </c>
      <c r="N115" s="4">
        <f>M115/輸出国別品別2019!G115</f>
        <v>0.54686188498565791</v>
      </c>
      <c r="O115">
        <f t="shared" si="15"/>
        <v>817480</v>
      </c>
      <c r="P115">
        <f>輸出国別品別2020!H115</f>
        <v>67387</v>
      </c>
      <c r="Q115" s="4">
        <f>P115/輸出国別品別2019!H115</f>
        <v>0.32732156561780507</v>
      </c>
      <c r="R115">
        <f t="shared" si="16"/>
        <v>884867</v>
      </c>
      <c r="S115">
        <f>輸出国別品別2020!I115</f>
        <v>153529</v>
      </c>
      <c r="T115" s="4">
        <f>S115/輸出国別品別2019!I115</f>
        <v>0.5234591557363355</v>
      </c>
      <c r="U115">
        <f t="shared" si="17"/>
        <v>1038396</v>
      </c>
      <c r="V115">
        <f>輸出国別品別2020!J115</f>
        <v>213423</v>
      </c>
      <c r="W115" s="4">
        <f>V115/輸出国別品別2019!J115</f>
        <v>1.1633724352964263</v>
      </c>
      <c r="X115">
        <f t="shared" si="18"/>
        <v>1251819</v>
      </c>
      <c r="Y115">
        <f>輸出国別品別2020!K115</f>
        <v>149580</v>
      </c>
      <c r="Z115" s="4">
        <f>Y115/輸出国別品別2019!K115</f>
        <v>0.66816159522575802</v>
      </c>
      <c r="AA115">
        <f t="shared" si="19"/>
        <v>1401399</v>
      </c>
      <c r="AB115">
        <f>輸出国別品別2020!L115</f>
        <v>180045</v>
      </c>
      <c r="AC115" s="4">
        <f>AB115/輸出国別品別2019!L115</f>
        <v>0.93902063764427313</v>
      </c>
      <c r="AD115">
        <f t="shared" si="20"/>
        <v>1581444</v>
      </c>
      <c r="AE115">
        <f>輸出国別品別2020!M115</f>
        <v>154303</v>
      </c>
      <c r="AF115" s="4">
        <f>AE115/輸出国別品別2019!M115</f>
        <v>0.63696031768964989</v>
      </c>
      <c r="AG115">
        <f t="shared" si="21"/>
        <v>1735747</v>
      </c>
      <c r="AH115">
        <f>輸出国別品別2020!N115</f>
        <v>166308</v>
      </c>
      <c r="AI115" s="4">
        <f>AH115/輸出国別品別2019!N115</f>
        <v>0.66162482147332746</v>
      </c>
      <c r="AJ115">
        <f t="shared" si="22"/>
        <v>1902055</v>
      </c>
      <c r="AK115">
        <f>輸出国別品別2020!O115</f>
        <v>281712</v>
      </c>
      <c r="AL115" s="4">
        <f>AK115/輸出国別品別2019!O115</f>
        <v>0.89556622997618918</v>
      </c>
      <c r="AM115">
        <f t="shared" si="23"/>
        <v>2183767</v>
      </c>
    </row>
    <row r="116" spans="1:39" x14ac:dyDescent="0.4">
      <c r="A116" s="1" t="s">
        <v>203</v>
      </c>
      <c r="B116">
        <v>307</v>
      </c>
      <c r="C116" s="1" t="s">
        <v>206</v>
      </c>
      <c r="D116">
        <v>64830</v>
      </c>
      <c r="E116" s="4">
        <f>D116/輸出国別品別2019!D116</f>
        <v>0.89104828401390934</v>
      </c>
      <c r="F116">
        <f t="shared" si="12"/>
        <v>64830</v>
      </c>
      <c r="G116">
        <f>輸出国別品別2020!E116</f>
        <v>66023</v>
      </c>
      <c r="H116" s="4">
        <f>G116/輸出国別品別2019!E116</f>
        <v>0.70160356205434471</v>
      </c>
      <c r="I116">
        <f t="shared" si="13"/>
        <v>130853</v>
      </c>
      <c r="J116">
        <f>輸出国別品別2020!F116</f>
        <v>88022</v>
      </c>
      <c r="K116" s="4">
        <f>J116/輸出国別品別2019!F116</f>
        <v>1.0826414769442703</v>
      </c>
      <c r="L116">
        <f t="shared" si="14"/>
        <v>218875</v>
      </c>
      <c r="M116">
        <f>輸出国別品別2020!G116</f>
        <v>24992</v>
      </c>
      <c r="N116" s="4">
        <f>M116/輸出国別品別2019!G116</f>
        <v>0.21332787039170997</v>
      </c>
      <c r="O116">
        <f t="shared" si="15"/>
        <v>243867</v>
      </c>
      <c r="P116">
        <f>輸出国別品別2020!H116</f>
        <v>24808</v>
      </c>
      <c r="Q116" s="4">
        <f>P116/輸出国別品別2019!H116</f>
        <v>0.29132757912042745</v>
      </c>
      <c r="R116">
        <f t="shared" si="16"/>
        <v>268675</v>
      </c>
      <c r="S116">
        <f>輸出国別品別2020!I116</f>
        <v>74853</v>
      </c>
      <c r="T116" s="4">
        <f>S116/輸出国別品別2019!I116</f>
        <v>1.1318555033039481</v>
      </c>
      <c r="U116">
        <f t="shared" si="17"/>
        <v>343528</v>
      </c>
      <c r="V116">
        <f>輸出国別品別2020!J116</f>
        <v>44959</v>
      </c>
      <c r="W116" s="4">
        <f>V116/輸出国別品別2019!J116</f>
        <v>0.66391505951150354</v>
      </c>
      <c r="X116">
        <f t="shared" si="18"/>
        <v>388487</v>
      </c>
      <c r="Y116">
        <f>輸出国別品別2020!K116</f>
        <v>68142</v>
      </c>
      <c r="Z116" s="4">
        <f>Y116/輸出国別品別2019!K116</f>
        <v>0.67233009708737868</v>
      </c>
      <c r="AA116">
        <f t="shared" si="19"/>
        <v>456629</v>
      </c>
      <c r="AB116">
        <f>輸出国別品別2020!L116</f>
        <v>31775</v>
      </c>
      <c r="AC116" s="4">
        <f>AB116/輸出国別品別2019!L116</f>
        <v>0.41633364342710394</v>
      </c>
      <c r="AD116">
        <f t="shared" si="20"/>
        <v>488404</v>
      </c>
      <c r="AE116">
        <f>輸出国別品別2020!M116</f>
        <v>45529</v>
      </c>
      <c r="AF116" s="4">
        <f>AE116/輸出国別品別2019!M116</f>
        <v>0.63349983998664239</v>
      </c>
      <c r="AG116">
        <f t="shared" si="21"/>
        <v>533933</v>
      </c>
      <c r="AH116">
        <f>輸出国別品別2020!N116</f>
        <v>69583</v>
      </c>
      <c r="AI116" s="4">
        <f>AH116/輸出国別品別2019!N116</f>
        <v>0.84675574376947038</v>
      </c>
      <c r="AJ116">
        <f t="shared" si="22"/>
        <v>603516</v>
      </c>
      <c r="AK116">
        <f>輸出国別品別2020!O116</f>
        <v>75060</v>
      </c>
      <c r="AL116" s="4">
        <f>AK116/輸出国別品別2019!O116</f>
        <v>0.89819069500287196</v>
      </c>
      <c r="AM116">
        <f t="shared" si="23"/>
        <v>678576</v>
      </c>
    </row>
    <row r="117" spans="1:39" x14ac:dyDescent="0.4">
      <c r="A117" s="1" t="s">
        <v>203</v>
      </c>
      <c r="B117">
        <v>308</v>
      </c>
      <c r="C117" s="1" t="s">
        <v>207</v>
      </c>
      <c r="D117">
        <v>0</v>
      </c>
      <c r="E117" s="4" t="e">
        <f>D117/輸出国別品別2019!D117</f>
        <v>#DIV/0!</v>
      </c>
      <c r="F117">
        <f t="shared" si="12"/>
        <v>0</v>
      </c>
      <c r="G117">
        <f>輸出国別品別2020!E117</f>
        <v>224</v>
      </c>
      <c r="H117" s="4" t="e">
        <f>G117/輸出国別品別2019!E117</f>
        <v>#DIV/0!</v>
      </c>
      <c r="I117">
        <f t="shared" si="13"/>
        <v>224</v>
      </c>
      <c r="J117">
        <f>輸出国別品別2020!F117</f>
        <v>218</v>
      </c>
      <c r="K117" s="4" t="e">
        <f>J117/輸出国別品別2019!F117</f>
        <v>#DIV/0!</v>
      </c>
      <c r="L117">
        <f t="shared" si="14"/>
        <v>442</v>
      </c>
      <c r="M117">
        <f>輸出国別品別2020!G117</f>
        <v>0</v>
      </c>
      <c r="N117" s="4" t="e">
        <f>M117/輸出国別品別2019!G117</f>
        <v>#DIV/0!</v>
      </c>
      <c r="O117">
        <f t="shared" si="15"/>
        <v>442</v>
      </c>
      <c r="P117">
        <f>輸出国別品別2020!H117</f>
        <v>0</v>
      </c>
      <c r="Q117" s="4" t="e">
        <f>P117/輸出国別品別2019!H117</f>
        <v>#DIV/0!</v>
      </c>
      <c r="R117">
        <f t="shared" si="16"/>
        <v>442</v>
      </c>
      <c r="S117">
        <f>輸出国別品別2020!I117</f>
        <v>0</v>
      </c>
      <c r="T117" s="4" t="e">
        <f>S117/輸出国別品別2019!I117</f>
        <v>#DIV/0!</v>
      </c>
      <c r="U117">
        <f t="shared" si="17"/>
        <v>442</v>
      </c>
      <c r="V117">
        <f>輸出国別品別2020!J117</f>
        <v>0</v>
      </c>
      <c r="W117" s="4" t="e">
        <f>V117/輸出国別品別2019!J117</f>
        <v>#DIV/0!</v>
      </c>
      <c r="X117">
        <f t="shared" si="18"/>
        <v>442</v>
      </c>
      <c r="Y117">
        <f>輸出国別品別2020!K117</f>
        <v>0</v>
      </c>
      <c r="Z117" s="4" t="e">
        <f>Y117/輸出国別品別2019!K117</f>
        <v>#DIV/0!</v>
      </c>
      <c r="AA117">
        <f t="shared" si="19"/>
        <v>442</v>
      </c>
      <c r="AB117">
        <f>輸出国別品別2020!L117</f>
        <v>0</v>
      </c>
      <c r="AC117" s="4" t="e">
        <f>AB117/輸出国別品別2019!L117</f>
        <v>#DIV/0!</v>
      </c>
      <c r="AD117">
        <f t="shared" si="20"/>
        <v>442</v>
      </c>
      <c r="AE117">
        <f>輸出国別品別2020!M117</f>
        <v>0</v>
      </c>
      <c r="AF117" s="4" t="e">
        <f>AE117/輸出国別品別2019!M117</f>
        <v>#DIV/0!</v>
      </c>
      <c r="AG117">
        <f t="shared" si="21"/>
        <v>442</v>
      </c>
      <c r="AH117">
        <f>輸出国別品別2020!N117</f>
        <v>0</v>
      </c>
      <c r="AI117" s="4" t="e">
        <f>AH117/輸出国別品別2019!N117</f>
        <v>#DIV/0!</v>
      </c>
      <c r="AJ117">
        <f t="shared" si="22"/>
        <v>442</v>
      </c>
      <c r="AK117">
        <f>輸出国別品別2020!O117</f>
        <v>0</v>
      </c>
      <c r="AL117" s="4" t="e">
        <f>AK117/輸出国別品別2019!O117</f>
        <v>#DIV/0!</v>
      </c>
      <c r="AM117">
        <f t="shared" si="23"/>
        <v>442</v>
      </c>
    </row>
    <row r="118" spans="1:39" x14ac:dyDescent="0.4">
      <c r="A118" s="1" t="s">
        <v>203</v>
      </c>
      <c r="B118">
        <v>309</v>
      </c>
      <c r="C118" s="1" t="s">
        <v>208</v>
      </c>
      <c r="D118">
        <v>92960</v>
      </c>
      <c r="E118" s="4">
        <f>D118/輸出国別品別2019!D118</f>
        <v>0.78033056602506523</v>
      </c>
      <c r="F118">
        <f t="shared" si="12"/>
        <v>92960</v>
      </c>
      <c r="G118">
        <f>輸出国別品別2020!E118</f>
        <v>120123</v>
      </c>
      <c r="H118" s="4">
        <f>G118/輸出国別品別2019!E118</f>
        <v>1.1946950182501717</v>
      </c>
      <c r="I118">
        <f t="shared" si="13"/>
        <v>213083</v>
      </c>
      <c r="J118">
        <f>輸出国別品別2020!F118</f>
        <v>113368</v>
      </c>
      <c r="K118" s="4">
        <f>J118/輸出国別品別2019!F118</f>
        <v>1.0116994029824107</v>
      </c>
      <c r="L118">
        <f t="shared" si="14"/>
        <v>326451</v>
      </c>
      <c r="M118">
        <f>輸出国別品別2020!G118</f>
        <v>46740</v>
      </c>
      <c r="N118" s="4">
        <f>M118/輸出国別品別2019!G118</f>
        <v>0.36865269036013443</v>
      </c>
      <c r="O118">
        <f t="shared" si="15"/>
        <v>373191</v>
      </c>
      <c r="P118">
        <f>輸出国別品別2020!H118</f>
        <v>50566</v>
      </c>
      <c r="Q118" s="4">
        <f>P118/輸出国別品別2019!H118</f>
        <v>0.42484582682193206</v>
      </c>
      <c r="R118">
        <f t="shared" si="16"/>
        <v>423757</v>
      </c>
      <c r="S118">
        <f>輸出国別品別2020!I118</f>
        <v>36457</v>
      </c>
      <c r="T118" s="4">
        <f>S118/輸出国別品別2019!I118</f>
        <v>0.33372389992951496</v>
      </c>
      <c r="U118">
        <f t="shared" si="17"/>
        <v>460214</v>
      </c>
      <c r="V118">
        <f>輸出国別品別2020!J118</f>
        <v>78991</v>
      </c>
      <c r="W118" s="4">
        <f>V118/輸出国別品別2019!J118</f>
        <v>0.97316709581244076</v>
      </c>
      <c r="X118">
        <f t="shared" si="18"/>
        <v>539205</v>
      </c>
      <c r="Y118">
        <f>輸出国別品別2020!K118</f>
        <v>86310</v>
      </c>
      <c r="Z118" s="4">
        <f>Y118/輸出国別品別2019!K118</f>
        <v>0.95792499528307118</v>
      </c>
      <c r="AA118">
        <f t="shared" si="19"/>
        <v>625515</v>
      </c>
      <c r="AB118">
        <f>輸出国別品別2020!L118</f>
        <v>58691</v>
      </c>
      <c r="AC118" s="4">
        <f>AB118/輸出国別品別2019!L118</f>
        <v>0.82003884254795933</v>
      </c>
      <c r="AD118">
        <f t="shared" si="20"/>
        <v>684206</v>
      </c>
      <c r="AE118">
        <f>輸出国別品別2020!M118</f>
        <v>75443</v>
      </c>
      <c r="AF118" s="4">
        <f>AE118/輸出国別品別2019!M118</f>
        <v>0.67339379117053755</v>
      </c>
      <c r="AG118">
        <f t="shared" si="21"/>
        <v>759649</v>
      </c>
      <c r="AH118">
        <f>輸出国別品別2020!N118</f>
        <v>73347</v>
      </c>
      <c r="AI118" s="4">
        <f>AH118/輸出国別品別2019!N118</f>
        <v>0.7551736919053601</v>
      </c>
      <c r="AJ118">
        <f t="shared" si="22"/>
        <v>832996</v>
      </c>
      <c r="AK118">
        <f>輸出国別品別2020!O118</f>
        <v>106154</v>
      </c>
      <c r="AL118" s="4">
        <f>AK118/輸出国別品別2019!O118</f>
        <v>0.63721329483585543</v>
      </c>
      <c r="AM118">
        <f t="shared" si="23"/>
        <v>939150</v>
      </c>
    </row>
    <row r="119" spans="1:39" x14ac:dyDescent="0.4">
      <c r="A119" s="1" t="s">
        <v>203</v>
      </c>
      <c r="B119">
        <v>310</v>
      </c>
      <c r="C119" s="1" t="s">
        <v>209</v>
      </c>
      <c r="D119">
        <v>16419</v>
      </c>
      <c r="E119" s="4">
        <f>D119/輸出国別品別2019!D119</f>
        <v>0.28357023194763475</v>
      </c>
      <c r="F119">
        <f t="shared" si="12"/>
        <v>16419</v>
      </c>
      <c r="G119">
        <f>輸出国別品別2020!E119</f>
        <v>21862</v>
      </c>
      <c r="H119" s="4">
        <f>G119/輸出国別品別2019!E119</f>
        <v>0.32758439845962511</v>
      </c>
      <c r="I119">
        <f t="shared" si="13"/>
        <v>38281</v>
      </c>
      <c r="J119">
        <f>輸出国別品別2020!F119</f>
        <v>33271</v>
      </c>
      <c r="K119" s="4">
        <f>J119/輸出国別品別2019!F119</f>
        <v>0.55130988085966626</v>
      </c>
      <c r="L119">
        <f t="shared" si="14"/>
        <v>71552</v>
      </c>
      <c r="M119">
        <f>輸出国別品別2020!G119</f>
        <v>36235</v>
      </c>
      <c r="N119" s="4">
        <f>M119/輸出国別品別2019!G119</f>
        <v>1.2127652453310127</v>
      </c>
      <c r="O119">
        <f t="shared" si="15"/>
        <v>107787</v>
      </c>
      <c r="P119">
        <f>輸出国別品別2020!H119</f>
        <v>15010</v>
      </c>
      <c r="Q119" s="4">
        <f>P119/輸出国別品別2019!H119</f>
        <v>0.43683245540001747</v>
      </c>
      <c r="R119">
        <f t="shared" si="16"/>
        <v>122797</v>
      </c>
      <c r="S119">
        <f>輸出国別品別2020!I119</f>
        <v>20691</v>
      </c>
      <c r="T119" s="4">
        <f>S119/輸出国別品別2019!I119</f>
        <v>0.89726799653078926</v>
      </c>
      <c r="U119">
        <f t="shared" si="17"/>
        <v>143488</v>
      </c>
      <c r="V119">
        <f>輸出国別品別2020!J119</f>
        <v>24183</v>
      </c>
      <c r="W119" s="4">
        <f>V119/輸出国別品別2019!J119</f>
        <v>1.827891156462585</v>
      </c>
      <c r="X119">
        <f t="shared" si="18"/>
        <v>167671</v>
      </c>
      <c r="Y119">
        <f>輸出国別品別2020!K119</f>
        <v>15575</v>
      </c>
      <c r="Z119" s="4">
        <f>Y119/輸出国別品別2019!K119</f>
        <v>0.86063988506382272</v>
      </c>
      <c r="AA119">
        <f t="shared" si="19"/>
        <v>183246</v>
      </c>
      <c r="AB119">
        <f>輸出国別品別2020!L119</f>
        <v>22372</v>
      </c>
      <c r="AC119" s="4">
        <f>AB119/輸出国別品別2019!L119</f>
        <v>1.1838916230089431</v>
      </c>
      <c r="AD119">
        <f t="shared" si="20"/>
        <v>205618</v>
      </c>
      <c r="AE119">
        <f>輸出国別品別2020!M119</f>
        <v>28532</v>
      </c>
      <c r="AF119" s="4">
        <f>AE119/輸出国別品別2019!M119</f>
        <v>0.91816572807723251</v>
      </c>
      <c r="AG119">
        <f t="shared" si="21"/>
        <v>234150</v>
      </c>
      <c r="AH119">
        <f>輸出国別品別2020!N119</f>
        <v>41588</v>
      </c>
      <c r="AI119" s="4">
        <f>AH119/輸出国別品別2019!N119</f>
        <v>1.1140339128338379</v>
      </c>
      <c r="AJ119">
        <f t="shared" si="22"/>
        <v>275738</v>
      </c>
      <c r="AK119">
        <f>輸出国別品別2020!O119</f>
        <v>59324</v>
      </c>
      <c r="AL119" s="4">
        <f>AK119/輸出国別品別2019!O119</f>
        <v>1.1026765799256506</v>
      </c>
      <c r="AM119">
        <f t="shared" si="23"/>
        <v>335062</v>
      </c>
    </row>
    <row r="120" spans="1:39" x14ac:dyDescent="0.4">
      <c r="A120" s="1" t="s">
        <v>203</v>
      </c>
      <c r="B120">
        <v>311</v>
      </c>
      <c r="C120" s="1" t="s">
        <v>210</v>
      </c>
      <c r="D120">
        <v>126396</v>
      </c>
      <c r="E120" s="4">
        <f>D120/輸出国別品別2019!D120</f>
        <v>1.2750272364120567</v>
      </c>
      <c r="F120">
        <f t="shared" si="12"/>
        <v>126396</v>
      </c>
      <c r="G120">
        <f>輸出国別品別2020!E120</f>
        <v>113144</v>
      </c>
      <c r="H120" s="4">
        <f>G120/輸出国別品別2019!E120</f>
        <v>0.76666214934272936</v>
      </c>
      <c r="I120">
        <f t="shared" si="13"/>
        <v>239540</v>
      </c>
      <c r="J120">
        <f>輸出国別品別2020!F120</f>
        <v>111376</v>
      </c>
      <c r="K120" s="4">
        <f>J120/輸出国別品別2019!F120</f>
        <v>0.68189109432206396</v>
      </c>
      <c r="L120">
        <f t="shared" si="14"/>
        <v>350916</v>
      </c>
      <c r="M120">
        <f>輸出国別品別2020!G120</f>
        <v>113595</v>
      </c>
      <c r="N120" s="4">
        <f>M120/輸出国別品別2019!G120</f>
        <v>0.7336614287651857</v>
      </c>
      <c r="O120">
        <f t="shared" si="15"/>
        <v>464511</v>
      </c>
      <c r="P120">
        <f>輸出国別品別2020!H120</f>
        <v>58332</v>
      </c>
      <c r="Q120" s="4">
        <f>P120/輸出国別品別2019!H120</f>
        <v>0.34847751671236804</v>
      </c>
      <c r="R120">
        <f t="shared" si="16"/>
        <v>522843</v>
      </c>
      <c r="S120">
        <f>輸出国別品別2020!I120</f>
        <v>149147</v>
      </c>
      <c r="T120" s="4">
        <f>S120/輸出国別品別2019!I120</f>
        <v>1.270937010021133</v>
      </c>
      <c r="U120">
        <f t="shared" si="17"/>
        <v>671990</v>
      </c>
      <c r="V120">
        <f>輸出国別品別2020!J120</f>
        <v>64606</v>
      </c>
      <c r="W120" s="4">
        <f>V120/輸出国別品別2019!J120</f>
        <v>0.52334162285640229</v>
      </c>
      <c r="X120">
        <f t="shared" si="18"/>
        <v>736596</v>
      </c>
      <c r="Y120">
        <f>輸出国別品別2020!K120</f>
        <v>40218</v>
      </c>
      <c r="Z120" s="4">
        <f>Y120/輸出国別品別2019!K120</f>
        <v>0.34445310425748765</v>
      </c>
      <c r="AA120">
        <f t="shared" si="19"/>
        <v>776814</v>
      </c>
      <c r="AB120">
        <f>輸出国別品別2020!L120</f>
        <v>71584</v>
      </c>
      <c r="AC120" s="4">
        <f>AB120/輸出国別品別2019!L120</f>
        <v>0.51883742842646952</v>
      </c>
      <c r="AD120">
        <f t="shared" si="20"/>
        <v>848398</v>
      </c>
      <c r="AE120">
        <f>輸出国別品別2020!M120</f>
        <v>124282</v>
      </c>
      <c r="AF120" s="4">
        <f>AE120/輸出国別品別2019!M120</f>
        <v>0.8769545582839402</v>
      </c>
      <c r="AG120">
        <f t="shared" si="21"/>
        <v>972680</v>
      </c>
      <c r="AH120">
        <f>輸出国別品別2020!N120</f>
        <v>129903</v>
      </c>
      <c r="AI120" s="4">
        <f>AH120/輸出国別品別2019!N120</f>
        <v>0.77699223025713726</v>
      </c>
      <c r="AJ120">
        <f t="shared" si="22"/>
        <v>1102583</v>
      </c>
      <c r="AK120">
        <f>輸出国別品別2020!O120</f>
        <v>112974</v>
      </c>
      <c r="AL120" s="4">
        <f>AK120/輸出国別品別2019!O120</f>
        <v>0.78244970045364826</v>
      </c>
      <c r="AM120">
        <f t="shared" si="23"/>
        <v>1215557</v>
      </c>
    </row>
    <row r="121" spans="1:39" x14ac:dyDescent="0.4">
      <c r="A121" s="1" t="s">
        <v>203</v>
      </c>
      <c r="B121">
        <v>312</v>
      </c>
      <c r="C121" s="1" t="s">
        <v>211</v>
      </c>
      <c r="D121">
        <v>244928</v>
      </c>
      <c r="E121" s="4">
        <f>D121/輸出国別品別2019!D121</f>
        <v>0.72442472641230404</v>
      </c>
      <c r="F121">
        <f t="shared" si="12"/>
        <v>244928</v>
      </c>
      <c r="G121">
        <f>輸出国別品別2020!E121</f>
        <v>256524</v>
      </c>
      <c r="H121" s="4">
        <f>G121/輸出国別品別2019!E121</f>
        <v>0.81562547692933818</v>
      </c>
      <c r="I121">
        <f t="shared" si="13"/>
        <v>501452</v>
      </c>
      <c r="J121">
        <f>輸出国別品別2020!F121</f>
        <v>332283</v>
      </c>
      <c r="K121" s="4">
        <f>J121/輸出国別品別2019!F121</f>
        <v>0.61765165118276211</v>
      </c>
      <c r="L121">
        <f t="shared" si="14"/>
        <v>833735</v>
      </c>
      <c r="M121">
        <f>輸出国別品別2020!G121</f>
        <v>223797</v>
      </c>
      <c r="N121" s="4">
        <f>M121/輸出国別品別2019!G121</f>
        <v>0.5198584888129042</v>
      </c>
      <c r="O121">
        <f t="shared" si="15"/>
        <v>1057532</v>
      </c>
      <c r="P121">
        <f>輸出国別品別2020!H121</f>
        <v>195584</v>
      </c>
      <c r="Q121" s="4">
        <f>P121/輸出国別品別2019!H121</f>
        <v>0.36522804344253723</v>
      </c>
      <c r="R121">
        <f t="shared" si="16"/>
        <v>1253116</v>
      </c>
      <c r="S121">
        <f>輸出国別品別2020!I121</f>
        <v>248882</v>
      </c>
      <c r="T121" s="4">
        <f>S121/輸出国別品別2019!I121</f>
        <v>0.44432502878770297</v>
      </c>
      <c r="U121">
        <f t="shared" si="17"/>
        <v>1501998</v>
      </c>
      <c r="V121">
        <f>輸出国別品別2020!J121</f>
        <v>319620</v>
      </c>
      <c r="W121" s="4">
        <f>V121/輸出国別品別2019!J121</f>
        <v>0.58596951169207356</v>
      </c>
      <c r="X121">
        <f t="shared" si="18"/>
        <v>1821618</v>
      </c>
      <c r="Y121">
        <f>輸出国別品別2020!K121</f>
        <v>278859</v>
      </c>
      <c r="Z121" s="4">
        <f>Y121/輸出国別品別2019!K121</f>
        <v>0.7408108940981446</v>
      </c>
      <c r="AA121">
        <f t="shared" si="19"/>
        <v>2100477</v>
      </c>
      <c r="AB121">
        <f>輸出国別品別2020!L121</f>
        <v>270625</v>
      </c>
      <c r="AC121" s="4">
        <f>AB121/輸出国別品別2019!L121</f>
        <v>0.63129398646552348</v>
      </c>
      <c r="AD121">
        <f t="shared" si="20"/>
        <v>2371102</v>
      </c>
      <c r="AE121">
        <f>輸出国別品別2020!M121</f>
        <v>211553</v>
      </c>
      <c r="AF121" s="4">
        <f>AE121/輸出国別品別2019!M121</f>
        <v>0.56071573400902752</v>
      </c>
      <c r="AG121">
        <f t="shared" si="21"/>
        <v>2582655</v>
      </c>
      <c r="AH121">
        <f>輸出国別品別2020!N121</f>
        <v>209403</v>
      </c>
      <c r="AI121" s="4">
        <f>AH121/輸出国別品別2019!N121</f>
        <v>0.44863483276058586</v>
      </c>
      <c r="AJ121">
        <f t="shared" si="22"/>
        <v>2792058</v>
      </c>
      <c r="AK121">
        <f>輸出国別品別2020!O121</f>
        <v>249912</v>
      </c>
      <c r="AL121" s="4">
        <f>AK121/輸出国別品別2019!O121</f>
        <v>0.56362525118346596</v>
      </c>
      <c r="AM121">
        <f t="shared" si="23"/>
        <v>3041970</v>
      </c>
    </row>
    <row r="122" spans="1:39" x14ac:dyDescent="0.4">
      <c r="A122" s="1" t="s">
        <v>203</v>
      </c>
      <c r="B122">
        <v>313</v>
      </c>
      <c r="C122" t="s">
        <v>98</v>
      </c>
      <c r="E122" s="4" t="e">
        <f>D122/輸出国別品別2019!D122</f>
        <v>#DIV/0!</v>
      </c>
      <c r="F122">
        <f t="shared" si="12"/>
        <v>0</v>
      </c>
      <c r="G122">
        <f>輸出国別品別2020!E122</f>
        <v>0</v>
      </c>
      <c r="H122" s="4" t="e">
        <f>G122/輸出国別品別2019!E122</f>
        <v>#DIV/0!</v>
      </c>
      <c r="I122">
        <f t="shared" si="13"/>
        <v>0</v>
      </c>
      <c r="J122">
        <f>輸出国別品別2020!F122</f>
        <v>0</v>
      </c>
      <c r="K122" s="4" t="e">
        <f>J122/輸出国別品別2019!F122</f>
        <v>#DIV/0!</v>
      </c>
      <c r="L122">
        <f t="shared" si="14"/>
        <v>0</v>
      </c>
      <c r="M122">
        <f>輸出国別品別2020!G122</f>
        <v>0</v>
      </c>
      <c r="N122" s="4" t="e">
        <f>M122/輸出国別品別2019!G122</f>
        <v>#DIV/0!</v>
      </c>
      <c r="O122">
        <f t="shared" si="15"/>
        <v>0</v>
      </c>
      <c r="P122">
        <f>輸出国別品別2020!H122</f>
        <v>0</v>
      </c>
      <c r="Q122" s="4" t="e">
        <f>P122/輸出国別品別2019!H122</f>
        <v>#DIV/0!</v>
      </c>
      <c r="R122">
        <f t="shared" si="16"/>
        <v>0</v>
      </c>
      <c r="S122">
        <f>輸出国別品別2020!I122</f>
        <v>0</v>
      </c>
      <c r="T122" s="4" t="e">
        <f>S122/輸出国別品別2019!I122</f>
        <v>#DIV/0!</v>
      </c>
      <c r="U122">
        <f t="shared" si="17"/>
        <v>0</v>
      </c>
      <c r="V122">
        <f>輸出国別品別2020!J122</f>
        <v>0</v>
      </c>
      <c r="W122" s="4" t="e">
        <f>V122/輸出国別品別2019!J122</f>
        <v>#DIV/0!</v>
      </c>
      <c r="X122">
        <f t="shared" si="18"/>
        <v>0</v>
      </c>
      <c r="Y122">
        <f>輸出国別品別2020!K122</f>
        <v>0</v>
      </c>
      <c r="Z122" s="4" t="e">
        <f>Y122/輸出国別品別2019!K122</f>
        <v>#DIV/0!</v>
      </c>
      <c r="AA122">
        <f t="shared" si="19"/>
        <v>0</v>
      </c>
      <c r="AB122">
        <f>輸出国別品別2020!L122</f>
        <v>0</v>
      </c>
      <c r="AC122" s="4" t="e">
        <f>AB122/輸出国別品別2019!L122</f>
        <v>#DIV/0!</v>
      </c>
      <c r="AD122">
        <f t="shared" si="20"/>
        <v>0</v>
      </c>
      <c r="AE122">
        <f>輸出国別品別2020!M122</f>
        <v>0</v>
      </c>
      <c r="AF122" s="4" t="e">
        <f>AE122/輸出国別品別2019!M122</f>
        <v>#DIV/0!</v>
      </c>
      <c r="AG122">
        <f t="shared" si="21"/>
        <v>0</v>
      </c>
      <c r="AH122">
        <f>輸出国別品別2020!N122</f>
        <v>0</v>
      </c>
      <c r="AI122" s="4" t="e">
        <f>AH122/輸出国別品別2019!N122</f>
        <v>#DIV/0!</v>
      </c>
      <c r="AJ122">
        <f t="shared" si="22"/>
        <v>0</v>
      </c>
      <c r="AK122">
        <f>輸出国別品別2020!O122</f>
        <v>0</v>
      </c>
      <c r="AL122" s="4" t="e">
        <f>AK122/輸出国別品別2019!O122</f>
        <v>#DIV/0!</v>
      </c>
      <c r="AM122">
        <f t="shared" si="23"/>
        <v>0</v>
      </c>
    </row>
    <row r="123" spans="1:39" x14ac:dyDescent="0.4">
      <c r="A123" s="1" t="s">
        <v>203</v>
      </c>
      <c r="B123">
        <v>314</v>
      </c>
      <c r="C123" s="1" t="s">
        <v>212</v>
      </c>
      <c r="D123">
        <v>3876</v>
      </c>
      <c r="E123" s="4">
        <f>D123/輸出国別品別2019!D123</f>
        <v>2.8127721335268503</v>
      </c>
      <c r="F123">
        <f t="shared" si="12"/>
        <v>3876</v>
      </c>
      <c r="G123">
        <f>輸出国別品別2020!E123</f>
        <v>1903</v>
      </c>
      <c r="H123" s="4">
        <f>G123/輸出国別品別2019!E123</f>
        <v>1.7458715596330274</v>
      </c>
      <c r="I123">
        <f t="shared" si="13"/>
        <v>5779</v>
      </c>
      <c r="J123">
        <f>輸出国別品別2020!F123</f>
        <v>1751</v>
      </c>
      <c r="K123" s="4">
        <f>J123/輸出国別品別2019!F123</f>
        <v>0.48787963220952912</v>
      </c>
      <c r="L123">
        <f t="shared" si="14"/>
        <v>7530</v>
      </c>
      <c r="M123">
        <f>輸出国別品別2020!G123</f>
        <v>2383</v>
      </c>
      <c r="N123" s="4">
        <f>M123/輸出国別品別2019!G123</f>
        <v>1.9613168724279835</v>
      </c>
      <c r="O123">
        <f t="shared" si="15"/>
        <v>9913</v>
      </c>
      <c r="P123">
        <f>輸出国別品別2020!H123</f>
        <v>2471</v>
      </c>
      <c r="Q123" s="4">
        <f>P123/輸出国別品別2019!H123</f>
        <v>1.5021276595744681</v>
      </c>
      <c r="R123">
        <f t="shared" si="16"/>
        <v>12384</v>
      </c>
      <c r="S123">
        <f>輸出国別品別2020!I123</f>
        <v>1300</v>
      </c>
      <c r="T123" s="4">
        <f>S123/輸出国別品別2019!I123</f>
        <v>0.26732469668928643</v>
      </c>
      <c r="U123">
        <f t="shared" si="17"/>
        <v>13684</v>
      </c>
      <c r="V123">
        <f>輸出国別品別2020!J123</f>
        <v>1407</v>
      </c>
      <c r="W123" s="4">
        <f>V123/輸出国別品別2019!J123</f>
        <v>0.43533415841584161</v>
      </c>
      <c r="X123">
        <f t="shared" si="18"/>
        <v>15091</v>
      </c>
      <c r="Y123">
        <f>輸出国別品別2020!K123</f>
        <v>792</v>
      </c>
      <c r="Z123" s="4">
        <f>Y123/輸出国別品別2019!K123</f>
        <v>0.47970926711084194</v>
      </c>
      <c r="AA123">
        <f t="shared" si="19"/>
        <v>15883</v>
      </c>
      <c r="AB123">
        <f>輸出国別品別2020!L123</f>
        <v>6899</v>
      </c>
      <c r="AC123" s="4">
        <f>AB123/輸出国別品別2019!L123</f>
        <v>10.145588235294118</v>
      </c>
      <c r="AD123">
        <f t="shared" si="20"/>
        <v>22782</v>
      </c>
      <c r="AE123">
        <f>輸出国別品別2020!M123</f>
        <v>1920</v>
      </c>
      <c r="AF123" s="4">
        <f>AE123/輸出国別品別2019!M123</f>
        <v>1.384282624369142</v>
      </c>
      <c r="AG123">
        <f t="shared" si="21"/>
        <v>24702</v>
      </c>
      <c r="AH123">
        <f>輸出国別品別2020!N123</f>
        <v>8292</v>
      </c>
      <c r="AI123" s="4">
        <f>AH123/輸出国別品別2019!N123</f>
        <v>1.6870803662258393</v>
      </c>
      <c r="AJ123">
        <f t="shared" si="22"/>
        <v>32994</v>
      </c>
      <c r="AK123">
        <f>輸出国別品別2020!O123</f>
        <v>2617</v>
      </c>
      <c r="AL123" s="4">
        <f>AK123/輸出国別品別2019!O123</f>
        <v>1.6174289245982694</v>
      </c>
      <c r="AM123">
        <f t="shared" si="23"/>
        <v>35611</v>
      </c>
    </row>
    <row r="124" spans="1:39" x14ac:dyDescent="0.4">
      <c r="A124" s="1" t="s">
        <v>203</v>
      </c>
      <c r="B124">
        <v>315</v>
      </c>
      <c r="C124" s="1" t="s">
        <v>213</v>
      </c>
      <c r="D124">
        <v>1315</v>
      </c>
      <c r="E124" s="4">
        <f>D124/輸出国別品別2019!D124</f>
        <v>0.12715142138851285</v>
      </c>
      <c r="F124">
        <f t="shared" si="12"/>
        <v>1315</v>
      </c>
      <c r="G124">
        <f>輸出国別品別2020!E124</f>
        <v>10086</v>
      </c>
      <c r="H124" s="4">
        <f>G124/輸出国別品別2019!E124</f>
        <v>4.3605706874189361</v>
      </c>
      <c r="I124">
        <f t="shared" si="13"/>
        <v>11401</v>
      </c>
      <c r="J124">
        <f>輸出国別品別2020!F124</f>
        <v>7899</v>
      </c>
      <c r="K124" s="4">
        <f>J124/輸出国別品別2019!F124</f>
        <v>0.9700356134102911</v>
      </c>
      <c r="L124">
        <f t="shared" si="14"/>
        <v>19300</v>
      </c>
      <c r="M124">
        <f>輸出国別品別2020!G124</f>
        <v>1293</v>
      </c>
      <c r="N124" s="4">
        <f>M124/輸出国別品別2019!G124</f>
        <v>0.29240162822252375</v>
      </c>
      <c r="O124">
        <f t="shared" si="15"/>
        <v>20593</v>
      </c>
      <c r="P124">
        <f>輸出国別品別2020!H124</f>
        <v>13986</v>
      </c>
      <c r="Q124" s="4">
        <f>P124/輸出国別品別2019!H124</f>
        <v>20.507331378299121</v>
      </c>
      <c r="R124">
        <f t="shared" si="16"/>
        <v>34579</v>
      </c>
      <c r="S124">
        <f>輸出国別品別2020!I124</f>
        <v>5466</v>
      </c>
      <c r="T124" s="4">
        <f>S124/輸出国別品別2019!I124</f>
        <v>0.66960676221977211</v>
      </c>
      <c r="U124">
        <f t="shared" si="17"/>
        <v>40045</v>
      </c>
      <c r="V124">
        <f>輸出国別品別2020!J124</f>
        <v>25909</v>
      </c>
      <c r="W124" s="4">
        <f>V124/輸出国別品別2019!J124</f>
        <v>3.8890723506454519</v>
      </c>
      <c r="X124">
        <f t="shared" si="18"/>
        <v>65954</v>
      </c>
      <c r="Y124">
        <f>輸出国別品別2020!K124</f>
        <v>3076</v>
      </c>
      <c r="Z124" s="4">
        <f>Y124/輸出国別品別2019!K124</f>
        <v>0.3501024356931482</v>
      </c>
      <c r="AA124">
        <f t="shared" si="19"/>
        <v>69030</v>
      </c>
      <c r="AB124">
        <f>輸出国別品別2020!L124</f>
        <v>9792</v>
      </c>
      <c r="AC124" s="4">
        <f>AB124/輸出国別品別2019!L124</f>
        <v>1.2981572318706085</v>
      </c>
      <c r="AD124">
        <f t="shared" si="20"/>
        <v>78822</v>
      </c>
      <c r="AE124">
        <f>輸出国別品別2020!M124</f>
        <v>10919</v>
      </c>
      <c r="AF124" s="4">
        <f>AE124/輸出国別品別2019!M124</f>
        <v>2.3685466377440347</v>
      </c>
      <c r="AG124">
        <f t="shared" si="21"/>
        <v>89741</v>
      </c>
      <c r="AH124">
        <f>輸出国別品別2020!N124</f>
        <v>4714</v>
      </c>
      <c r="AI124" s="4">
        <f>AH124/輸出国別品別2019!N124</f>
        <v>1.5818791946308726</v>
      </c>
      <c r="AJ124">
        <f t="shared" si="22"/>
        <v>94455</v>
      </c>
      <c r="AK124">
        <f>輸出国別品別2020!O124</f>
        <v>11033</v>
      </c>
      <c r="AL124" s="4">
        <f>AK124/輸出国別品別2019!O124</f>
        <v>0.75336292249914649</v>
      </c>
      <c r="AM124">
        <f t="shared" si="23"/>
        <v>105488</v>
      </c>
    </row>
    <row r="125" spans="1:39" x14ac:dyDescent="0.4">
      <c r="A125" s="1" t="s">
        <v>203</v>
      </c>
      <c r="B125">
        <v>316</v>
      </c>
      <c r="C125" s="1" t="s">
        <v>214</v>
      </c>
      <c r="D125">
        <v>45214</v>
      </c>
      <c r="E125" s="4">
        <f>D125/輸出国別品別2019!D125</f>
        <v>0.50739535405678371</v>
      </c>
      <c r="F125">
        <f t="shared" si="12"/>
        <v>45214</v>
      </c>
      <c r="G125">
        <f>輸出国別品別2020!E125</f>
        <v>63326</v>
      </c>
      <c r="H125" s="4">
        <f>G125/輸出国別品別2019!E125</f>
        <v>2.4608867990518011</v>
      </c>
      <c r="I125">
        <f t="shared" si="13"/>
        <v>108540</v>
      </c>
      <c r="J125">
        <f>輸出国別品別2020!F125</f>
        <v>90164</v>
      </c>
      <c r="K125" s="4">
        <f>J125/輸出国別品別2019!F125</f>
        <v>3.5269910812079486</v>
      </c>
      <c r="L125">
        <f t="shared" si="14"/>
        <v>198704</v>
      </c>
      <c r="M125">
        <f>輸出国別品別2020!G125</f>
        <v>37534</v>
      </c>
      <c r="N125" s="4">
        <f>M125/輸出国別品別2019!G125</f>
        <v>0.31388979486021562</v>
      </c>
      <c r="O125">
        <f t="shared" si="15"/>
        <v>236238</v>
      </c>
      <c r="P125">
        <f>輸出国別品別2020!H125</f>
        <v>61862</v>
      </c>
      <c r="Q125" s="4">
        <f>P125/輸出国別品別2019!H125</f>
        <v>1.2832842384765382</v>
      </c>
      <c r="R125">
        <f t="shared" si="16"/>
        <v>298100</v>
      </c>
      <c r="S125">
        <f>輸出国別品別2020!I125</f>
        <v>63269</v>
      </c>
      <c r="T125" s="4">
        <f>S125/輸出国別品別2019!I125</f>
        <v>1.0199742060293406</v>
      </c>
      <c r="U125">
        <f t="shared" si="17"/>
        <v>361369</v>
      </c>
      <c r="V125">
        <f>輸出国別品別2020!J125</f>
        <v>42907</v>
      </c>
      <c r="W125" s="4">
        <f>V125/輸出国別品別2019!J125</f>
        <v>0.49588562975290662</v>
      </c>
      <c r="X125">
        <f t="shared" si="18"/>
        <v>404276</v>
      </c>
      <c r="Y125">
        <f>輸出国別品別2020!K125</f>
        <v>32888</v>
      </c>
      <c r="Z125" s="4">
        <f>Y125/輸出国別品別2019!K125</f>
        <v>0.83421266233766234</v>
      </c>
      <c r="AA125">
        <f t="shared" si="19"/>
        <v>437164</v>
      </c>
      <c r="AB125">
        <f>輸出国別品別2020!L125</f>
        <v>100680</v>
      </c>
      <c r="AC125" s="4">
        <f>AB125/輸出国別品別2019!L125</f>
        <v>2.9944679079174352</v>
      </c>
      <c r="AD125">
        <f t="shared" si="20"/>
        <v>537844</v>
      </c>
      <c r="AE125">
        <f>輸出国別品別2020!M125</f>
        <v>67142</v>
      </c>
      <c r="AF125" s="4">
        <f>AE125/輸出国別品別2019!M125</f>
        <v>0.63516479358232114</v>
      </c>
      <c r="AG125">
        <f t="shared" si="21"/>
        <v>604986</v>
      </c>
      <c r="AH125">
        <f>輸出国別品別2020!N125</f>
        <v>15962</v>
      </c>
      <c r="AI125" s="4">
        <f>AH125/輸出国別品別2019!N125</f>
        <v>0.28025142215043192</v>
      </c>
      <c r="AJ125">
        <f t="shared" si="22"/>
        <v>620948</v>
      </c>
      <c r="AK125">
        <f>輸出国別品別2020!O125</f>
        <v>112411</v>
      </c>
      <c r="AL125" s="4">
        <f>AK125/輸出国別品別2019!O125</f>
        <v>0.75303630164057422</v>
      </c>
      <c r="AM125">
        <f t="shared" si="23"/>
        <v>733359</v>
      </c>
    </row>
    <row r="126" spans="1:39" x14ac:dyDescent="0.4">
      <c r="A126" s="1" t="s">
        <v>203</v>
      </c>
      <c r="B126">
        <v>317</v>
      </c>
      <c r="C126" s="1" t="s">
        <v>215</v>
      </c>
      <c r="D126">
        <v>0</v>
      </c>
      <c r="E126" s="4" t="e">
        <f>D126/輸出国別品別2019!D126</f>
        <v>#DIV/0!</v>
      </c>
      <c r="F126">
        <f t="shared" si="12"/>
        <v>0</v>
      </c>
      <c r="G126">
        <f>輸出国別品別2020!E126</f>
        <v>0</v>
      </c>
      <c r="H126" s="4" t="e">
        <f>G126/輸出国別品別2019!E126</f>
        <v>#DIV/0!</v>
      </c>
      <c r="I126">
        <f t="shared" si="13"/>
        <v>0</v>
      </c>
      <c r="J126">
        <f>輸出国別品別2020!F126</f>
        <v>0</v>
      </c>
      <c r="K126" s="4" t="e">
        <f>J126/輸出国別品別2019!F126</f>
        <v>#DIV/0!</v>
      </c>
      <c r="L126">
        <f t="shared" si="14"/>
        <v>0</v>
      </c>
      <c r="M126">
        <f>輸出国別品別2020!G126</f>
        <v>0</v>
      </c>
      <c r="N126" s="4" t="e">
        <f>M126/輸出国別品別2019!G126</f>
        <v>#DIV/0!</v>
      </c>
      <c r="O126">
        <f t="shared" si="15"/>
        <v>0</v>
      </c>
      <c r="P126">
        <f>輸出国別品別2020!H126</f>
        <v>0</v>
      </c>
      <c r="Q126" s="4">
        <f>P126/輸出国別品別2019!H126</f>
        <v>0</v>
      </c>
      <c r="R126">
        <f t="shared" si="16"/>
        <v>0</v>
      </c>
      <c r="S126">
        <f>輸出国別品別2020!I126</f>
        <v>0</v>
      </c>
      <c r="T126" s="4">
        <f>S126/輸出国別品別2019!I126</f>
        <v>0</v>
      </c>
      <c r="U126">
        <f t="shared" si="17"/>
        <v>0</v>
      </c>
      <c r="V126">
        <f>輸出国別品別2020!J126</f>
        <v>0</v>
      </c>
      <c r="W126" s="4" t="e">
        <f>V126/輸出国別品別2019!J126</f>
        <v>#DIV/0!</v>
      </c>
      <c r="X126">
        <f t="shared" si="18"/>
        <v>0</v>
      </c>
      <c r="Y126">
        <f>輸出国別品別2020!K126</f>
        <v>0</v>
      </c>
      <c r="Z126" s="4" t="e">
        <f>Y126/輸出国別品別2019!K126</f>
        <v>#DIV/0!</v>
      </c>
      <c r="AA126">
        <f t="shared" si="19"/>
        <v>0</v>
      </c>
      <c r="AB126">
        <f>輸出国別品別2020!L126</f>
        <v>869</v>
      </c>
      <c r="AC126" s="4" t="e">
        <f>AB126/輸出国別品別2019!L126</f>
        <v>#DIV/0!</v>
      </c>
      <c r="AD126">
        <f t="shared" si="20"/>
        <v>869</v>
      </c>
      <c r="AE126">
        <f>輸出国別品別2020!M126</f>
        <v>0</v>
      </c>
      <c r="AF126" s="4">
        <f>AE126/輸出国別品別2019!M126</f>
        <v>0</v>
      </c>
      <c r="AG126">
        <f t="shared" si="21"/>
        <v>869</v>
      </c>
      <c r="AH126">
        <f>輸出国別品別2020!N126</f>
        <v>970</v>
      </c>
      <c r="AI126" s="4" t="e">
        <f>AH126/輸出国別品別2019!N126</f>
        <v>#DIV/0!</v>
      </c>
      <c r="AJ126">
        <f t="shared" si="22"/>
        <v>1839</v>
      </c>
      <c r="AK126">
        <f>輸出国別品別2020!O126</f>
        <v>0</v>
      </c>
      <c r="AL126" s="4" t="e">
        <f>AK126/輸出国別品別2019!O126</f>
        <v>#DIV/0!</v>
      </c>
      <c r="AM126">
        <f t="shared" si="23"/>
        <v>1839</v>
      </c>
    </row>
    <row r="127" spans="1:39" x14ac:dyDescent="0.4">
      <c r="A127" s="1" t="s">
        <v>203</v>
      </c>
      <c r="B127">
        <v>318</v>
      </c>
      <c r="C127" t="s">
        <v>98</v>
      </c>
      <c r="E127" s="4" t="e">
        <f>D127/輸出国別品別2019!D127</f>
        <v>#DIV/0!</v>
      </c>
      <c r="F127">
        <f t="shared" si="12"/>
        <v>0</v>
      </c>
      <c r="G127">
        <f>輸出国別品別2020!E127</f>
        <v>0</v>
      </c>
      <c r="H127" s="4" t="e">
        <f>G127/輸出国別品別2019!E127</f>
        <v>#DIV/0!</v>
      </c>
      <c r="I127">
        <f t="shared" si="13"/>
        <v>0</v>
      </c>
      <c r="J127">
        <f>輸出国別品別2020!F127</f>
        <v>0</v>
      </c>
      <c r="K127" s="4" t="e">
        <f>J127/輸出国別品別2019!F127</f>
        <v>#DIV/0!</v>
      </c>
      <c r="L127">
        <f t="shared" si="14"/>
        <v>0</v>
      </c>
      <c r="M127">
        <f>輸出国別品別2020!G127</f>
        <v>0</v>
      </c>
      <c r="N127" s="4" t="e">
        <f>M127/輸出国別品別2019!G127</f>
        <v>#DIV/0!</v>
      </c>
      <c r="O127">
        <f t="shared" si="15"/>
        <v>0</v>
      </c>
      <c r="P127">
        <f>輸出国別品別2020!H127</f>
        <v>0</v>
      </c>
      <c r="Q127" s="4" t="e">
        <f>P127/輸出国別品別2019!H127</f>
        <v>#DIV/0!</v>
      </c>
      <c r="R127">
        <f t="shared" si="16"/>
        <v>0</v>
      </c>
      <c r="S127">
        <f>輸出国別品別2020!I127</f>
        <v>0</v>
      </c>
      <c r="T127" s="4" t="e">
        <f>S127/輸出国別品別2019!I127</f>
        <v>#DIV/0!</v>
      </c>
      <c r="U127">
        <f t="shared" si="17"/>
        <v>0</v>
      </c>
      <c r="V127">
        <f>輸出国別品別2020!J127</f>
        <v>0</v>
      </c>
      <c r="W127" s="4" t="e">
        <f>V127/輸出国別品別2019!J127</f>
        <v>#DIV/0!</v>
      </c>
      <c r="X127">
        <f t="shared" si="18"/>
        <v>0</v>
      </c>
      <c r="Y127">
        <f>輸出国別品別2020!K127</f>
        <v>0</v>
      </c>
      <c r="Z127" s="4" t="e">
        <f>Y127/輸出国別品別2019!K127</f>
        <v>#DIV/0!</v>
      </c>
      <c r="AA127">
        <f t="shared" si="19"/>
        <v>0</v>
      </c>
      <c r="AB127">
        <f>輸出国別品別2020!L127</f>
        <v>0</v>
      </c>
      <c r="AC127" s="4" t="e">
        <f>AB127/輸出国別品別2019!L127</f>
        <v>#DIV/0!</v>
      </c>
      <c r="AD127">
        <f t="shared" si="20"/>
        <v>0</v>
      </c>
      <c r="AE127">
        <f>輸出国別品別2020!M127</f>
        <v>0</v>
      </c>
      <c r="AF127" s="4" t="e">
        <f>AE127/輸出国別品別2019!M127</f>
        <v>#DIV/0!</v>
      </c>
      <c r="AG127">
        <f t="shared" si="21"/>
        <v>0</v>
      </c>
      <c r="AH127">
        <f>輸出国別品別2020!N127</f>
        <v>0</v>
      </c>
      <c r="AI127" s="4" t="e">
        <f>AH127/輸出国別品別2019!N127</f>
        <v>#DIV/0!</v>
      </c>
      <c r="AJ127">
        <f t="shared" si="22"/>
        <v>0</v>
      </c>
      <c r="AK127">
        <f>輸出国別品別2020!O127</f>
        <v>0</v>
      </c>
      <c r="AL127" s="4" t="e">
        <f>AK127/輸出国別品別2019!O127</f>
        <v>#DIV/0!</v>
      </c>
      <c r="AM127">
        <f t="shared" si="23"/>
        <v>0</v>
      </c>
    </row>
    <row r="128" spans="1:39" x14ac:dyDescent="0.4">
      <c r="A128" s="1" t="s">
        <v>203</v>
      </c>
      <c r="B128">
        <v>319</v>
      </c>
      <c r="C128" s="1" t="s">
        <v>216</v>
      </c>
      <c r="D128">
        <v>20751</v>
      </c>
      <c r="E128" s="4">
        <f>D128/輸出国別品別2019!D128</f>
        <v>3.0902457185405807</v>
      </c>
      <c r="F128">
        <f t="shared" si="12"/>
        <v>20751</v>
      </c>
      <c r="G128">
        <f>輸出国別品別2020!E128</f>
        <v>10082</v>
      </c>
      <c r="H128" s="4">
        <f>G128/輸出国別品別2019!E128</f>
        <v>0.53414569536423839</v>
      </c>
      <c r="I128">
        <f t="shared" si="13"/>
        <v>30833</v>
      </c>
      <c r="J128">
        <f>輸出国別品別2020!F128</f>
        <v>14963</v>
      </c>
      <c r="K128" s="4">
        <f>J128/輸出国別品別2019!F128</f>
        <v>1.788335126090594</v>
      </c>
      <c r="L128">
        <f t="shared" si="14"/>
        <v>45796</v>
      </c>
      <c r="M128">
        <f>輸出国別品別2020!G128</f>
        <v>4581</v>
      </c>
      <c r="N128" s="4">
        <f>M128/輸出国別品別2019!G128</f>
        <v>0.26404980114127613</v>
      </c>
      <c r="O128">
        <f t="shared" si="15"/>
        <v>50377</v>
      </c>
      <c r="P128">
        <f>輸出国別品別2020!H128</f>
        <v>9985</v>
      </c>
      <c r="Q128" s="4">
        <f>P128/輸出国別品別2019!H128</f>
        <v>0.69815410432107394</v>
      </c>
      <c r="R128">
        <f t="shared" si="16"/>
        <v>60362</v>
      </c>
      <c r="S128">
        <f>輸出国別品別2020!I128</f>
        <v>28938</v>
      </c>
      <c r="T128" s="4">
        <f>S128/輸出国別品別2019!I128</f>
        <v>2.5150356335824786</v>
      </c>
      <c r="U128">
        <f t="shared" si="17"/>
        <v>89300</v>
      </c>
      <c r="V128">
        <f>輸出国別品別2020!J128</f>
        <v>16052</v>
      </c>
      <c r="W128" s="4">
        <f>V128/輸出国別品別2019!J128</f>
        <v>1.1929250891795482</v>
      </c>
      <c r="X128">
        <f t="shared" si="18"/>
        <v>105352</v>
      </c>
      <c r="Y128">
        <f>輸出国別品別2020!K128</f>
        <v>15450</v>
      </c>
      <c r="Z128" s="4">
        <f>Y128/輸出国別品別2019!K128</f>
        <v>1.1440207330618291</v>
      </c>
      <c r="AA128">
        <f t="shared" si="19"/>
        <v>120802</v>
      </c>
      <c r="AB128">
        <f>輸出国別品別2020!L128</f>
        <v>11004</v>
      </c>
      <c r="AC128" s="4">
        <f>AB128/輸出国別品別2019!L128</f>
        <v>0.66113914924297046</v>
      </c>
      <c r="AD128">
        <f t="shared" si="20"/>
        <v>131806</v>
      </c>
      <c r="AE128">
        <f>輸出国別品別2020!M128</f>
        <v>10496</v>
      </c>
      <c r="AF128" s="4">
        <f>AE128/輸出国別品別2019!M128</f>
        <v>2.1726350652038917</v>
      </c>
      <c r="AG128">
        <f t="shared" si="21"/>
        <v>142302</v>
      </c>
      <c r="AH128">
        <f>輸出国別品別2020!N128</f>
        <v>6353</v>
      </c>
      <c r="AI128" s="4">
        <f>AH128/輸出国別品別2019!N128</f>
        <v>0.57791321750204672</v>
      </c>
      <c r="AJ128">
        <f t="shared" si="22"/>
        <v>148655</v>
      </c>
      <c r="AK128">
        <f>輸出国別品別2020!O128</f>
        <v>25924</v>
      </c>
      <c r="AL128" s="4">
        <f>AK128/輸出国別品別2019!O128</f>
        <v>2.5777070697026945</v>
      </c>
      <c r="AM128">
        <f t="shared" si="23"/>
        <v>174579</v>
      </c>
    </row>
    <row r="129" spans="1:39" x14ac:dyDescent="0.4">
      <c r="A129" s="1" t="s">
        <v>203</v>
      </c>
      <c r="B129">
        <v>320</v>
      </c>
      <c r="C129" s="1" t="s">
        <v>217</v>
      </c>
      <c r="D129">
        <v>48906</v>
      </c>
      <c r="E129" s="4">
        <f>D129/輸出国別品別2019!D129</f>
        <v>0.70408868413475378</v>
      </c>
      <c r="F129">
        <f t="shared" si="12"/>
        <v>48906</v>
      </c>
      <c r="G129">
        <f>輸出国別品別2020!E129</f>
        <v>61343</v>
      </c>
      <c r="H129" s="4">
        <f>G129/輸出国別品別2019!E129</f>
        <v>0.52382904231245464</v>
      </c>
      <c r="I129">
        <f t="shared" si="13"/>
        <v>110249</v>
      </c>
      <c r="J129">
        <f>輸出国別品別2020!F129</f>
        <v>118967</v>
      </c>
      <c r="K129" s="4">
        <f>J129/輸出国別品別2019!F129</f>
        <v>0.87362036173509472</v>
      </c>
      <c r="L129">
        <f t="shared" si="14"/>
        <v>229216</v>
      </c>
      <c r="M129">
        <f>輸出国別品別2020!G129</f>
        <v>52791</v>
      </c>
      <c r="N129" s="4">
        <f>M129/輸出国別品別2019!G129</f>
        <v>0.40414472072513474</v>
      </c>
      <c r="O129">
        <f t="shared" si="15"/>
        <v>282007</v>
      </c>
      <c r="P129">
        <f>輸出国別品別2020!H129</f>
        <v>36507</v>
      </c>
      <c r="Q129" s="4">
        <f>P129/輸出国別品別2019!H129</f>
        <v>0.31809666541775944</v>
      </c>
      <c r="R129">
        <f t="shared" si="16"/>
        <v>318514</v>
      </c>
      <c r="S129">
        <f>輸出国別品別2020!I129</f>
        <v>107814</v>
      </c>
      <c r="T129" s="4">
        <f>S129/輸出国別品別2019!I129</f>
        <v>0.9102683169821516</v>
      </c>
      <c r="U129">
        <f t="shared" si="17"/>
        <v>426328</v>
      </c>
      <c r="V129">
        <f>輸出国別品別2020!J129</f>
        <v>64176</v>
      </c>
      <c r="W129" s="4">
        <f>V129/輸出国別品別2019!J129</f>
        <v>0.50517963411946221</v>
      </c>
      <c r="X129">
        <f t="shared" si="18"/>
        <v>490504</v>
      </c>
      <c r="Y129">
        <f>輸出国別品別2020!K129</f>
        <v>63179</v>
      </c>
      <c r="Z129" s="4">
        <f>Y129/輸出国別品別2019!K129</f>
        <v>0.59410586498406104</v>
      </c>
      <c r="AA129">
        <f t="shared" si="19"/>
        <v>553683</v>
      </c>
      <c r="AB129">
        <f>輸出国別品別2020!L129</f>
        <v>68694</v>
      </c>
      <c r="AC129" s="4">
        <f>AB129/輸出国別品別2019!L129</f>
        <v>1.0075388677031387</v>
      </c>
      <c r="AD129">
        <f t="shared" si="20"/>
        <v>622377</v>
      </c>
      <c r="AE129">
        <f>輸出国別品別2020!M129</f>
        <v>86150</v>
      </c>
      <c r="AF129" s="4">
        <f>AE129/輸出国別品別2019!M129</f>
        <v>0.64401103378161184</v>
      </c>
      <c r="AG129">
        <f t="shared" si="21"/>
        <v>708527</v>
      </c>
      <c r="AH129">
        <f>輸出国別品別2020!N129</f>
        <v>84646</v>
      </c>
      <c r="AI129" s="4">
        <f>AH129/輸出国別品別2019!N129</f>
        <v>0.82346074149017934</v>
      </c>
      <c r="AJ129">
        <f t="shared" si="22"/>
        <v>793173</v>
      </c>
      <c r="AK129">
        <f>輸出国別品別2020!O129</f>
        <v>68733</v>
      </c>
      <c r="AL129" s="4">
        <f>AK129/輸出国別品別2019!O129</f>
        <v>1.1825032258064516</v>
      </c>
      <c r="AM129">
        <f t="shared" si="23"/>
        <v>861906</v>
      </c>
    </row>
    <row r="130" spans="1:39" x14ac:dyDescent="0.4">
      <c r="A130" s="1" t="s">
        <v>203</v>
      </c>
      <c r="B130">
        <v>321</v>
      </c>
      <c r="C130" s="1" t="s">
        <v>218</v>
      </c>
      <c r="D130">
        <v>0</v>
      </c>
      <c r="E130" s="4" t="e">
        <f>D130/輸出国別品別2019!D130</f>
        <v>#DIV/0!</v>
      </c>
      <c r="F130">
        <f t="shared" si="12"/>
        <v>0</v>
      </c>
      <c r="G130">
        <f>輸出国別品別2020!E130</f>
        <v>18304</v>
      </c>
      <c r="H130" s="4">
        <f>G130/輸出国別品別2019!E130</f>
        <v>0.12892229023010771</v>
      </c>
      <c r="I130">
        <f t="shared" si="13"/>
        <v>18304</v>
      </c>
      <c r="J130">
        <f>輸出国別品別2020!F130</f>
        <v>33819</v>
      </c>
      <c r="K130" s="4">
        <f>J130/輸出国別品別2019!F130</f>
        <v>6.3001117734724295</v>
      </c>
      <c r="L130">
        <f t="shared" si="14"/>
        <v>52123</v>
      </c>
      <c r="M130">
        <f>輸出国別品別2020!G130</f>
        <v>4810</v>
      </c>
      <c r="N130" s="4">
        <f>M130/輸出国別品別2019!G130</f>
        <v>0.19152663852831089</v>
      </c>
      <c r="O130">
        <f t="shared" si="15"/>
        <v>56933</v>
      </c>
      <c r="P130">
        <f>輸出国別品別2020!H130</f>
        <v>6150</v>
      </c>
      <c r="Q130" s="4">
        <f>P130/輸出国別品別2019!H130</f>
        <v>0.12645214351804257</v>
      </c>
      <c r="R130">
        <f t="shared" si="16"/>
        <v>63083</v>
      </c>
      <c r="S130">
        <f>輸出国別品別2020!I130</f>
        <v>0</v>
      </c>
      <c r="T130" s="4">
        <f>S130/輸出国別品別2019!I130</f>
        <v>0</v>
      </c>
      <c r="U130">
        <f t="shared" si="17"/>
        <v>63083</v>
      </c>
      <c r="V130">
        <f>輸出国別品別2020!J130</f>
        <v>7144</v>
      </c>
      <c r="W130" s="4">
        <f>V130/輸出国別品別2019!J130</f>
        <v>2.0158013544018059</v>
      </c>
      <c r="X130">
        <f t="shared" si="18"/>
        <v>70227</v>
      </c>
      <c r="Y130">
        <f>輸出国別品別2020!K130</f>
        <v>0</v>
      </c>
      <c r="Z130" s="4">
        <f>Y130/輸出国別品別2019!K130</f>
        <v>0</v>
      </c>
      <c r="AA130">
        <f t="shared" si="19"/>
        <v>70227</v>
      </c>
      <c r="AB130">
        <f>輸出国別品別2020!L130</f>
        <v>3516</v>
      </c>
      <c r="AC130" s="4">
        <f>AB130/輸出国別品別2019!L130</f>
        <v>0.87224013892334407</v>
      </c>
      <c r="AD130">
        <f t="shared" si="20"/>
        <v>73743</v>
      </c>
      <c r="AE130">
        <f>輸出国別品別2020!M130</f>
        <v>2960</v>
      </c>
      <c r="AF130" s="4" t="e">
        <f>AE130/輸出国別品別2019!M130</f>
        <v>#DIV/0!</v>
      </c>
      <c r="AG130">
        <f t="shared" si="21"/>
        <v>76703</v>
      </c>
      <c r="AH130">
        <f>輸出国別品別2020!N130</f>
        <v>12615</v>
      </c>
      <c r="AI130" s="4">
        <f>AH130/輸出国別品別2019!N130</f>
        <v>0.26402812951296595</v>
      </c>
      <c r="AJ130">
        <f t="shared" si="22"/>
        <v>89318</v>
      </c>
      <c r="AK130">
        <f>輸出国別品別2020!O130</f>
        <v>942</v>
      </c>
      <c r="AL130" s="4">
        <f>AK130/輸出国別品別2019!O130</f>
        <v>4.9376244889401406E-2</v>
      </c>
      <c r="AM130">
        <f t="shared" si="23"/>
        <v>90260</v>
      </c>
    </row>
    <row r="131" spans="1:39" x14ac:dyDescent="0.4">
      <c r="A131" s="1" t="s">
        <v>203</v>
      </c>
      <c r="B131">
        <v>322</v>
      </c>
      <c r="C131" s="1" t="s">
        <v>219</v>
      </c>
      <c r="D131">
        <v>524</v>
      </c>
      <c r="E131" s="4">
        <f>D131/輸出国別品別2019!D131</f>
        <v>2.3550561797752809E-2</v>
      </c>
      <c r="F131">
        <f t="shared" ref="F131:F194" si="24">D131</f>
        <v>524</v>
      </c>
      <c r="G131">
        <f>輸出国別品別2020!E131</f>
        <v>13659</v>
      </c>
      <c r="H131" s="4">
        <f>G131/輸出国別品別2019!E131</f>
        <v>0.65279105333588228</v>
      </c>
      <c r="I131">
        <f t="shared" ref="I131:I194" si="25">F131+G131</f>
        <v>14183</v>
      </c>
      <c r="J131">
        <f>輸出国別品別2020!F131</f>
        <v>21384</v>
      </c>
      <c r="K131" s="4">
        <f>J131/輸出国別品別2019!F131</f>
        <v>4.0278771896779055</v>
      </c>
      <c r="L131">
        <f t="shared" ref="L131:L194" si="26">I131+J131</f>
        <v>35567</v>
      </c>
      <c r="M131">
        <f>輸出国別品別2020!G131</f>
        <v>2223</v>
      </c>
      <c r="N131" s="4">
        <f>M131/輸出国別品別2019!G131</f>
        <v>0.13734939759036144</v>
      </c>
      <c r="O131">
        <f t="shared" ref="O131:O194" si="27">L131+M131</f>
        <v>37790</v>
      </c>
      <c r="P131">
        <f>輸出国別品別2020!H131</f>
        <v>15900</v>
      </c>
      <c r="Q131" s="4">
        <f>P131/輸出国別品別2019!H131</f>
        <v>0.69779689282893009</v>
      </c>
      <c r="R131">
        <f t="shared" ref="R131:R194" si="28">O131+P131</f>
        <v>53690</v>
      </c>
      <c r="S131">
        <f>輸出国別品別2020!I131</f>
        <v>5108</v>
      </c>
      <c r="T131" s="4">
        <f>S131/輸出国別品別2019!I131</f>
        <v>0.36950231481481483</v>
      </c>
      <c r="U131">
        <f t="shared" ref="U131:U194" si="29">R131+S131</f>
        <v>58798</v>
      </c>
      <c r="V131">
        <f>輸出国別品別2020!J131</f>
        <v>25363</v>
      </c>
      <c r="W131" s="4">
        <f>V131/輸出国別品別2019!J131</f>
        <v>1.1279964420724928</v>
      </c>
      <c r="X131">
        <f t="shared" ref="X131:X194" si="30">U131+V131</f>
        <v>84161</v>
      </c>
      <c r="Y131">
        <f>輸出国別品別2020!K131</f>
        <v>16340</v>
      </c>
      <c r="Z131" s="4">
        <f>Y131/輸出国別品別2019!K131</f>
        <v>1.2358190893964605</v>
      </c>
      <c r="AA131">
        <f t="shared" ref="AA131:AA194" si="31">X131+Y131</f>
        <v>100501</v>
      </c>
      <c r="AB131">
        <f>輸出国別品別2020!L131</f>
        <v>16370</v>
      </c>
      <c r="AC131" s="4">
        <f>AB131/輸出国別品別2019!L131</f>
        <v>23.690303907380606</v>
      </c>
      <c r="AD131">
        <f t="shared" ref="AD131:AD194" si="32">AA131+AB131</f>
        <v>116871</v>
      </c>
      <c r="AE131">
        <f>輸出国別品別2020!M131</f>
        <v>1333</v>
      </c>
      <c r="AF131" s="4">
        <f>AE131/輸出国別品別2019!M131</f>
        <v>6.3779904306220089E-2</v>
      </c>
      <c r="AG131">
        <f t="shared" ref="AG131:AG194" si="33">AD131+AE131</f>
        <v>118204</v>
      </c>
      <c r="AH131">
        <f>輸出国別品別2020!N131</f>
        <v>4445</v>
      </c>
      <c r="AI131" s="4">
        <f>AH131/輸出国別品別2019!N131</f>
        <v>0.88176949018051975</v>
      </c>
      <c r="AJ131">
        <f t="shared" ref="AJ131:AJ194" si="34">AG131+AH131</f>
        <v>122649</v>
      </c>
      <c r="AK131">
        <f>輸出国別品別2020!O131</f>
        <v>41572</v>
      </c>
      <c r="AL131" s="4">
        <f>AK131/輸出国別品別2019!O131</f>
        <v>1.6857386156279146</v>
      </c>
      <c r="AM131">
        <f t="shared" ref="AM131:AM194" si="35">AJ131+AK131</f>
        <v>164221</v>
      </c>
    </row>
    <row r="132" spans="1:39" x14ac:dyDescent="0.4">
      <c r="A132" s="1" t="s">
        <v>203</v>
      </c>
      <c r="B132">
        <v>323</v>
      </c>
      <c r="C132" s="1" t="s">
        <v>220</v>
      </c>
      <c r="D132">
        <v>129083</v>
      </c>
      <c r="E132" s="4">
        <f>D132/輸出国別品別2019!D132</f>
        <v>0.99896298474658907</v>
      </c>
      <c r="F132">
        <f t="shared" si="24"/>
        <v>129083</v>
      </c>
      <c r="G132">
        <f>輸出国別品別2020!E132</f>
        <v>144635</v>
      </c>
      <c r="H132" s="4">
        <f>G132/輸出国別品別2019!E132</f>
        <v>0.72863245710370672</v>
      </c>
      <c r="I132">
        <f t="shared" si="25"/>
        <v>273718</v>
      </c>
      <c r="J132">
        <f>輸出国別品別2020!F132</f>
        <v>187270</v>
      </c>
      <c r="K132" s="4">
        <f>J132/輸出国別品別2019!F132</f>
        <v>0.9538191986227762</v>
      </c>
      <c r="L132">
        <f t="shared" si="26"/>
        <v>460988</v>
      </c>
      <c r="M132">
        <f>輸出国別品別2020!G132</f>
        <v>163681</v>
      </c>
      <c r="N132" s="4">
        <f>M132/輸出国別品別2019!G132</f>
        <v>0.70031447213605735</v>
      </c>
      <c r="O132">
        <f t="shared" si="27"/>
        <v>624669</v>
      </c>
      <c r="P132">
        <f>輸出国別品別2020!H132</f>
        <v>80280</v>
      </c>
      <c r="Q132" s="4">
        <f>P132/輸出国別品別2019!H132</f>
        <v>0.47564595540967292</v>
      </c>
      <c r="R132">
        <f t="shared" si="28"/>
        <v>704949</v>
      </c>
      <c r="S132">
        <f>輸出国別品別2020!I132</f>
        <v>212837</v>
      </c>
      <c r="T132" s="4">
        <f>S132/輸出国別品別2019!I132</f>
        <v>1.0718001399946622</v>
      </c>
      <c r="U132">
        <f t="shared" si="29"/>
        <v>917786</v>
      </c>
      <c r="V132">
        <f>輸出国別品別2020!J132</f>
        <v>90841</v>
      </c>
      <c r="W132" s="4">
        <f>V132/輸出国別品別2019!J132</f>
        <v>0.67182635062677953</v>
      </c>
      <c r="X132">
        <f t="shared" si="30"/>
        <v>1008627</v>
      </c>
      <c r="Y132">
        <f>輸出国別品別2020!K132</f>
        <v>144085</v>
      </c>
      <c r="Z132" s="4">
        <f>Y132/輸出国別品別2019!K132</f>
        <v>0.73628080718267896</v>
      </c>
      <c r="AA132">
        <f t="shared" si="31"/>
        <v>1152712</v>
      </c>
      <c r="AB132">
        <f>輸出国別品別2020!L132</f>
        <v>158922</v>
      </c>
      <c r="AC132" s="4">
        <f>AB132/輸出国別品別2019!L132</f>
        <v>0.73186029804557262</v>
      </c>
      <c r="AD132">
        <f t="shared" si="32"/>
        <v>1311634</v>
      </c>
      <c r="AE132">
        <f>輸出国別品別2020!M132</f>
        <v>167686</v>
      </c>
      <c r="AF132" s="4">
        <f>AE132/輸出国別品別2019!M132</f>
        <v>0.97468060124853229</v>
      </c>
      <c r="AG132">
        <f t="shared" si="33"/>
        <v>1479320</v>
      </c>
      <c r="AH132">
        <f>輸出国別品別2020!N132</f>
        <v>163819</v>
      </c>
      <c r="AI132" s="4">
        <f>AH132/輸出国別品別2019!N132</f>
        <v>0.9677169726613265</v>
      </c>
      <c r="AJ132">
        <f t="shared" si="34"/>
        <v>1643139</v>
      </c>
      <c r="AK132">
        <f>輸出国別品別2020!O132</f>
        <v>190326</v>
      </c>
      <c r="AL132" s="4">
        <f>AK132/輸出国別品別2019!O132</f>
        <v>0.83673756495590468</v>
      </c>
      <c r="AM132">
        <f t="shared" si="35"/>
        <v>1833465</v>
      </c>
    </row>
    <row r="133" spans="1:39" x14ac:dyDescent="0.4">
      <c r="A133" s="1" t="s">
        <v>203</v>
      </c>
      <c r="B133">
        <v>324</v>
      </c>
      <c r="C133" s="1" t="s">
        <v>221</v>
      </c>
      <c r="D133">
        <v>37309</v>
      </c>
      <c r="E133" s="4">
        <f>D133/輸出国別品別2019!D133</f>
        <v>0.43205716138595518</v>
      </c>
      <c r="F133">
        <f t="shared" si="24"/>
        <v>37309</v>
      </c>
      <c r="G133">
        <f>輸出国別品別2020!E133</f>
        <v>91096</v>
      </c>
      <c r="H133" s="4">
        <f>G133/輸出国別品別2019!E133</f>
        <v>0.89553001779341934</v>
      </c>
      <c r="I133">
        <f t="shared" si="25"/>
        <v>128405</v>
      </c>
      <c r="J133">
        <f>輸出国別品別2020!F133</f>
        <v>43416</v>
      </c>
      <c r="K133" s="4">
        <f>J133/輸出国別品別2019!F133</f>
        <v>0.44018614837120174</v>
      </c>
      <c r="L133">
        <f t="shared" si="26"/>
        <v>171821</v>
      </c>
      <c r="M133">
        <f>輸出国別品別2020!G133</f>
        <v>15091</v>
      </c>
      <c r="N133" s="4">
        <f>M133/輸出国別品別2019!G133</f>
        <v>0.11568594382435914</v>
      </c>
      <c r="O133">
        <f t="shared" si="27"/>
        <v>186912</v>
      </c>
      <c r="P133">
        <f>輸出国別品別2020!H133</f>
        <v>36134</v>
      </c>
      <c r="Q133" s="4">
        <f>P133/輸出国別品別2019!H133</f>
        <v>0.54859867002702456</v>
      </c>
      <c r="R133">
        <f t="shared" si="28"/>
        <v>223046</v>
      </c>
      <c r="S133">
        <f>輸出国別品別2020!I133</f>
        <v>36244</v>
      </c>
      <c r="T133" s="4">
        <f>S133/輸出国別品別2019!I133</f>
        <v>0.2386891982666649</v>
      </c>
      <c r="U133">
        <f t="shared" si="29"/>
        <v>259290</v>
      </c>
      <c r="V133">
        <f>輸出国別品別2020!J133</f>
        <v>79452</v>
      </c>
      <c r="W133" s="4">
        <f>V133/輸出国別品別2019!J133</f>
        <v>0.93849443059804627</v>
      </c>
      <c r="X133">
        <f t="shared" si="30"/>
        <v>338742</v>
      </c>
      <c r="Y133">
        <f>輸出国別品別2020!K133</f>
        <v>60366</v>
      </c>
      <c r="Z133" s="4">
        <f>Y133/輸出国別品別2019!K133</f>
        <v>0.50750334182451007</v>
      </c>
      <c r="AA133">
        <f t="shared" si="31"/>
        <v>399108</v>
      </c>
      <c r="AB133">
        <f>輸出国別品別2020!L133</f>
        <v>101613</v>
      </c>
      <c r="AC133" s="4">
        <f>AB133/輸出国別品別2019!L133</f>
        <v>0.95336072956541318</v>
      </c>
      <c r="AD133">
        <f t="shared" si="32"/>
        <v>500721</v>
      </c>
      <c r="AE133">
        <f>輸出国別品別2020!M133</f>
        <v>73215</v>
      </c>
      <c r="AF133" s="4">
        <f>AE133/輸出国別品別2019!M133</f>
        <v>1.6492093526152183</v>
      </c>
      <c r="AG133">
        <f t="shared" si="33"/>
        <v>573936</v>
      </c>
      <c r="AH133">
        <f>輸出国別品別2020!N133</f>
        <v>72217</v>
      </c>
      <c r="AI133" s="4">
        <f>AH133/輸出国別品別2019!N133</f>
        <v>0.62528247976102858</v>
      </c>
      <c r="AJ133">
        <f t="shared" si="34"/>
        <v>646153</v>
      </c>
      <c r="AK133">
        <f>輸出国別品別2020!O133</f>
        <v>58864</v>
      </c>
      <c r="AL133" s="4">
        <f>AK133/輸出国別品別2019!O133</f>
        <v>0.5093980407767662</v>
      </c>
      <c r="AM133">
        <f t="shared" si="35"/>
        <v>705017</v>
      </c>
    </row>
    <row r="134" spans="1:39" x14ac:dyDescent="0.4">
      <c r="A134" s="1" t="s">
        <v>203</v>
      </c>
      <c r="B134">
        <v>325</v>
      </c>
      <c r="C134" s="1" t="s">
        <v>222</v>
      </c>
      <c r="D134">
        <v>0</v>
      </c>
      <c r="E134" s="4" t="e">
        <f>D134/輸出国別品別2019!D134</f>
        <v>#DIV/0!</v>
      </c>
      <c r="F134">
        <f t="shared" si="24"/>
        <v>0</v>
      </c>
      <c r="G134">
        <f>輸出国別品別2020!E134</f>
        <v>0</v>
      </c>
      <c r="H134" s="4" t="e">
        <f>G134/輸出国別品別2019!E134</f>
        <v>#DIV/0!</v>
      </c>
      <c r="I134">
        <f t="shared" si="25"/>
        <v>0</v>
      </c>
      <c r="J134">
        <f>輸出国別品別2020!F134</f>
        <v>0</v>
      </c>
      <c r="K134" s="4" t="e">
        <f>J134/輸出国別品別2019!F134</f>
        <v>#DIV/0!</v>
      </c>
      <c r="L134">
        <f t="shared" si="26"/>
        <v>0</v>
      </c>
      <c r="M134">
        <f>輸出国別品別2020!G134</f>
        <v>0</v>
      </c>
      <c r="N134" s="4" t="e">
        <f>M134/輸出国別品別2019!G134</f>
        <v>#DIV/0!</v>
      </c>
      <c r="O134">
        <f t="shared" si="27"/>
        <v>0</v>
      </c>
      <c r="P134">
        <f>輸出国別品別2020!H134</f>
        <v>0</v>
      </c>
      <c r="Q134" s="4" t="e">
        <f>P134/輸出国別品別2019!H134</f>
        <v>#DIV/0!</v>
      </c>
      <c r="R134">
        <f t="shared" si="28"/>
        <v>0</v>
      </c>
      <c r="S134">
        <f>輸出国別品別2020!I134</f>
        <v>0</v>
      </c>
      <c r="T134" s="4" t="e">
        <f>S134/輸出国別品別2019!I134</f>
        <v>#DIV/0!</v>
      </c>
      <c r="U134">
        <f t="shared" si="29"/>
        <v>0</v>
      </c>
      <c r="V134">
        <f>輸出国別品別2020!J134</f>
        <v>0</v>
      </c>
      <c r="W134" s="4" t="e">
        <f>V134/輸出国別品別2019!J134</f>
        <v>#DIV/0!</v>
      </c>
      <c r="X134">
        <f t="shared" si="30"/>
        <v>0</v>
      </c>
      <c r="Y134">
        <f>輸出国別品別2020!K134</f>
        <v>0</v>
      </c>
      <c r="Z134" s="4" t="e">
        <f>Y134/輸出国別品別2019!K134</f>
        <v>#DIV/0!</v>
      </c>
      <c r="AA134">
        <f t="shared" si="31"/>
        <v>0</v>
      </c>
      <c r="AB134">
        <f>輸出国別品別2020!L134</f>
        <v>0</v>
      </c>
      <c r="AC134" s="4" t="e">
        <f>AB134/輸出国別品別2019!L134</f>
        <v>#DIV/0!</v>
      </c>
      <c r="AD134">
        <f t="shared" si="32"/>
        <v>0</v>
      </c>
      <c r="AE134">
        <f>輸出国別品別2020!M134</f>
        <v>0</v>
      </c>
      <c r="AF134" s="4" t="e">
        <f>AE134/輸出国別品別2019!M134</f>
        <v>#DIV/0!</v>
      </c>
      <c r="AG134">
        <f t="shared" si="33"/>
        <v>0</v>
      </c>
      <c r="AH134">
        <f>輸出国別品別2020!N134</f>
        <v>0</v>
      </c>
      <c r="AI134" s="4" t="e">
        <f>AH134/輸出国別品別2019!N134</f>
        <v>#DIV/0!</v>
      </c>
      <c r="AJ134">
        <f t="shared" si="34"/>
        <v>0</v>
      </c>
      <c r="AK134">
        <f>輸出国別品別2020!O134</f>
        <v>0</v>
      </c>
      <c r="AL134" s="4" t="e">
        <f>AK134/輸出国別品別2019!O134</f>
        <v>#DIV/0!</v>
      </c>
      <c r="AM134">
        <f t="shared" si="35"/>
        <v>0</v>
      </c>
    </row>
    <row r="135" spans="1:39" x14ac:dyDescent="0.4">
      <c r="A135" s="1" t="s">
        <v>203</v>
      </c>
      <c r="B135">
        <v>326</v>
      </c>
      <c r="C135" s="1" t="s">
        <v>223</v>
      </c>
      <c r="D135">
        <v>0</v>
      </c>
      <c r="E135" s="4">
        <f>D135/輸出国別品別2019!D135</f>
        <v>0</v>
      </c>
      <c r="F135">
        <f t="shared" si="24"/>
        <v>0</v>
      </c>
      <c r="G135">
        <f>輸出国別品別2020!E135</f>
        <v>1995</v>
      </c>
      <c r="H135" s="4">
        <f>G135/輸出国別品別2019!E135</f>
        <v>0.43200519705500218</v>
      </c>
      <c r="I135">
        <f t="shared" si="25"/>
        <v>1995</v>
      </c>
      <c r="J135">
        <f>輸出国別品別2020!F135</f>
        <v>0</v>
      </c>
      <c r="K135" s="4">
        <f>J135/輸出国別品別2019!F135</f>
        <v>0</v>
      </c>
      <c r="L135">
        <f t="shared" si="26"/>
        <v>1995</v>
      </c>
      <c r="M135">
        <f>輸出国別品別2020!G135</f>
        <v>0</v>
      </c>
      <c r="N135" s="4">
        <f>M135/輸出国別品別2019!G135</f>
        <v>0</v>
      </c>
      <c r="O135">
        <f t="shared" si="27"/>
        <v>1995</v>
      </c>
      <c r="P135">
        <f>輸出国別品別2020!H135</f>
        <v>2644</v>
      </c>
      <c r="Q135" s="4">
        <f>P135/輸出国別品別2019!H135</f>
        <v>4.8072727272727276</v>
      </c>
      <c r="R135">
        <f t="shared" si="28"/>
        <v>4639</v>
      </c>
      <c r="S135">
        <f>輸出国別品別2020!I135</f>
        <v>0</v>
      </c>
      <c r="T135" s="4">
        <f>S135/輸出国別品別2019!I135</f>
        <v>0</v>
      </c>
      <c r="U135">
        <f t="shared" si="29"/>
        <v>4639</v>
      </c>
      <c r="V135">
        <f>輸出国別品別2020!J135</f>
        <v>734</v>
      </c>
      <c r="W135" s="4">
        <f>V135/輸出国別品別2019!J135</f>
        <v>1.1762820512820513</v>
      </c>
      <c r="X135">
        <f t="shared" si="30"/>
        <v>5373</v>
      </c>
      <c r="Y135">
        <f>輸出国別品別2020!K135</f>
        <v>1456</v>
      </c>
      <c r="Z135" s="4">
        <f>Y135/輸出国別品別2019!K135</f>
        <v>1.4444444444444444</v>
      </c>
      <c r="AA135">
        <f t="shared" si="31"/>
        <v>6829</v>
      </c>
      <c r="AB135">
        <f>輸出国別品別2020!L135</f>
        <v>0</v>
      </c>
      <c r="AC135" s="4">
        <f>AB135/輸出国別品別2019!L135</f>
        <v>0</v>
      </c>
      <c r="AD135">
        <f t="shared" si="32"/>
        <v>6829</v>
      </c>
      <c r="AE135">
        <f>輸出国別品別2020!M135</f>
        <v>737</v>
      </c>
      <c r="AF135" s="4">
        <f>AE135/輸出国別品別2019!M135</f>
        <v>0.20661620409307541</v>
      </c>
      <c r="AG135">
        <f t="shared" si="33"/>
        <v>7566</v>
      </c>
      <c r="AH135">
        <f>輸出国別品別2020!N135</f>
        <v>363</v>
      </c>
      <c r="AI135" s="4">
        <f>AH135/輸出国別品別2019!N135</f>
        <v>0.45205479452054792</v>
      </c>
      <c r="AJ135">
        <f t="shared" si="34"/>
        <v>7929</v>
      </c>
      <c r="AK135">
        <f>輸出国別品別2020!O135</f>
        <v>516</v>
      </c>
      <c r="AL135" s="4">
        <f>AK135/輸出国別品別2019!O135</f>
        <v>0.33484750162232318</v>
      </c>
      <c r="AM135">
        <f t="shared" si="35"/>
        <v>8445</v>
      </c>
    </row>
    <row r="136" spans="1:39" x14ac:dyDescent="0.4">
      <c r="A136" s="1" t="s">
        <v>203</v>
      </c>
      <c r="B136">
        <v>327</v>
      </c>
      <c r="C136" s="1" t="s">
        <v>224</v>
      </c>
      <c r="D136">
        <v>967</v>
      </c>
      <c r="E136" s="4">
        <f>D136/輸出国別品別2019!D136</f>
        <v>1.7298747763864042</v>
      </c>
      <c r="F136">
        <f t="shared" si="24"/>
        <v>967</v>
      </c>
      <c r="G136">
        <f>輸出国別品別2020!E136</f>
        <v>10917</v>
      </c>
      <c r="H136" s="4">
        <f>G136/輸出国別品別2019!E136</f>
        <v>1.7685080187915114</v>
      </c>
      <c r="I136">
        <f t="shared" si="25"/>
        <v>11884</v>
      </c>
      <c r="J136">
        <f>輸出国別品別2020!F136</f>
        <v>1141</v>
      </c>
      <c r="K136" s="4">
        <f>J136/輸出国別品別2019!F136</f>
        <v>9.7780443911217763E-2</v>
      </c>
      <c r="L136">
        <f t="shared" si="26"/>
        <v>13025</v>
      </c>
      <c r="M136">
        <f>輸出国別品別2020!G136</f>
        <v>0</v>
      </c>
      <c r="N136" s="4">
        <f>M136/輸出国別品別2019!G136</f>
        <v>0</v>
      </c>
      <c r="O136">
        <f t="shared" si="27"/>
        <v>13025</v>
      </c>
      <c r="P136">
        <f>輸出国別品別2020!H136</f>
        <v>8678</v>
      </c>
      <c r="Q136" s="4">
        <f>P136/輸出国別品別2019!H136</f>
        <v>0.81736837147970232</v>
      </c>
      <c r="R136">
        <f t="shared" si="28"/>
        <v>21703</v>
      </c>
      <c r="S136">
        <f>輸出国別品別2020!I136</f>
        <v>9919</v>
      </c>
      <c r="T136" s="4">
        <f>S136/輸出国別品別2019!I136</f>
        <v>1.6837548803259208</v>
      </c>
      <c r="U136">
        <f t="shared" si="29"/>
        <v>31622</v>
      </c>
      <c r="V136">
        <f>輸出国別品別2020!J136</f>
        <v>211</v>
      </c>
      <c r="W136" s="4">
        <f>V136/輸出国別品別2019!J136</f>
        <v>0.04</v>
      </c>
      <c r="X136">
        <f t="shared" si="30"/>
        <v>31833</v>
      </c>
      <c r="Y136">
        <f>輸出国別品別2020!K136</f>
        <v>7597</v>
      </c>
      <c r="Z136" s="4">
        <f>Y136/輸出国別品別2019!K136</f>
        <v>2.011917372881356</v>
      </c>
      <c r="AA136">
        <f t="shared" si="31"/>
        <v>39430</v>
      </c>
      <c r="AB136">
        <f>輸出国別品別2020!L136</f>
        <v>10137</v>
      </c>
      <c r="AC136" s="4">
        <f>AB136/輸出国別品別2019!L136</f>
        <v>1.1124890254609305</v>
      </c>
      <c r="AD136">
        <f t="shared" si="32"/>
        <v>49567</v>
      </c>
      <c r="AE136">
        <f>輸出国別品別2020!M136</f>
        <v>10229</v>
      </c>
      <c r="AF136" s="4">
        <f>AE136/輸出国別品別2019!M136</f>
        <v>0.98764120884425988</v>
      </c>
      <c r="AG136">
        <f t="shared" si="33"/>
        <v>59796</v>
      </c>
      <c r="AH136">
        <f>輸出国別品別2020!N136</f>
        <v>8389</v>
      </c>
      <c r="AI136" s="4">
        <f>AH136/輸出国別品別2019!N136</f>
        <v>1.0516484894070453</v>
      </c>
      <c r="AJ136">
        <f t="shared" si="34"/>
        <v>68185</v>
      </c>
      <c r="AK136">
        <f>輸出国別品別2020!O136</f>
        <v>15465</v>
      </c>
      <c r="AL136" s="4">
        <f>AK136/輸出国別品別2019!O136</f>
        <v>2.8459698196540302</v>
      </c>
      <c r="AM136">
        <f t="shared" si="35"/>
        <v>83650</v>
      </c>
    </row>
    <row r="137" spans="1:39" x14ac:dyDescent="0.4">
      <c r="A137" s="1" t="s">
        <v>203</v>
      </c>
      <c r="B137">
        <v>328</v>
      </c>
      <c r="C137" s="1" t="s">
        <v>225</v>
      </c>
      <c r="D137">
        <v>818</v>
      </c>
      <c r="E137" s="4">
        <f>D137/輸出国別品別2019!D137</f>
        <v>3.3662551440329218</v>
      </c>
      <c r="F137">
        <f t="shared" si="24"/>
        <v>818</v>
      </c>
      <c r="G137">
        <f>輸出国別品別2020!E137</f>
        <v>955</v>
      </c>
      <c r="H137" s="4">
        <f>G137/輸出国別品別2019!E137</f>
        <v>0.68360773085182536</v>
      </c>
      <c r="I137">
        <f t="shared" si="25"/>
        <v>1773</v>
      </c>
      <c r="J137">
        <f>輸出国別品別2020!F137</f>
        <v>227</v>
      </c>
      <c r="K137" s="4">
        <f>J137/輸出国別品別2019!F137</f>
        <v>9.8268398268398269E-2</v>
      </c>
      <c r="L137">
        <f t="shared" si="26"/>
        <v>2000</v>
      </c>
      <c r="M137">
        <f>輸出国別品別2020!G137</f>
        <v>1850</v>
      </c>
      <c r="N137" s="4">
        <f>M137/輸出国別品別2019!G137</f>
        <v>0.75602778912954638</v>
      </c>
      <c r="O137">
        <f t="shared" si="27"/>
        <v>3850</v>
      </c>
      <c r="P137">
        <f>輸出国別品別2020!H137</f>
        <v>934</v>
      </c>
      <c r="Q137" s="4">
        <f>P137/輸出国別品別2019!H137</f>
        <v>0.85296803652968034</v>
      </c>
      <c r="R137">
        <f t="shared" si="28"/>
        <v>4784</v>
      </c>
      <c r="S137">
        <f>輸出国別品別2020!I137</f>
        <v>4798</v>
      </c>
      <c r="T137" s="4">
        <f>S137/輸出国別品別2019!I137</f>
        <v>9.226923076923077</v>
      </c>
      <c r="U137">
        <f t="shared" si="29"/>
        <v>9582</v>
      </c>
      <c r="V137">
        <f>輸出国別品別2020!J137</f>
        <v>433</v>
      </c>
      <c r="W137" s="4">
        <f>V137/輸出国別品別2019!J137</f>
        <v>0.68188976377952759</v>
      </c>
      <c r="X137">
        <f t="shared" si="30"/>
        <v>10015</v>
      </c>
      <c r="Y137">
        <f>輸出国別品別2020!K137</f>
        <v>410</v>
      </c>
      <c r="Z137" s="4">
        <f>Y137/輸出国別品別2019!K137</f>
        <v>1.5241635687732342</v>
      </c>
      <c r="AA137">
        <f t="shared" si="31"/>
        <v>10425</v>
      </c>
      <c r="AB137">
        <f>輸出国別品別2020!L137</f>
        <v>607</v>
      </c>
      <c r="AC137" s="4">
        <f>AB137/輸出国別品別2019!L137</f>
        <v>1.9901639344262294</v>
      </c>
      <c r="AD137">
        <f t="shared" si="32"/>
        <v>11032</v>
      </c>
      <c r="AE137">
        <f>輸出国別品別2020!M137</f>
        <v>282</v>
      </c>
      <c r="AF137" s="4">
        <f>AE137/輸出国別品別2019!M137</f>
        <v>0.35877862595419846</v>
      </c>
      <c r="AG137">
        <f t="shared" si="33"/>
        <v>11314</v>
      </c>
      <c r="AH137">
        <f>輸出国別品別2020!N137</f>
        <v>777</v>
      </c>
      <c r="AI137" s="4">
        <f>AH137/輸出国別品別2019!N137</f>
        <v>1.3350515463917525</v>
      </c>
      <c r="AJ137">
        <f t="shared" si="34"/>
        <v>12091</v>
      </c>
      <c r="AK137">
        <f>輸出国別品別2020!O137</f>
        <v>225</v>
      </c>
      <c r="AL137" s="4" t="e">
        <f>AK137/輸出国別品別2019!O137</f>
        <v>#DIV/0!</v>
      </c>
      <c r="AM137">
        <f t="shared" si="35"/>
        <v>12316</v>
      </c>
    </row>
    <row r="138" spans="1:39" x14ac:dyDescent="0.4">
      <c r="A138" s="1" t="s">
        <v>203</v>
      </c>
      <c r="B138">
        <v>329</v>
      </c>
      <c r="C138" s="1" t="s">
        <v>226</v>
      </c>
      <c r="D138">
        <v>1391</v>
      </c>
      <c r="E138" s="4" t="e">
        <f>D138/輸出国別品別2019!D138</f>
        <v>#DIV/0!</v>
      </c>
      <c r="F138">
        <f t="shared" si="24"/>
        <v>1391</v>
      </c>
      <c r="G138">
        <f>輸出国別品別2020!E138</f>
        <v>458</v>
      </c>
      <c r="H138" s="4">
        <f>G138/輸出国別品別2019!E138</f>
        <v>2.1401869158878504</v>
      </c>
      <c r="I138">
        <f t="shared" si="25"/>
        <v>1849</v>
      </c>
      <c r="J138">
        <f>輸出国別品別2020!F138</f>
        <v>270</v>
      </c>
      <c r="K138" s="4">
        <f>J138/輸出国別品別2019!F138</f>
        <v>0.25163094128611369</v>
      </c>
      <c r="L138">
        <f t="shared" si="26"/>
        <v>2119</v>
      </c>
      <c r="M138">
        <f>輸出国別品別2020!G138</f>
        <v>663</v>
      </c>
      <c r="N138" s="4">
        <f>M138/輸出国別品別2019!G138</f>
        <v>0.33216432865731466</v>
      </c>
      <c r="O138">
        <f t="shared" si="27"/>
        <v>2782</v>
      </c>
      <c r="P138">
        <f>輸出国別品別2020!H138</f>
        <v>330</v>
      </c>
      <c r="Q138" s="4" t="e">
        <f>P138/輸出国別品別2019!H138</f>
        <v>#DIV/0!</v>
      </c>
      <c r="R138">
        <f t="shared" si="28"/>
        <v>3112</v>
      </c>
      <c r="S138">
        <f>輸出国別品別2020!I138</f>
        <v>276</v>
      </c>
      <c r="T138" s="4">
        <f>S138/輸出国別品別2019!I138</f>
        <v>1.0260223048327137</v>
      </c>
      <c r="U138">
        <f t="shared" si="29"/>
        <v>3388</v>
      </c>
      <c r="V138">
        <f>輸出国別品別2020!J138</f>
        <v>0</v>
      </c>
      <c r="W138" s="4">
        <f>V138/輸出国別品別2019!J138</f>
        <v>0</v>
      </c>
      <c r="X138">
        <f t="shared" si="30"/>
        <v>3388</v>
      </c>
      <c r="Y138">
        <f>輸出国別品別2020!K138</f>
        <v>0</v>
      </c>
      <c r="Z138" s="4" t="e">
        <f>Y138/輸出国別品別2019!K138</f>
        <v>#DIV/0!</v>
      </c>
      <c r="AA138">
        <f t="shared" si="31"/>
        <v>3388</v>
      </c>
      <c r="AB138">
        <f>輸出国別品別2020!L138</f>
        <v>230</v>
      </c>
      <c r="AC138" s="4" t="e">
        <f>AB138/輸出国別品別2019!L138</f>
        <v>#DIV/0!</v>
      </c>
      <c r="AD138">
        <f t="shared" si="32"/>
        <v>3618</v>
      </c>
      <c r="AE138">
        <f>輸出国別品別2020!M138</f>
        <v>1014</v>
      </c>
      <c r="AF138" s="4">
        <f>AE138/輸出国別品別2019!M138</f>
        <v>4.3519313304721026</v>
      </c>
      <c r="AG138">
        <f t="shared" si="33"/>
        <v>4632</v>
      </c>
      <c r="AH138">
        <f>輸出国別品別2020!N138</f>
        <v>0</v>
      </c>
      <c r="AI138" s="4">
        <f>AH138/輸出国別品別2019!N138</f>
        <v>0</v>
      </c>
      <c r="AJ138">
        <f t="shared" si="34"/>
        <v>4632</v>
      </c>
      <c r="AK138">
        <f>輸出国別品別2020!O138</f>
        <v>0</v>
      </c>
      <c r="AL138" s="4">
        <f>AK138/輸出国別品別2019!O138</f>
        <v>0</v>
      </c>
      <c r="AM138">
        <f t="shared" si="35"/>
        <v>4632</v>
      </c>
    </row>
    <row r="139" spans="1:39" x14ac:dyDescent="0.4">
      <c r="A139" s="1" t="s">
        <v>203</v>
      </c>
      <c r="B139">
        <v>330</v>
      </c>
      <c r="C139" s="1" t="s">
        <v>227</v>
      </c>
      <c r="D139">
        <v>266</v>
      </c>
      <c r="E139" s="4">
        <f>D139/輸出国別品別2019!D139</f>
        <v>0.14785992217898833</v>
      </c>
      <c r="F139">
        <f t="shared" si="24"/>
        <v>266</v>
      </c>
      <c r="G139">
        <f>輸出国別品別2020!E139</f>
        <v>2619</v>
      </c>
      <c r="H139" s="4">
        <f>G139/輸出国別品別2019!E139</f>
        <v>1.6097111247695144</v>
      </c>
      <c r="I139">
        <f t="shared" si="25"/>
        <v>2885</v>
      </c>
      <c r="J139">
        <f>輸出国別品別2020!F139</f>
        <v>3843</v>
      </c>
      <c r="K139" s="4">
        <f>J139/輸出国別品別2019!F139</f>
        <v>5.3523676880222837</v>
      </c>
      <c r="L139">
        <f t="shared" si="26"/>
        <v>6728</v>
      </c>
      <c r="M139">
        <f>輸出国別品別2020!G139</f>
        <v>0</v>
      </c>
      <c r="N139" s="4">
        <f>M139/輸出国別品別2019!G139</f>
        <v>0</v>
      </c>
      <c r="O139">
        <f t="shared" si="27"/>
        <v>6728</v>
      </c>
      <c r="P139">
        <f>輸出国別品別2020!H139</f>
        <v>641</v>
      </c>
      <c r="Q139" s="4">
        <f>P139/輸出国別品別2019!H139</f>
        <v>0.61339712918660283</v>
      </c>
      <c r="R139">
        <f t="shared" si="28"/>
        <v>7369</v>
      </c>
      <c r="S139">
        <f>輸出国別品別2020!I139</f>
        <v>702</v>
      </c>
      <c r="T139" s="4">
        <f>S139/輸出国別品別2019!I139</f>
        <v>1.5565410199556542</v>
      </c>
      <c r="U139">
        <f t="shared" si="29"/>
        <v>8071</v>
      </c>
      <c r="V139">
        <f>輸出国別品別2020!J139</f>
        <v>1195</v>
      </c>
      <c r="W139" s="4">
        <f>V139/輸出国別品別2019!J139</f>
        <v>0.59690309690309695</v>
      </c>
      <c r="X139">
        <f t="shared" si="30"/>
        <v>9266</v>
      </c>
      <c r="Y139">
        <f>輸出国別品別2020!K139</f>
        <v>2833</v>
      </c>
      <c r="Z139" s="4">
        <f>Y139/輸出国別品別2019!K139</f>
        <v>0.67005676442762541</v>
      </c>
      <c r="AA139">
        <f t="shared" si="31"/>
        <v>12099</v>
      </c>
      <c r="AB139">
        <f>輸出国別品別2020!L139</f>
        <v>0</v>
      </c>
      <c r="AC139" s="4">
        <f>AB139/輸出国別品別2019!L139</f>
        <v>0</v>
      </c>
      <c r="AD139">
        <f t="shared" si="32"/>
        <v>12099</v>
      </c>
      <c r="AE139">
        <f>輸出国別品別2020!M139</f>
        <v>3333</v>
      </c>
      <c r="AF139" s="4">
        <f>AE139/輸出国別品別2019!M139</f>
        <v>1.0662188099808061</v>
      </c>
      <c r="AG139">
        <f t="shared" si="33"/>
        <v>15432</v>
      </c>
      <c r="AH139">
        <f>輸出国別品別2020!N139</f>
        <v>4221</v>
      </c>
      <c r="AI139" s="4">
        <f>AH139/輸出国別品別2019!N139</f>
        <v>1.6234615384615385</v>
      </c>
      <c r="AJ139">
        <f t="shared" si="34"/>
        <v>19653</v>
      </c>
      <c r="AK139">
        <f>輸出国別品別2020!O139</f>
        <v>0</v>
      </c>
      <c r="AL139" s="4">
        <f>AK139/輸出国別品別2019!O139</f>
        <v>0</v>
      </c>
      <c r="AM139">
        <f t="shared" si="35"/>
        <v>19653</v>
      </c>
    </row>
    <row r="140" spans="1:39" x14ac:dyDescent="0.4">
      <c r="A140" s="1" t="s">
        <v>203</v>
      </c>
      <c r="B140">
        <v>331</v>
      </c>
      <c r="C140" s="1" t="s">
        <v>228</v>
      </c>
      <c r="D140">
        <v>1201</v>
      </c>
      <c r="E140" s="4">
        <f>D140/輸出国別品別2019!D140</f>
        <v>1.6099195710455765</v>
      </c>
      <c r="F140">
        <f t="shared" si="24"/>
        <v>1201</v>
      </c>
      <c r="G140">
        <f>輸出国別品別2020!E140</f>
        <v>1119</v>
      </c>
      <c r="H140" s="4">
        <f>G140/輸出国別品別2019!E140</f>
        <v>0.84836997725549657</v>
      </c>
      <c r="I140">
        <f t="shared" si="25"/>
        <v>2320</v>
      </c>
      <c r="J140">
        <f>輸出国別品別2020!F140</f>
        <v>668</v>
      </c>
      <c r="K140" s="4">
        <f>J140/輸出国別品別2019!F140</f>
        <v>0.7182795698924731</v>
      </c>
      <c r="L140">
        <f t="shared" si="26"/>
        <v>2988</v>
      </c>
      <c r="M140">
        <f>輸出国別品別2020!G140</f>
        <v>1567</v>
      </c>
      <c r="N140" s="4">
        <f>M140/輸出国別品別2019!G140</f>
        <v>0.24152281134401973</v>
      </c>
      <c r="O140">
        <f t="shared" si="27"/>
        <v>4555</v>
      </c>
      <c r="P140">
        <f>輸出国別品別2020!H140</f>
        <v>3329</v>
      </c>
      <c r="Q140" s="4">
        <f>P140/輸出国別品別2019!H140</f>
        <v>6.9209979209979213</v>
      </c>
      <c r="R140">
        <f t="shared" si="28"/>
        <v>7884</v>
      </c>
      <c r="S140">
        <f>輸出国別品別2020!I140</f>
        <v>0</v>
      </c>
      <c r="T140" s="4" t="e">
        <f>S140/輸出国別品別2019!I140</f>
        <v>#DIV/0!</v>
      </c>
      <c r="U140">
        <f t="shared" si="29"/>
        <v>7884</v>
      </c>
      <c r="V140">
        <f>輸出国別品別2020!J140</f>
        <v>684</v>
      </c>
      <c r="W140" s="4">
        <f>V140/輸出国別品別2019!J140</f>
        <v>1.0285714285714285</v>
      </c>
      <c r="X140">
        <f t="shared" si="30"/>
        <v>8568</v>
      </c>
      <c r="Y140">
        <f>輸出国別品別2020!K140</f>
        <v>0</v>
      </c>
      <c r="Z140" s="4">
        <f>Y140/輸出国別品別2019!K140</f>
        <v>0</v>
      </c>
      <c r="AA140">
        <f t="shared" si="31"/>
        <v>8568</v>
      </c>
      <c r="AB140">
        <f>輸出国別品別2020!L140</f>
        <v>5142</v>
      </c>
      <c r="AC140" s="4">
        <f>AB140/輸出国別品別2019!L140</f>
        <v>5.6074154852780804</v>
      </c>
      <c r="AD140">
        <f t="shared" si="32"/>
        <v>13710</v>
      </c>
      <c r="AE140">
        <f>輸出国別品別2020!M140</f>
        <v>0</v>
      </c>
      <c r="AF140" s="4">
        <f>AE140/輸出国別品別2019!M140</f>
        <v>0</v>
      </c>
      <c r="AG140">
        <f t="shared" si="33"/>
        <v>13710</v>
      </c>
      <c r="AH140">
        <f>輸出国別品別2020!N140</f>
        <v>0</v>
      </c>
      <c r="AI140" s="4">
        <f>AH140/輸出国別品別2019!N140</f>
        <v>0</v>
      </c>
      <c r="AJ140">
        <f t="shared" si="34"/>
        <v>13710</v>
      </c>
      <c r="AK140">
        <f>輸出国別品別2020!O140</f>
        <v>797</v>
      </c>
      <c r="AL140" s="4">
        <f>AK140/輸出国別品別2019!O140</f>
        <v>0.42124735729386892</v>
      </c>
      <c r="AM140">
        <f t="shared" si="35"/>
        <v>14507</v>
      </c>
    </row>
    <row r="141" spans="1:39" x14ac:dyDescent="0.4">
      <c r="A141" s="1" t="s">
        <v>203</v>
      </c>
      <c r="B141">
        <v>332</v>
      </c>
      <c r="C141" s="1" t="s">
        <v>229</v>
      </c>
      <c r="D141">
        <v>204</v>
      </c>
      <c r="E141" s="4">
        <f>D141/輸出国別品別2019!D141</f>
        <v>0.19012115563839702</v>
      </c>
      <c r="F141">
        <f t="shared" si="24"/>
        <v>204</v>
      </c>
      <c r="G141">
        <f>輸出国別品別2020!E141</f>
        <v>216</v>
      </c>
      <c r="H141" s="4">
        <f>G141/輸出国別品別2019!E141</f>
        <v>0.97297297297297303</v>
      </c>
      <c r="I141">
        <f t="shared" si="25"/>
        <v>420</v>
      </c>
      <c r="J141">
        <f>輸出国別品別2020!F141</f>
        <v>0</v>
      </c>
      <c r="K141" s="4" t="e">
        <f>J141/輸出国別品別2019!F141</f>
        <v>#DIV/0!</v>
      </c>
      <c r="L141">
        <f t="shared" si="26"/>
        <v>420</v>
      </c>
      <c r="M141">
        <f>輸出国別品別2020!G141</f>
        <v>0</v>
      </c>
      <c r="N141" s="4">
        <f>M141/輸出国別品別2019!G141</f>
        <v>0</v>
      </c>
      <c r="O141">
        <f t="shared" si="27"/>
        <v>420</v>
      </c>
      <c r="P141">
        <f>輸出国別品別2020!H141</f>
        <v>0</v>
      </c>
      <c r="Q141" s="4" t="e">
        <f>P141/輸出国別品別2019!H141</f>
        <v>#DIV/0!</v>
      </c>
      <c r="R141">
        <f t="shared" si="28"/>
        <v>420</v>
      </c>
      <c r="S141">
        <f>輸出国別品別2020!I141</f>
        <v>0</v>
      </c>
      <c r="T141" s="4">
        <f>S141/輸出国別品別2019!I141</f>
        <v>0</v>
      </c>
      <c r="U141">
        <f t="shared" si="29"/>
        <v>420</v>
      </c>
      <c r="V141">
        <f>輸出国別品別2020!J141</f>
        <v>249</v>
      </c>
      <c r="W141" s="4" t="e">
        <f>V141/輸出国別品別2019!J141</f>
        <v>#DIV/0!</v>
      </c>
      <c r="X141">
        <f t="shared" si="30"/>
        <v>669</v>
      </c>
      <c r="Y141">
        <f>輸出国別品別2020!K141</f>
        <v>0</v>
      </c>
      <c r="Z141" s="4" t="e">
        <f>Y141/輸出国別品別2019!K141</f>
        <v>#DIV/0!</v>
      </c>
      <c r="AA141">
        <f t="shared" si="31"/>
        <v>669</v>
      </c>
      <c r="AB141">
        <f>輸出国別品別2020!L141</f>
        <v>0</v>
      </c>
      <c r="AC141" s="4" t="e">
        <f>AB141/輸出国別品別2019!L141</f>
        <v>#DIV/0!</v>
      </c>
      <c r="AD141">
        <f t="shared" si="32"/>
        <v>669</v>
      </c>
      <c r="AE141">
        <f>輸出国別品別2020!M141</f>
        <v>0</v>
      </c>
      <c r="AF141" s="4">
        <f>AE141/輸出国別品別2019!M141</f>
        <v>0</v>
      </c>
      <c r="AG141">
        <f t="shared" si="33"/>
        <v>669</v>
      </c>
      <c r="AH141">
        <f>輸出国別品別2020!N141</f>
        <v>1893</v>
      </c>
      <c r="AI141" s="4">
        <f>AH141/輸出国別品別2019!N141</f>
        <v>3.8397565922920891</v>
      </c>
      <c r="AJ141">
        <f t="shared" si="34"/>
        <v>2562</v>
      </c>
      <c r="AK141">
        <f>輸出国別品別2020!O141</f>
        <v>0</v>
      </c>
      <c r="AL141" s="4">
        <f>AK141/輸出国別品別2019!O141</f>
        <v>0</v>
      </c>
      <c r="AM141">
        <f t="shared" si="35"/>
        <v>2562</v>
      </c>
    </row>
    <row r="142" spans="1:39" x14ac:dyDescent="0.4">
      <c r="A142" s="1" t="s">
        <v>203</v>
      </c>
      <c r="B142">
        <v>333</v>
      </c>
      <c r="C142" s="1" t="s">
        <v>230</v>
      </c>
      <c r="D142">
        <v>316</v>
      </c>
      <c r="E142" s="4" t="e">
        <f>D142/輸出国別品別2019!D142</f>
        <v>#DIV/0!</v>
      </c>
      <c r="F142">
        <f t="shared" si="24"/>
        <v>316</v>
      </c>
      <c r="G142">
        <f>輸出国別品別2020!E142</f>
        <v>2532</v>
      </c>
      <c r="H142" s="4">
        <f>G142/輸出国別品別2019!E142</f>
        <v>3.1029411764705883</v>
      </c>
      <c r="I142">
        <f t="shared" si="25"/>
        <v>2848</v>
      </c>
      <c r="J142">
        <f>輸出国別品別2020!F142</f>
        <v>1326</v>
      </c>
      <c r="K142" s="4">
        <f>J142/輸出国別品別2019!F142</f>
        <v>0.18994413407821228</v>
      </c>
      <c r="L142">
        <f t="shared" si="26"/>
        <v>4174</v>
      </c>
      <c r="M142">
        <f>輸出国別品別2020!G142</f>
        <v>1054</v>
      </c>
      <c r="N142" s="4">
        <f>M142/輸出国別品別2019!G142</f>
        <v>2.2283298097251585</v>
      </c>
      <c r="O142">
        <f t="shared" si="27"/>
        <v>5228</v>
      </c>
      <c r="P142">
        <f>輸出国別品別2020!H142</f>
        <v>5946</v>
      </c>
      <c r="Q142" s="4">
        <f>P142/輸出国別品別2019!H142</f>
        <v>5.4202370100273471</v>
      </c>
      <c r="R142">
        <f t="shared" si="28"/>
        <v>11174</v>
      </c>
      <c r="S142">
        <f>輸出国別品別2020!I142</f>
        <v>3465</v>
      </c>
      <c r="T142" s="4">
        <f>S142/輸出国別品別2019!I142</f>
        <v>0.13587169633754215</v>
      </c>
      <c r="U142">
        <f t="shared" si="29"/>
        <v>14639</v>
      </c>
      <c r="V142">
        <f>輸出国別品別2020!J142</f>
        <v>2411</v>
      </c>
      <c r="W142" s="4">
        <f>V142/輸出国別品別2019!J142</f>
        <v>5.0334029227557409</v>
      </c>
      <c r="X142">
        <f t="shared" si="30"/>
        <v>17050</v>
      </c>
      <c r="Y142">
        <f>輸出国別品別2020!K142</f>
        <v>1328</v>
      </c>
      <c r="Z142" s="4" t="e">
        <f>Y142/輸出国別品別2019!K142</f>
        <v>#DIV/0!</v>
      </c>
      <c r="AA142">
        <f t="shared" si="31"/>
        <v>18378</v>
      </c>
      <c r="AB142">
        <f>輸出国別品別2020!L142</f>
        <v>1100</v>
      </c>
      <c r="AC142" s="4">
        <f>AB142/輸出国別品別2019!L142</f>
        <v>1.1351909184726523</v>
      </c>
      <c r="AD142">
        <f t="shared" si="32"/>
        <v>19478</v>
      </c>
      <c r="AE142">
        <f>輸出国別品別2020!M142</f>
        <v>253</v>
      </c>
      <c r="AF142" s="4">
        <f>AE142/輸出国別品別2019!M142</f>
        <v>0.58837209302325577</v>
      </c>
      <c r="AG142">
        <f t="shared" si="33"/>
        <v>19731</v>
      </c>
      <c r="AH142">
        <f>輸出国別品別2020!N142</f>
        <v>481</v>
      </c>
      <c r="AI142" s="4">
        <f>AH142/輸出国別品別2019!N142</f>
        <v>0.2370625924100542</v>
      </c>
      <c r="AJ142">
        <f t="shared" si="34"/>
        <v>20212</v>
      </c>
      <c r="AK142">
        <f>輸出国別品別2020!O142</f>
        <v>1841</v>
      </c>
      <c r="AL142" s="4">
        <f>AK142/輸出国別品別2019!O142</f>
        <v>0.41679873217115687</v>
      </c>
      <c r="AM142">
        <f t="shared" si="35"/>
        <v>22053</v>
      </c>
    </row>
    <row r="143" spans="1:39" x14ac:dyDescent="0.4">
      <c r="A143" s="1" t="s">
        <v>203</v>
      </c>
      <c r="B143">
        <v>334</v>
      </c>
      <c r="C143" s="1" t="s">
        <v>231</v>
      </c>
      <c r="D143">
        <v>0</v>
      </c>
      <c r="E143" s="4" t="e">
        <f>D143/輸出国別品別2019!D143</f>
        <v>#DIV/0!</v>
      </c>
      <c r="F143">
        <f t="shared" si="24"/>
        <v>0</v>
      </c>
      <c r="G143">
        <f>輸出国別品別2020!E143</f>
        <v>0</v>
      </c>
      <c r="H143" s="4" t="e">
        <f>G143/輸出国別品別2019!E143</f>
        <v>#DIV/0!</v>
      </c>
      <c r="I143">
        <f t="shared" si="25"/>
        <v>0</v>
      </c>
      <c r="J143">
        <f>輸出国別品別2020!F143</f>
        <v>0</v>
      </c>
      <c r="K143" s="4" t="e">
        <f>J143/輸出国別品別2019!F143</f>
        <v>#DIV/0!</v>
      </c>
      <c r="L143">
        <f t="shared" si="26"/>
        <v>0</v>
      </c>
      <c r="M143">
        <f>輸出国別品別2020!G143</f>
        <v>0</v>
      </c>
      <c r="N143" s="4" t="e">
        <f>M143/輸出国別品別2019!G143</f>
        <v>#DIV/0!</v>
      </c>
      <c r="O143">
        <f t="shared" si="27"/>
        <v>0</v>
      </c>
      <c r="P143">
        <f>輸出国別品別2020!H143</f>
        <v>0</v>
      </c>
      <c r="Q143" s="4" t="e">
        <f>P143/輸出国別品別2019!H143</f>
        <v>#DIV/0!</v>
      </c>
      <c r="R143">
        <f t="shared" si="28"/>
        <v>0</v>
      </c>
      <c r="S143">
        <f>輸出国別品別2020!I143</f>
        <v>0</v>
      </c>
      <c r="T143" s="4" t="e">
        <f>S143/輸出国別品別2019!I143</f>
        <v>#DIV/0!</v>
      </c>
      <c r="U143">
        <f t="shared" si="29"/>
        <v>0</v>
      </c>
      <c r="V143">
        <f>輸出国別品別2020!J143</f>
        <v>214</v>
      </c>
      <c r="W143" s="4" t="e">
        <f>V143/輸出国別品別2019!J143</f>
        <v>#DIV/0!</v>
      </c>
      <c r="X143">
        <f t="shared" si="30"/>
        <v>214</v>
      </c>
      <c r="Y143">
        <f>輸出国別品別2020!K143</f>
        <v>0</v>
      </c>
      <c r="Z143" s="4" t="e">
        <f>Y143/輸出国別品別2019!K143</f>
        <v>#DIV/0!</v>
      </c>
      <c r="AA143">
        <f t="shared" si="31"/>
        <v>214</v>
      </c>
      <c r="AB143">
        <f>輸出国別品別2020!L143</f>
        <v>0</v>
      </c>
      <c r="AC143" s="4" t="e">
        <f>AB143/輸出国別品別2019!L143</f>
        <v>#DIV/0!</v>
      </c>
      <c r="AD143">
        <f t="shared" si="32"/>
        <v>214</v>
      </c>
      <c r="AE143">
        <f>輸出国別品別2020!M143</f>
        <v>0</v>
      </c>
      <c r="AF143" s="4" t="e">
        <f>AE143/輸出国別品別2019!M143</f>
        <v>#DIV/0!</v>
      </c>
      <c r="AG143">
        <f t="shared" si="33"/>
        <v>214</v>
      </c>
      <c r="AH143">
        <f>輸出国別品別2020!N143</f>
        <v>0</v>
      </c>
      <c r="AI143" s="4" t="e">
        <f>AH143/輸出国別品別2019!N143</f>
        <v>#DIV/0!</v>
      </c>
      <c r="AJ143">
        <f t="shared" si="34"/>
        <v>214</v>
      </c>
      <c r="AK143">
        <f>輸出国別品別2020!O143</f>
        <v>0</v>
      </c>
      <c r="AL143" s="4" t="e">
        <f>AK143/輸出国別品別2019!O143</f>
        <v>#DIV/0!</v>
      </c>
      <c r="AM143">
        <f t="shared" si="35"/>
        <v>214</v>
      </c>
    </row>
    <row r="144" spans="1:39" x14ac:dyDescent="0.4">
      <c r="A144" s="1" t="s">
        <v>203</v>
      </c>
      <c r="B144">
        <v>335</v>
      </c>
      <c r="C144" s="1" t="s">
        <v>232</v>
      </c>
      <c r="D144">
        <v>0</v>
      </c>
      <c r="E144" s="4">
        <f>D144/輸出国別品別2019!D144</f>
        <v>0</v>
      </c>
      <c r="F144">
        <f t="shared" si="24"/>
        <v>0</v>
      </c>
      <c r="G144">
        <f>輸出国別品別2020!E144</f>
        <v>1856</v>
      </c>
      <c r="H144" s="4">
        <f>G144/輸出国別品別2019!E144</f>
        <v>4.4615384615384617</v>
      </c>
      <c r="I144">
        <f t="shared" si="25"/>
        <v>1856</v>
      </c>
      <c r="J144">
        <f>輸出国別品別2020!F144</f>
        <v>0</v>
      </c>
      <c r="K144" s="4">
        <f>J144/輸出国別品別2019!F144</f>
        <v>0</v>
      </c>
      <c r="L144">
        <f t="shared" si="26"/>
        <v>1856</v>
      </c>
      <c r="M144">
        <f>輸出国別品別2020!G144</f>
        <v>234</v>
      </c>
      <c r="N144" s="4">
        <f>M144/輸出国別品別2019!G144</f>
        <v>0.10116731517509728</v>
      </c>
      <c r="O144">
        <f t="shared" si="27"/>
        <v>2090</v>
      </c>
      <c r="P144">
        <f>輸出国別品別2020!H144</f>
        <v>0</v>
      </c>
      <c r="Q144" s="4">
        <f>P144/輸出国別品別2019!H144</f>
        <v>0</v>
      </c>
      <c r="R144">
        <f t="shared" si="28"/>
        <v>2090</v>
      </c>
      <c r="S144">
        <f>輸出国別品別2020!I144</f>
        <v>1864</v>
      </c>
      <c r="T144" s="4">
        <f>S144/輸出国別品別2019!I144</f>
        <v>3.2473867595818815</v>
      </c>
      <c r="U144">
        <f t="shared" si="29"/>
        <v>3954</v>
      </c>
      <c r="V144">
        <f>輸出国別品別2020!J144</f>
        <v>219</v>
      </c>
      <c r="W144" s="4">
        <f>V144/輸出国別品別2019!J144</f>
        <v>0.43625498007968128</v>
      </c>
      <c r="X144">
        <f t="shared" si="30"/>
        <v>4173</v>
      </c>
      <c r="Y144">
        <f>輸出国別品別2020!K144</f>
        <v>270</v>
      </c>
      <c r="Z144" s="4">
        <f>Y144/輸出国別品別2019!K144</f>
        <v>0.27635619242579323</v>
      </c>
      <c r="AA144">
        <f t="shared" si="31"/>
        <v>4443</v>
      </c>
      <c r="AB144">
        <f>輸出国別品別2020!L144</f>
        <v>0</v>
      </c>
      <c r="AC144" s="4">
        <f>AB144/輸出国別品別2019!L144</f>
        <v>0</v>
      </c>
      <c r="AD144">
        <f t="shared" si="32"/>
        <v>4443</v>
      </c>
      <c r="AE144">
        <f>輸出国別品別2020!M144</f>
        <v>441</v>
      </c>
      <c r="AF144" s="4">
        <f>AE144/輸出国別品別2019!M144</f>
        <v>3.8844358319386943E-2</v>
      </c>
      <c r="AG144">
        <f t="shared" si="33"/>
        <v>4884</v>
      </c>
      <c r="AH144">
        <f>輸出国別品別2020!N144</f>
        <v>1696</v>
      </c>
      <c r="AI144" s="4">
        <f>AH144/輸出国別品別2019!N144</f>
        <v>5.5244299674267099</v>
      </c>
      <c r="AJ144">
        <f t="shared" si="34"/>
        <v>6580</v>
      </c>
      <c r="AK144">
        <f>輸出国別品別2020!O144</f>
        <v>385</v>
      </c>
      <c r="AL144" s="4" t="e">
        <f>AK144/輸出国別品別2019!O144</f>
        <v>#DIV/0!</v>
      </c>
      <c r="AM144">
        <f t="shared" si="35"/>
        <v>6965</v>
      </c>
    </row>
    <row r="145" spans="1:39" x14ac:dyDescent="0.4">
      <c r="A145" s="1" t="s">
        <v>203</v>
      </c>
      <c r="B145">
        <v>336</v>
      </c>
      <c r="C145" s="1" t="s">
        <v>233</v>
      </c>
      <c r="D145">
        <v>1467</v>
      </c>
      <c r="E145" s="4">
        <f>D145/輸出国別品別2019!D145</f>
        <v>3.7328244274809159</v>
      </c>
      <c r="F145">
        <f t="shared" si="24"/>
        <v>1467</v>
      </c>
      <c r="G145">
        <f>輸出国別品別2020!E145</f>
        <v>526</v>
      </c>
      <c r="H145" s="4">
        <f>G145/輸出国別品別2019!E145</f>
        <v>0.45858761987794244</v>
      </c>
      <c r="I145">
        <f t="shared" si="25"/>
        <v>1993</v>
      </c>
      <c r="J145">
        <f>輸出国別品別2020!F145</f>
        <v>2979</v>
      </c>
      <c r="K145" s="4" t="e">
        <f>J145/輸出国別品別2019!F145</f>
        <v>#DIV/0!</v>
      </c>
      <c r="L145">
        <f t="shared" si="26"/>
        <v>4972</v>
      </c>
      <c r="M145">
        <f>輸出国別品別2020!G145</f>
        <v>2217</v>
      </c>
      <c r="N145" s="4">
        <f>M145/輸出国別品別2019!G145</f>
        <v>8.1507352941176467</v>
      </c>
      <c r="O145">
        <f t="shared" si="27"/>
        <v>7189</v>
      </c>
      <c r="P145">
        <f>輸出国別品別2020!H145</f>
        <v>2119</v>
      </c>
      <c r="Q145" s="4">
        <f>P145/輸出国別品別2019!H145</f>
        <v>2.0375000000000001</v>
      </c>
      <c r="R145">
        <f t="shared" si="28"/>
        <v>9308</v>
      </c>
      <c r="S145">
        <f>輸出国別品別2020!I145</f>
        <v>6837</v>
      </c>
      <c r="T145" s="4" t="e">
        <f>S145/輸出国別品別2019!I145</f>
        <v>#DIV/0!</v>
      </c>
      <c r="U145">
        <f t="shared" si="29"/>
        <v>16145</v>
      </c>
      <c r="V145">
        <f>輸出国別品別2020!J145</f>
        <v>0</v>
      </c>
      <c r="W145" s="4">
        <f>V145/輸出国別品別2019!J145</f>
        <v>0</v>
      </c>
      <c r="X145">
        <f t="shared" si="30"/>
        <v>16145</v>
      </c>
      <c r="Y145">
        <f>輸出国別品別2020!K145</f>
        <v>4600</v>
      </c>
      <c r="Z145" s="4">
        <f>Y145/輸出国別品別2019!K145</f>
        <v>0.74711710248497643</v>
      </c>
      <c r="AA145">
        <f t="shared" si="31"/>
        <v>20745</v>
      </c>
      <c r="AB145">
        <f>輸出国別品別2020!L145</f>
        <v>5400</v>
      </c>
      <c r="AC145" s="4" t="e">
        <f>AB145/輸出国別品別2019!L145</f>
        <v>#DIV/0!</v>
      </c>
      <c r="AD145">
        <f t="shared" si="32"/>
        <v>26145</v>
      </c>
      <c r="AE145">
        <f>輸出国別品別2020!M145</f>
        <v>307</v>
      </c>
      <c r="AF145" s="4">
        <f>AE145/輸出国別品別2019!M145</f>
        <v>0.54432624113475181</v>
      </c>
      <c r="AG145">
        <f t="shared" si="33"/>
        <v>26452</v>
      </c>
      <c r="AH145">
        <f>輸出国別品別2020!N145</f>
        <v>469</v>
      </c>
      <c r="AI145" s="4" t="e">
        <f>AH145/輸出国別品別2019!N145</f>
        <v>#DIV/0!</v>
      </c>
      <c r="AJ145">
        <f t="shared" si="34"/>
        <v>26921</v>
      </c>
      <c r="AK145">
        <f>輸出国別品別2020!O145</f>
        <v>638</v>
      </c>
      <c r="AL145" s="4">
        <f>AK145/輸出国別品別2019!O145</f>
        <v>0.18155947638019351</v>
      </c>
      <c r="AM145">
        <f t="shared" si="35"/>
        <v>27559</v>
      </c>
    </row>
    <row r="146" spans="1:39" x14ac:dyDescent="0.4">
      <c r="A146" s="1" t="s">
        <v>203</v>
      </c>
      <c r="B146">
        <v>337</v>
      </c>
      <c r="C146" s="1" t="s">
        <v>234</v>
      </c>
      <c r="D146">
        <v>230</v>
      </c>
      <c r="E146" s="4" t="e">
        <f>D146/輸出国別品別2019!D146</f>
        <v>#DIV/0!</v>
      </c>
      <c r="F146">
        <f t="shared" si="24"/>
        <v>230</v>
      </c>
      <c r="G146">
        <f>輸出国別品別2020!E146</f>
        <v>0</v>
      </c>
      <c r="H146" s="4">
        <f>G146/輸出国別品別2019!E146</f>
        <v>0</v>
      </c>
      <c r="I146">
        <f t="shared" si="25"/>
        <v>230</v>
      </c>
      <c r="J146">
        <f>輸出国別品別2020!F146</f>
        <v>0</v>
      </c>
      <c r="K146" s="4">
        <f>J146/輸出国別品別2019!F146</f>
        <v>0</v>
      </c>
      <c r="L146">
        <f t="shared" si="26"/>
        <v>230</v>
      </c>
      <c r="M146">
        <f>輸出国別品別2020!G146</f>
        <v>0</v>
      </c>
      <c r="N146" s="4">
        <f>M146/輸出国別品別2019!G146</f>
        <v>0</v>
      </c>
      <c r="O146">
        <f t="shared" si="27"/>
        <v>230</v>
      </c>
      <c r="P146">
        <f>輸出国別品別2020!H146</f>
        <v>360</v>
      </c>
      <c r="Q146" s="4" t="e">
        <f>P146/輸出国別品別2019!H146</f>
        <v>#DIV/0!</v>
      </c>
      <c r="R146">
        <f t="shared" si="28"/>
        <v>590</v>
      </c>
      <c r="S146">
        <f>輸出国別品別2020!I146</f>
        <v>0</v>
      </c>
      <c r="T146" s="4" t="e">
        <f>S146/輸出国別品別2019!I146</f>
        <v>#DIV/0!</v>
      </c>
      <c r="U146">
        <f t="shared" si="29"/>
        <v>590</v>
      </c>
      <c r="V146">
        <f>輸出国別品別2020!J146</f>
        <v>0</v>
      </c>
      <c r="W146" s="4" t="e">
        <f>V146/輸出国別品別2019!J146</f>
        <v>#DIV/0!</v>
      </c>
      <c r="X146">
        <f t="shared" si="30"/>
        <v>590</v>
      </c>
      <c r="Y146">
        <f>輸出国別品別2020!K146</f>
        <v>0</v>
      </c>
      <c r="Z146" s="4" t="e">
        <f>Y146/輸出国別品別2019!K146</f>
        <v>#DIV/0!</v>
      </c>
      <c r="AA146">
        <f t="shared" si="31"/>
        <v>590</v>
      </c>
      <c r="AB146">
        <f>輸出国別品別2020!L146</f>
        <v>0</v>
      </c>
      <c r="AC146" s="4" t="e">
        <f>AB146/輸出国別品別2019!L146</f>
        <v>#DIV/0!</v>
      </c>
      <c r="AD146">
        <f t="shared" si="32"/>
        <v>590</v>
      </c>
      <c r="AE146">
        <f>輸出国別品別2020!M146</f>
        <v>0</v>
      </c>
      <c r="AF146" s="4" t="e">
        <f>AE146/輸出国別品別2019!M146</f>
        <v>#DIV/0!</v>
      </c>
      <c r="AG146">
        <f t="shared" si="33"/>
        <v>590</v>
      </c>
      <c r="AH146">
        <f>輸出国別品別2020!N146</f>
        <v>0</v>
      </c>
      <c r="AI146" s="4" t="e">
        <f>AH146/輸出国別品別2019!N146</f>
        <v>#DIV/0!</v>
      </c>
      <c r="AJ146">
        <f t="shared" si="34"/>
        <v>590</v>
      </c>
      <c r="AK146">
        <f>輸出国別品別2020!O146</f>
        <v>0</v>
      </c>
      <c r="AL146" s="4" t="e">
        <f>AK146/輸出国別品別2019!O146</f>
        <v>#DIV/0!</v>
      </c>
      <c r="AM146">
        <f t="shared" si="35"/>
        <v>590</v>
      </c>
    </row>
    <row r="147" spans="1:39" x14ac:dyDescent="0.4">
      <c r="A147" s="1" t="s">
        <v>203</v>
      </c>
      <c r="B147">
        <v>338</v>
      </c>
      <c r="C147" s="1" t="s">
        <v>235</v>
      </c>
      <c r="D147">
        <v>0</v>
      </c>
      <c r="E147" s="4" t="e">
        <f>D147/輸出国別品別2019!D147</f>
        <v>#DIV/0!</v>
      </c>
      <c r="F147">
        <f t="shared" si="24"/>
        <v>0</v>
      </c>
      <c r="G147">
        <f>輸出国別品別2020!E147</f>
        <v>0</v>
      </c>
      <c r="H147" s="4" t="e">
        <f>G147/輸出国別品別2019!E147</f>
        <v>#DIV/0!</v>
      </c>
      <c r="I147">
        <f t="shared" si="25"/>
        <v>0</v>
      </c>
      <c r="J147">
        <f>輸出国別品別2020!F147</f>
        <v>0</v>
      </c>
      <c r="K147" s="4" t="e">
        <f>J147/輸出国別品別2019!F147</f>
        <v>#DIV/0!</v>
      </c>
      <c r="L147">
        <f t="shared" si="26"/>
        <v>0</v>
      </c>
      <c r="M147">
        <f>輸出国別品別2020!G147</f>
        <v>0</v>
      </c>
      <c r="N147" s="4">
        <f>M147/輸出国別品別2019!G147</f>
        <v>0</v>
      </c>
      <c r="O147">
        <f t="shared" si="27"/>
        <v>0</v>
      </c>
      <c r="P147">
        <f>輸出国別品別2020!H147</f>
        <v>0</v>
      </c>
      <c r="Q147" s="4" t="e">
        <f>P147/輸出国別品別2019!H147</f>
        <v>#DIV/0!</v>
      </c>
      <c r="R147">
        <f t="shared" si="28"/>
        <v>0</v>
      </c>
      <c r="S147">
        <f>輸出国別品別2020!I147</f>
        <v>0</v>
      </c>
      <c r="T147" s="4" t="e">
        <f>S147/輸出国別品別2019!I147</f>
        <v>#DIV/0!</v>
      </c>
      <c r="U147">
        <f t="shared" si="29"/>
        <v>0</v>
      </c>
      <c r="V147">
        <f>輸出国別品別2020!J147</f>
        <v>0</v>
      </c>
      <c r="W147" s="4" t="e">
        <f>V147/輸出国別品別2019!J147</f>
        <v>#DIV/0!</v>
      </c>
      <c r="X147">
        <f t="shared" si="30"/>
        <v>0</v>
      </c>
      <c r="Y147">
        <f>輸出国別品別2020!K147</f>
        <v>0</v>
      </c>
      <c r="Z147" s="4">
        <f>Y147/輸出国別品別2019!K147</f>
        <v>0</v>
      </c>
      <c r="AA147">
        <f t="shared" si="31"/>
        <v>0</v>
      </c>
      <c r="AB147">
        <f>輸出国別品別2020!L147</f>
        <v>0</v>
      </c>
      <c r="AC147" s="4" t="e">
        <f>AB147/輸出国別品別2019!L147</f>
        <v>#DIV/0!</v>
      </c>
      <c r="AD147">
        <f t="shared" si="32"/>
        <v>0</v>
      </c>
      <c r="AE147">
        <f>輸出国別品別2020!M147</f>
        <v>0</v>
      </c>
      <c r="AF147" s="4" t="e">
        <f>AE147/輸出国別品別2019!M147</f>
        <v>#DIV/0!</v>
      </c>
      <c r="AG147">
        <f t="shared" si="33"/>
        <v>0</v>
      </c>
      <c r="AH147">
        <f>輸出国別品別2020!N147</f>
        <v>0</v>
      </c>
      <c r="AI147" s="4" t="e">
        <f>AH147/輸出国別品別2019!N147</f>
        <v>#DIV/0!</v>
      </c>
      <c r="AJ147">
        <f t="shared" si="34"/>
        <v>0</v>
      </c>
      <c r="AK147">
        <f>輸出国別品別2020!O147</f>
        <v>0</v>
      </c>
      <c r="AL147" s="4" t="e">
        <f>AK147/輸出国別品別2019!O147</f>
        <v>#DIV/0!</v>
      </c>
      <c r="AM147">
        <f t="shared" si="35"/>
        <v>0</v>
      </c>
    </row>
    <row r="148" spans="1:39" x14ac:dyDescent="0.4">
      <c r="A148" s="1" t="s">
        <v>203</v>
      </c>
      <c r="B148">
        <v>401</v>
      </c>
      <c r="C148" s="1" t="s">
        <v>236</v>
      </c>
      <c r="D148">
        <v>1032444</v>
      </c>
      <c r="E148" s="4">
        <f>D148/輸出国別品別2019!D148</f>
        <v>1.3559116357318184</v>
      </c>
      <c r="F148">
        <f t="shared" si="24"/>
        <v>1032444</v>
      </c>
      <c r="G148">
        <f>輸出国別品別2020!E148</f>
        <v>1078407</v>
      </c>
      <c r="H148" s="4">
        <f>G148/輸出国別品別2019!E148</f>
        <v>1.0718696669015673</v>
      </c>
      <c r="I148">
        <f t="shared" si="25"/>
        <v>2110851</v>
      </c>
      <c r="J148">
        <f>輸出国別品別2020!F148</f>
        <v>1295638</v>
      </c>
      <c r="K148" s="4">
        <f>J148/輸出国別品別2019!F148</f>
        <v>1.1235875351002405</v>
      </c>
      <c r="L148">
        <f t="shared" si="26"/>
        <v>3406489</v>
      </c>
      <c r="M148">
        <f>輸出国別品別2020!G148</f>
        <v>699583</v>
      </c>
      <c r="N148" s="4">
        <f>M148/輸出国別品別2019!G148</f>
        <v>0.63553389414778616</v>
      </c>
      <c r="O148">
        <f t="shared" si="27"/>
        <v>4106072</v>
      </c>
      <c r="P148">
        <f>輸出国別品別2020!H148</f>
        <v>531008</v>
      </c>
      <c r="Q148" s="4">
        <f>P148/輸出国別品別2019!H148</f>
        <v>0.50030008130931547</v>
      </c>
      <c r="R148">
        <f t="shared" si="28"/>
        <v>4637080</v>
      </c>
      <c r="S148">
        <f>輸出国別品別2020!I148</f>
        <v>270269</v>
      </c>
      <c r="T148" s="4">
        <f>S148/輸出国別品別2019!I148</f>
        <v>0.20238926098104526</v>
      </c>
      <c r="U148">
        <f t="shared" si="29"/>
        <v>4907349</v>
      </c>
      <c r="V148">
        <f>輸出国別品別2020!J148</f>
        <v>347592</v>
      </c>
      <c r="W148" s="4">
        <f>V148/輸出国別品別2019!J148</f>
        <v>0.26722162300126928</v>
      </c>
      <c r="X148">
        <f t="shared" si="30"/>
        <v>5254941</v>
      </c>
      <c r="Y148">
        <f>輸出国別品別2020!K148</f>
        <v>390932</v>
      </c>
      <c r="Z148" s="4">
        <f>Y148/輸出国別品別2019!K148</f>
        <v>0.50570733726585948</v>
      </c>
      <c r="AA148">
        <f t="shared" si="31"/>
        <v>5645873</v>
      </c>
      <c r="AB148">
        <f>輸出国別品別2020!L148</f>
        <v>566100</v>
      </c>
      <c r="AC148" s="4">
        <f>AB148/輸出国別品別2019!L148</f>
        <v>0.57881068258966917</v>
      </c>
      <c r="AD148">
        <f t="shared" si="32"/>
        <v>6211973</v>
      </c>
      <c r="AE148">
        <f>輸出国別品別2020!M148</f>
        <v>617199</v>
      </c>
      <c r="AF148" s="4">
        <f>AE148/輸出国別品別2019!M148</f>
        <v>0.51184620704925821</v>
      </c>
      <c r="AG148">
        <f t="shared" si="33"/>
        <v>6829172</v>
      </c>
      <c r="AH148">
        <f>輸出国別品別2020!N148</f>
        <v>532248</v>
      </c>
      <c r="AI148" s="4">
        <f>AH148/輸出国別品別2019!N148</f>
        <v>0.52901466238351202</v>
      </c>
      <c r="AJ148">
        <f t="shared" si="34"/>
        <v>7361420</v>
      </c>
      <c r="AK148">
        <f>輸出国別品別2020!O148</f>
        <v>715363</v>
      </c>
      <c r="AL148" s="4">
        <f>AK148/輸出国別品別2019!O148</f>
        <v>0.56492423985172535</v>
      </c>
      <c r="AM148">
        <f t="shared" si="35"/>
        <v>8076783</v>
      </c>
    </row>
    <row r="149" spans="1:39" x14ac:dyDescent="0.4">
      <c r="A149" s="1" t="s">
        <v>203</v>
      </c>
      <c r="B149">
        <v>402</v>
      </c>
      <c r="C149" s="1" t="s">
        <v>237</v>
      </c>
      <c r="D149">
        <v>10391</v>
      </c>
      <c r="E149" s="4">
        <f>D149/輸出国別品別2019!D149</f>
        <v>0.22600922220288847</v>
      </c>
      <c r="F149">
        <f t="shared" si="24"/>
        <v>10391</v>
      </c>
      <c r="G149">
        <f>輸出国別品別2020!E149</f>
        <v>33033</v>
      </c>
      <c r="H149" s="4">
        <f>G149/輸出国別品別2019!E149</f>
        <v>0.48154465144756409</v>
      </c>
      <c r="I149">
        <f t="shared" si="25"/>
        <v>43424</v>
      </c>
      <c r="J149">
        <f>輸出国別品別2020!F149</f>
        <v>42377</v>
      </c>
      <c r="K149" s="4">
        <f>J149/輸出国別品別2019!F149</f>
        <v>0.90657624507958245</v>
      </c>
      <c r="L149">
        <f t="shared" si="26"/>
        <v>85801</v>
      </c>
      <c r="M149">
        <f>輸出国別品別2020!G149</f>
        <v>84856</v>
      </c>
      <c r="N149" s="4">
        <f>M149/輸出国別品別2019!G149</f>
        <v>2.5365737004155084</v>
      </c>
      <c r="O149">
        <f t="shared" si="27"/>
        <v>170657</v>
      </c>
      <c r="P149">
        <f>輸出国別品別2020!H149</f>
        <v>27418</v>
      </c>
      <c r="Q149" s="4">
        <f>P149/輸出国別品別2019!H149</f>
        <v>0.79440227154198295</v>
      </c>
      <c r="R149">
        <f t="shared" si="28"/>
        <v>198075</v>
      </c>
      <c r="S149">
        <f>輸出国別品別2020!I149</f>
        <v>0</v>
      </c>
      <c r="T149" s="4">
        <f>S149/輸出国別品別2019!I149</f>
        <v>0</v>
      </c>
      <c r="U149">
        <f t="shared" si="29"/>
        <v>198075</v>
      </c>
      <c r="V149">
        <f>輸出国別品別2020!J149</f>
        <v>10157</v>
      </c>
      <c r="W149" s="4">
        <f>V149/輸出国別品別2019!J149</f>
        <v>0.31104918233600781</v>
      </c>
      <c r="X149">
        <f t="shared" si="30"/>
        <v>208232</v>
      </c>
      <c r="Y149">
        <f>輸出国別品別2020!K149</f>
        <v>14779</v>
      </c>
      <c r="Z149" s="4">
        <f>Y149/輸出国別品別2019!K149</f>
        <v>0.31897351779509203</v>
      </c>
      <c r="AA149">
        <f t="shared" si="31"/>
        <v>223011</v>
      </c>
      <c r="AB149">
        <f>輸出国別品別2020!L149</f>
        <v>14115</v>
      </c>
      <c r="AC149" s="4">
        <f>AB149/輸出国別品別2019!L149</f>
        <v>0.32277612622913332</v>
      </c>
      <c r="AD149">
        <f t="shared" si="32"/>
        <v>237126</v>
      </c>
      <c r="AE149">
        <f>輸出国別品別2020!M149</f>
        <v>5231</v>
      </c>
      <c r="AF149" s="4">
        <f>AE149/輸出国別品別2019!M149</f>
        <v>0.11862753991291727</v>
      </c>
      <c r="AG149">
        <f t="shared" si="33"/>
        <v>242357</v>
      </c>
      <c r="AH149">
        <f>輸出国別品別2020!N149</f>
        <v>19646</v>
      </c>
      <c r="AI149" s="4">
        <f>AH149/輸出国別品別2019!N149</f>
        <v>0.28968710371877671</v>
      </c>
      <c r="AJ149">
        <f t="shared" si="34"/>
        <v>262003</v>
      </c>
      <c r="AK149">
        <f>輸出国別品別2020!O149</f>
        <v>8659</v>
      </c>
      <c r="AL149" s="4">
        <f>AK149/輸出国別品別2019!O149</f>
        <v>0.39520766773162941</v>
      </c>
      <c r="AM149">
        <f t="shared" si="35"/>
        <v>270662</v>
      </c>
    </row>
    <row r="150" spans="1:39" x14ac:dyDescent="0.4">
      <c r="A150" s="1" t="s">
        <v>203</v>
      </c>
      <c r="B150">
        <v>403</v>
      </c>
      <c r="C150" s="1" t="s">
        <v>238</v>
      </c>
      <c r="D150">
        <v>24673</v>
      </c>
      <c r="E150" s="4">
        <f>D150/輸出国別品別2019!D150</f>
        <v>1.0959445653622351</v>
      </c>
      <c r="F150">
        <f t="shared" si="24"/>
        <v>24673</v>
      </c>
      <c r="G150">
        <f>輸出国別品別2020!E150</f>
        <v>17960</v>
      </c>
      <c r="H150" s="4">
        <f>G150/輸出国別品別2019!E150</f>
        <v>4.5001252818842392</v>
      </c>
      <c r="I150">
        <f t="shared" si="25"/>
        <v>42633</v>
      </c>
      <c r="J150">
        <f>輸出国別品別2020!F150</f>
        <v>14024</v>
      </c>
      <c r="K150" s="4">
        <f>J150/輸出国別品別2019!F150</f>
        <v>0.61973573732820719</v>
      </c>
      <c r="L150">
        <f t="shared" si="26"/>
        <v>56657</v>
      </c>
      <c r="M150">
        <f>輸出国別品別2020!G150</f>
        <v>19721</v>
      </c>
      <c r="N150" s="4">
        <f>M150/輸出国別品別2019!G150</f>
        <v>1.0511699802782368</v>
      </c>
      <c r="O150">
        <f t="shared" si="27"/>
        <v>76378</v>
      </c>
      <c r="P150">
        <f>輸出国別品別2020!H150</f>
        <v>11427</v>
      </c>
      <c r="Q150" s="4">
        <f>P150/輸出国別品別2019!H150</f>
        <v>0.97151844924332598</v>
      </c>
      <c r="R150">
        <f t="shared" si="28"/>
        <v>87805</v>
      </c>
      <c r="S150">
        <f>輸出国別品別2020!I150</f>
        <v>20066</v>
      </c>
      <c r="T150" s="4">
        <f>S150/輸出国別品別2019!I150</f>
        <v>1.6808510638297873</v>
      </c>
      <c r="U150">
        <f t="shared" si="29"/>
        <v>107871</v>
      </c>
      <c r="V150">
        <f>輸出国別品別2020!J150</f>
        <v>27016</v>
      </c>
      <c r="W150" s="4">
        <f>V150/輸出国別品別2019!J150</f>
        <v>1.0592848180677541</v>
      </c>
      <c r="X150">
        <f t="shared" si="30"/>
        <v>134887</v>
      </c>
      <c r="Y150">
        <f>輸出国別品別2020!K150</f>
        <v>21277</v>
      </c>
      <c r="Z150" s="4">
        <f>Y150/輸出国別品別2019!K150</f>
        <v>6.0394550099347146</v>
      </c>
      <c r="AA150">
        <f t="shared" si="31"/>
        <v>156164</v>
      </c>
      <c r="AB150">
        <f>輸出国別品別2020!L150</f>
        <v>11567</v>
      </c>
      <c r="AC150" s="4">
        <f>AB150/輸出国別品別2019!L150</f>
        <v>0.79585798816568043</v>
      </c>
      <c r="AD150">
        <f t="shared" si="32"/>
        <v>167731</v>
      </c>
      <c r="AE150">
        <f>輸出国別品別2020!M150</f>
        <v>14667</v>
      </c>
      <c r="AF150" s="4">
        <f>AE150/輸出国別品別2019!M150</f>
        <v>1.4888843772205866</v>
      </c>
      <c r="AG150">
        <f t="shared" si="33"/>
        <v>182398</v>
      </c>
      <c r="AH150">
        <f>輸出国別品別2020!N150</f>
        <v>25382</v>
      </c>
      <c r="AI150" s="4">
        <f>AH150/輸出国別品別2019!N150</f>
        <v>2.4293644716692189</v>
      </c>
      <c r="AJ150">
        <f t="shared" si="34"/>
        <v>207780</v>
      </c>
      <c r="AK150">
        <f>輸出国別品別2020!O150</f>
        <v>19370</v>
      </c>
      <c r="AL150" s="4">
        <f>AK150/輸出国別品別2019!O150</f>
        <v>0.60650655978958579</v>
      </c>
      <c r="AM150">
        <f t="shared" si="35"/>
        <v>227150</v>
      </c>
    </row>
    <row r="151" spans="1:39" x14ac:dyDescent="0.4">
      <c r="A151" s="1" t="s">
        <v>203</v>
      </c>
      <c r="B151">
        <v>404</v>
      </c>
      <c r="C151" s="1" t="s">
        <v>239</v>
      </c>
      <c r="D151">
        <v>495</v>
      </c>
      <c r="E151" s="4">
        <f>D151/輸出国別品別2019!D151</f>
        <v>0.39600000000000002</v>
      </c>
      <c r="F151">
        <f t="shared" si="24"/>
        <v>495</v>
      </c>
      <c r="G151">
        <f>輸出国別品別2020!E151</f>
        <v>10960</v>
      </c>
      <c r="H151" s="4">
        <f>G151/輸出国別品別2019!E151</f>
        <v>1.8655319148936169</v>
      </c>
      <c r="I151">
        <f t="shared" si="25"/>
        <v>11455</v>
      </c>
      <c r="J151">
        <f>輸出国別品別2020!F151</f>
        <v>5698</v>
      </c>
      <c r="K151" s="4" t="e">
        <f>J151/輸出国別品別2019!F151</f>
        <v>#DIV/0!</v>
      </c>
      <c r="L151">
        <f t="shared" si="26"/>
        <v>17153</v>
      </c>
      <c r="M151">
        <f>輸出国別品別2020!G151</f>
        <v>3011</v>
      </c>
      <c r="N151" s="4">
        <f>M151/輸出国別品別2019!G151</f>
        <v>0.11117264805789397</v>
      </c>
      <c r="O151">
        <f t="shared" si="27"/>
        <v>20164</v>
      </c>
      <c r="P151">
        <f>輸出国別品別2020!H151</f>
        <v>696</v>
      </c>
      <c r="Q151" s="4">
        <f>P151/輸出国別品別2019!H151</f>
        <v>0.18564950653507603</v>
      </c>
      <c r="R151">
        <f t="shared" si="28"/>
        <v>20860</v>
      </c>
      <c r="S151">
        <f>輸出国別品別2020!I151</f>
        <v>5373</v>
      </c>
      <c r="T151" s="4">
        <f>S151/輸出国別品別2019!I151</f>
        <v>0.96032171581769432</v>
      </c>
      <c r="U151">
        <f t="shared" si="29"/>
        <v>26233</v>
      </c>
      <c r="V151">
        <f>輸出国別品別2020!J151</f>
        <v>12113</v>
      </c>
      <c r="W151" s="4">
        <f>V151/輸出国別品別2019!J151</f>
        <v>0.71290683302925073</v>
      </c>
      <c r="X151">
        <f t="shared" si="30"/>
        <v>38346</v>
      </c>
      <c r="Y151">
        <f>輸出国別品別2020!K151</f>
        <v>207</v>
      </c>
      <c r="Z151" s="4">
        <f>Y151/輸出国別品別2019!K151</f>
        <v>0.19827586206896552</v>
      </c>
      <c r="AA151">
        <f t="shared" si="31"/>
        <v>38553</v>
      </c>
      <c r="AB151">
        <f>輸出国別品別2020!L151</f>
        <v>829</v>
      </c>
      <c r="AC151" s="4">
        <f>AB151/輸出国別品別2019!L151</f>
        <v>0.2574534161490683</v>
      </c>
      <c r="AD151">
        <f t="shared" si="32"/>
        <v>39382</v>
      </c>
      <c r="AE151">
        <f>輸出国別品別2020!M151</f>
        <v>11275</v>
      </c>
      <c r="AF151" s="4">
        <f>AE151/輸出国別品別2019!M151</f>
        <v>1.8801067200266801</v>
      </c>
      <c r="AG151">
        <f t="shared" si="33"/>
        <v>50657</v>
      </c>
      <c r="AH151">
        <f>輸出国別品別2020!N151</f>
        <v>4091</v>
      </c>
      <c r="AI151" s="4">
        <f>AH151/輸出国別品別2019!N151</f>
        <v>0.42806319974887519</v>
      </c>
      <c r="AJ151">
        <f t="shared" si="34"/>
        <v>54748</v>
      </c>
      <c r="AK151">
        <f>輸出国別品別2020!O151</f>
        <v>13174</v>
      </c>
      <c r="AL151" s="4">
        <f>AK151/輸出国別品別2019!O151</f>
        <v>1.2375763269140441</v>
      </c>
      <c r="AM151">
        <f t="shared" si="35"/>
        <v>67922</v>
      </c>
    </row>
    <row r="152" spans="1:39" x14ac:dyDescent="0.4">
      <c r="A152" s="1" t="s">
        <v>203</v>
      </c>
      <c r="B152">
        <v>405</v>
      </c>
      <c r="C152" s="1" t="s">
        <v>240</v>
      </c>
      <c r="D152">
        <v>1466</v>
      </c>
      <c r="E152" s="4" t="e">
        <f>D152/輸出国別品別2019!D152</f>
        <v>#DIV/0!</v>
      </c>
      <c r="F152">
        <f t="shared" si="24"/>
        <v>1466</v>
      </c>
      <c r="G152">
        <f>輸出国別品別2020!E152</f>
        <v>5314</v>
      </c>
      <c r="H152" s="4" t="e">
        <f>G152/輸出国別品別2019!E152</f>
        <v>#DIV/0!</v>
      </c>
      <c r="I152">
        <f t="shared" si="25"/>
        <v>6780</v>
      </c>
      <c r="J152">
        <f>輸出国別品別2020!F152</f>
        <v>241</v>
      </c>
      <c r="K152" s="4">
        <f>J152/輸出国別品別2019!F152</f>
        <v>7.5501253132832083E-2</v>
      </c>
      <c r="L152">
        <f t="shared" si="26"/>
        <v>7021</v>
      </c>
      <c r="M152">
        <f>輸出国別品別2020!G152</f>
        <v>239</v>
      </c>
      <c r="N152" s="4">
        <f>M152/輸出国別品別2019!G152</f>
        <v>0.28418549346016647</v>
      </c>
      <c r="O152">
        <f t="shared" si="27"/>
        <v>7260</v>
      </c>
      <c r="P152">
        <f>輸出国別品別2020!H152</f>
        <v>0</v>
      </c>
      <c r="Q152" s="4">
        <f>P152/輸出国別品別2019!H152</f>
        <v>0</v>
      </c>
      <c r="R152">
        <f t="shared" si="28"/>
        <v>7260</v>
      </c>
      <c r="S152">
        <f>輸出国別品別2020!I152</f>
        <v>2940</v>
      </c>
      <c r="T152" s="4">
        <f>S152/輸出国別品別2019!I152</f>
        <v>0.5802249851983422</v>
      </c>
      <c r="U152">
        <f t="shared" si="29"/>
        <v>10200</v>
      </c>
      <c r="V152">
        <f>輸出国別品別2020!J152</f>
        <v>242</v>
      </c>
      <c r="W152" s="4">
        <f>V152/輸出国別品別2019!J152</f>
        <v>0.40132669983416253</v>
      </c>
      <c r="X152">
        <f t="shared" si="30"/>
        <v>10442</v>
      </c>
      <c r="Y152">
        <f>輸出国別品別2020!K152</f>
        <v>4385</v>
      </c>
      <c r="Z152" s="4">
        <f>Y152/輸出国別品別2019!K152</f>
        <v>4.8560354374307861</v>
      </c>
      <c r="AA152">
        <f t="shared" si="31"/>
        <v>14827</v>
      </c>
      <c r="AB152">
        <f>輸出国別品別2020!L152</f>
        <v>0</v>
      </c>
      <c r="AC152" s="4">
        <f>AB152/輸出国別品別2019!L152</f>
        <v>0</v>
      </c>
      <c r="AD152">
        <f t="shared" si="32"/>
        <v>14827</v>
      </c>
      <c r="AE152">
        <f>輸出国別品別2020!M152</f>
        <v>434</v>
      </c>
      <c r="AF152" s="4">
        <f>AE152/輸出国別品別2019!M152</f>
        <v>1.7570850202429149</v>
      </c>
      <c r="AG152">
        <f t="shared" si="33"/>
        <v>15261</v>
      </c>
      <c r="AH152">
        <f>輸出国別品別2020!N152</f>
        <v>206</v>
      </c>
      <c r="AI152" s="4">
        <f>AH152/輸出国別品別2019!N152</f>
        <v>0.5012165450121655</v>
      </c>
      <c r="AJ152">
        <f t="shared" si="34"/>
        <v>15467</v>
      </c>
      <c r="AK152">
        <f>輸出国別品別2020!O152</f>
        <v>3959</v>
      </c>
      <c r="AL152" s="4" t="e">
        <f>AK152/輸出国別品別2019!O152</f>
        <v>#DIV/0!</v>
      </c>
      <c r="AM152">
        <f t="shared" si="35"/>
        <v>19426</v>
      </c>
    </row>
    <row r="153" spans="1:39" x14ac:dyDescent="0.4">
      <c r="A153" s="1" t="s">
        <v>203</v>
      </c>
      <c r="B153">
        <v>406</v>
      </c>
      <c r="C153" s="1" t="s">
        <v>241</v>
      </c>
      <c r="D153">
        <v>590996</v>
      </c>
      <c r="E153" s="4">
        <f>D153/輸出国別品別2019!D153</f>
        <v>1.0819287386749121</v>
      </c>
      <c r="F153">
        <f t="shared" si="24"/>
        <v>590996</v>
      </c>
      <c r="G153">
        <f>輸出国別品別2020!E153</f>
        <v>507420</v>
      </c>
      <c r="H153" s="4">
        <f>G153/輸出国別品別2019!E153</f>
        <v>0.8895160795519288</v>
      </c>
      <c r="I153">
        <f t="shared" si="25"/>
        <v>1098416</v>
      </c>
      <c r="J153">
        <f>輸出国別品別2020!F153</f>
        <v>603146</v>
      </c>
      <c r="K153" s="4">
        <f>J153/輸出国別品別2019!F153</f>
        <v>0.76649146261494594</v>
      </c>
      <c r="L153">
        <f t="shared" si="26"/>
        <v>1701562</v>
      </c>
      <c r="M153">
        <f>輸出国別品別2020!G153</f>
        <v>259225</v>
      </c>
      <c r="N153" s="4">
        <f>M153/輸出国別品別2019!G153</f>
        <v>0.33273390529293678</v>
      </c>
      <c r="O153">
        <f t="shared" si="27"/>
        <v>1960787</v>
      </c>
      <c r="P153">
        <f>輸出国別品別2020!H153</f>
        <v>67872</v>
      </c>
      <c r="Q153" s="4">
        <f>P153/輸出国別品別2019!H153</f>
        <v>8.5900332225913617E-2</v>
      </c>
      <c r="R153">
        <f t="shared" si="28"/>
        <v>2028659</v>
      </c>
      <c r="S153">
        <f>輸出国別品別2020!I153</f>
        <v>109785</v>
      </c>
      <c r="T153" s="4">
        <f>S153/輸出国別品別2019!I153</f>
        <v>0.2302059765275247</v>
      </c>
      <c r="U153">
        <f t="shared" si="29"/>
        <v>2138444</v>
      </c>
      <c r="V153">
        <f>輸出国別品別2020!J153</f>
        <v>392315</v>
      </c>
      <c r="W153" s="4">
        <f>V153/輸出国別品別2019!J153</f>
        <v>0.64604761763611274</v>
      </c>
      <c r="X153">
        <f t="shared" si="30"/>
        <v>2530759</v>
      </c>
      <c r="Y153">
        <f>輸出国別品別2020!K153</f>
        <v>118696</v>
      </c>
      <c r="Z153" s="4">
        <f>Y153/輸出国別品別2019!K153</f>
        <v>0.1902679550394655</v>
      </c>
      <c r="AA153">
        <f t="shared" si="31"/>
        <v>2649455</v>
      </c>
      <c r="AB153">
        <f>輸出国別品別2020!L153</f>
        <v>185675</v>
      </c>
      <c r="AC153" s="4">
        <f>AB153/輸出国別品別2019!L153</f>
        <v>0.23502569555201133</v>
      </c>
      <c r="AD153">
        <f t="shared" si="32"/>
        <v>2835130</v>
      </c>
      <c r="AE153">
        <f>輸出国別品別2020!M153</f>
        <v>301886</v>
      </c>
      <c r="AF153" s="4">
        <f>AE153/輸出国別品別2019!M153</f>
        <v>0.44874630610703814</v>
      </c>
      <c r="AG153">
        <f t="shared" si="33"/>
        <v>3137016</v>
      </c>
      <c r="AH153">
        <f>輸出国別品別2020!N153</f>
        <v>171230</v>
      </c>
      <c r="AI153" s="4">
        <f>AH153/輸出国別品別2019!N153</f>
        <v>0.2280570202485013</v>
      </c>
      <c r="AJ153">
        <f t="shared" si="34"/>
        <v>3308246</v>
      </c>
      <c r="AK153">
        <f>輸出国別品別2020!O153</f>
        <v>212926</v>
      </c>
      <c r="AL153" s="4">
        <f>AK153/輸出国別品別2019!O153</f>
        <v>0.24828761931859258</v>
      </c>
      <c r="AM153">
        <f t="shared" si="35"/>
        <v>3521172</v>
      </c>
    </row>
    <row r="154" spans="1:39" x14ac:dyDescent="0.4">
      <c r="A154" s="1" t="s">
        <v>203</v>
      </c>
      <c r="B154">
        <v>407</v>
      </c>
      <c r="C154" s="1" t="s">
        <v>242</v>
      </c>
      <c r="D154">
        <v>438506</v>
      </c>
      <c r="E154" s="4">
        <f>D154/輸出国別品別2019!D154</f>
        <v>1.1161548799609033</v>
      </c>
      <c r="F154">
        <f t="shared" si="24"/>
        <v>438506</v>
      </c>
      <c r="G154">
        <f>輸出国別品別2020!E154</f>
        <v>354279</v>
      </c>
      <c r="H154" s="4">
        <f>G154/輸出国別品別2019!E154</f>
        <v>0.7844973427812223</v>
      </c>
      <c r="I154">
        <f t="shared" si="25"/>
        <v>792785</v>
      </c>
      <c r="J154">
        <f>輸出国別品別2020!F154</f>
        <v>443424</v>
      </c>
      <c r="K154" s="4">
        <f>J154/輸出国別品別2019!F154</f>
        <v>1.0646587946044841</v>
      </c>
      <c r="L154">
        <f t="shared" si="26"/>
        <v>1236209</v>
      </c>
      <c r="M154">
        <f>輸出国別品別2020!G154</f>
        <v>204964</v>
      </c>
      <c r="N154" s="4">
        <f>M154/輸出国別品別2019!G154</f>
        <v>0.48682607280871976</v>
      </c>
      <c r="O154">
        <f t="shared" si="27"/>
        <v>1441173</v>
      </c>
      <c r="P154">
        <f>輸出国別品別2020!H154</f>
        <v>133130</v>
      </c>
      <c r="Q154" s="4">
        <f>P154/輸出国別品別2019!H154</f>
        <v>0.46066062740918623</v>
      </c>
      <c r="R154">
        <f t="shared" si="28"/>
        <v>1574303</v>
      </c>
      <c r="S154">
        <f>輸出国別品別2020!I154</f>
        <v>62977</v>
      </c>
      <c r="T154" s="4">
        <f>S154/輸出国別品別2019!I154</f>
        <v>0.12964686119425722</v>
      </c>
      <c r="U154">
        <f t="shared" si="29"/>
        <v>1637280</v>
      </c>
      <c r="V154">
        <f>輸出国別品別2020!J154</f>
        <v>164900</v>
      </c>
      <c r="W154" s="4">
        <f>V154/輸出国別品別2019!J154</f>
        <v>0.3778020125002291</v>
      </c>
      <c r="X154">
        <f t="shared" si="30"/>
        <v>1802180</v>
      </c>
      <c r="Y154">
        <f>輸出国別品別2020!K154</f>
        <v>107480</v>
      </c>
      <c r="Z154" s="4">
        <f>Y154/輸出国別品別2019!K154</f>
        <v>0.31097737399456049</v>
      </c>
      <c r="AA154">
        <f t="shared" si="31"/>
        <v>1909660</v>
      </c>
      <c r="AB154">
        <f>輸出国別品別2020!L154</f>
        <v>285484</v>
      </c>
      <c r="AC154" s="4">
        <f>AB154/輸出国別品別2019!L154</f>
        <v>0.93076118035608912</v>
      </c>
      <c r="AD154">
        <f t="shared" si="32"/>
        <v>2195144</v>
      </c>
      <c r="AE154">
        <f>輸出国別品別2020!M154</f>
        <v>268799</v>
      </c>
      <c r="AF154" s="4">
        <f>AE154/輸出国別品別2019!M154</f>
        <v>0.78295151682856856</v>
      </c>
      <c r="AG154">
        <f t="shared" si="33"/>
        <v>2463943</v>
      </c>
      <c r="AH154">
        <f>輸出国別品別2020!N154</f>
        <v>336048</v>
      </c>
      <c r="AI154" s="4">
        <f>AH154/輸出国別品別2019!N154</f>
        <v>0.78503415345225525</v>
      </c>
      <c r="AJ154">
        <f t="shared" si="34"/>
        <v>2799991</v>
      </c>
      <c r="AK154">
        <f>輸出国別品別2020!O154</f>
        <v>267484</v>
      </c>
      <c r="AL154" s="4">
        <f>AK154/輸出国別品別2019!O154</f>
        <v>0.7536352750581109</v>
      </c>
      <c r="AM154">
        <f t="shared" si="35"/>
        <v>3067475</v>
      </c>
    </row>
    <row r="155" spans="1:39" x14ac:dyDescent="0.4">
      <c r="A155" s="1" t="s">
        <v>203</v>
      </c>
      <c r="B155">
        <v>408</v>
      </c>
      <c r="C155" s="1" t="s">
        <v>243</v>
      </c>
      <c r="D155">
        <v>140788</v>
      </c>
      <c r="E155" s="4">
        <f>D155/輸出国別品別2019!D155</f>
        <v>0.97574972104208968</v>
      </c>
      <c r="F155">
        <f t="shared" si="24"/>
        <v>140788</v>
      </c>
      <c r="G155">
        <f>輸出国別品別2020!E155</f>
        <v>163871</v>
      </c>
      <c r="H155" s="4">
        <f>G155/輸出国別品別2019!E155</f>
        <v>0.86933295137452127</v>
      </c>
      <c r="I155">
        <f t="shared" si="25"/>
        <v>304659</v>
      </c>
      <c r="J155">
        <f>輸出国別品別2020!F155</f>
        <v>173366</v>
      </c>
      <c r="K155" s="4">
        <f>J155/輸出国別品別2019!F155</f>
        <v>1.1092584298419605</v>
      </c>
      <c r="L155">
        <f t="shared" si="26"/>
        <v>478025</v>
      </c>
      <c r="M155">
        <f>輸出国別品別2020!G155</f>
        <v>73069</v>
      </c>
      <c r="N155" s="4">
        <f>M155/輸出国別品別2019!G155</f>
        <v>0.43115676925981872</v>
      </c>
      <c r="O155">
        <f t="shared" si="27"/>
        <v>551094</v>
      </c>
      <c r="P155">
        <f>輸出国別品別2020!H155</f>
        <v>51028</v>
      </c>
      <c r="Q155" s="4">
        <f>P155/輸出国別品別2019!H155</f>
        <v>0.27460835965795038</v>
      </c>
      <c r="R155">
        <f t="shared" si="28"/>
        <v>602122</v>
      </c>
      <c r="S155">
        <f>輸出国別品別2020!I155</f>
        <v>94298</v>
      </c>
      <c r="T155" s="4">
        <f>S155/輸出国別品別2019!I155</f>
        <v>0.45243784245425145</v>
      </c>
      <c r="U155">
        <f t="shared" si="29"/>
        <v>696420</v>
      </c>
      <c r="V155">
        <f>輸出国別品別2020!J155</f>
        <v>131374</v>
      </c>
      <c r="W155" s="4">
        <f>V155/輸出国別品別2019!J155</f>
        <v>0.70733480140633498</v>
      </c>
      <c r="X155">
        <f t="shared" si="30"/>
        <v>827794</v>
      </c>
      <c r="Y155">
        <f>輸出国別品別2020!K155</f>
        <v>98310</v>
      </c>
      <c r="Z155" s="4">
        <f>Y155/輸出国別品別2019!K155</f>
        <v>0.84577927664406893</v>
      </c>
      <c r="AA155">
        <f t="shared" si="31"/>
        <v>926104</v>
      </c>
      <c r="AB155">
        <f>輸出国別品別2020!L155</f>
        <v>67922</v>
      </c>
      <c r="AC155" s="4">
        <f>AB155/輸出国別品別2019!L155</f>
        <v>0.40067248702218028</v>
      </c>
      <c r="AD155">
        <f t="shared" si="32"/>
        <v>994026</v>
      </c>
      <c r="AE155">
        <f>輸出国別品別2020!M155</f>
        <v>123034</v>
      </c>
      <c r="AF155" s="4">
        <f>AE155/輸出国別品別2019!M155</f>
        <v>0.88620779071107525</v>
      </c>
      <c r="AG155">
        <f t="shared" si="33"/>
        <v>1117060</v>
      </c>
      <c r="AH155">
        <f>輸出国別品別2020!N155</f>
        <v>129519</v>
      </c>
      <c r="AI155" s="4">
        <f>AH155/輸出国別品別2019!N155</f>
        <v>1.0148324009214424</v>
      </c>
      <c r="AJ155">
        <f t="shared" si="34"/>
        <v>1246579</v>
      </c>
      <c r="AK155">
        <f>輸出国別品別2020!O155</f>
        <v>101970</v>
      </c>
      <c r="AL155" s="4">
        <f>AK155/輸出国別品別2019!O155</f>
        <v>0.67490469130572917</v>
      </c>
      <c r="AM155">
        <f t="shared" si="35"/>
        <v>1348549</v>
      </c>
    </row>
    <row r="156" spans="1:39" x14ac:dyDescent="0.4">
      <c r="A156" s="1" t="s">
        <v>203</v>
      </c>
      <c r="B156">
        <v>409</v>
      </c>
      <c r="C156" s="1" t="s">
        <v>244</v>
      </c>
      <c r="D156">
        <v>360190</v>
      </c>
      <c r="E156" s="4">
        <f>D156/輸出国別品別2019!D156</f>
        <v>1.2787386926823727</v>
      </c>
      <c r="F156">
        <f t="shared" si="24"/>
        <v>360190</v>
      </c>
      <c r="G156">
        <f>輸出国別品別2020!E156</f>
        <v>526781</v>
      </c>
      <c r="H156" s="4">
        <f>G156/輸出国別品別2019!E156</f>
        <v>1.2247787157959837</v>
      </c>
      <c r="I156">
        <f t="shared" si="25"/>
        <v>886971</v>
      </c>
      <c r="J156">
        <f>輸出国別品別2020!F156</f>
        <v>435692</v>
      </c>
      <c r="K156" s="4">
        <f>J156/輸出国別品別2019!F156</f>
        <v>1.1726998430808901</v>
      </c>
      <c r="L156">
        <f t="shared" si="26"/>
        <v>1322663</v>
      </c>
      <c r="M156">
        <f>輸出国別品別2020!G156</f>
        <v>250907</v>
      </c>
      <c r="N156" s="4">
        <f>M156/輸出国別品別2019!G156</f>
        <v>0.54993194535464029</v>
      </c>
      <c r="O156">
        <f t="shared" si="27"/>
        <v>1573570</v>
      </c>
      <c r="P156">
        <f>輸出国別品別2020!H156</f>
        <v>159162</v>
      </c>
      <c r="Q156" s="4">
        <f>P156/輸出国別品別2019!H156</f>
        <v>0.43704452218420664</v>
      </c>
      <c r="R156">
        <f t="shared" si="28"/>
        <v>1732732</v>
      </c>
      <c r="S156">
        <f>輸出国別品別2020!I156</f>
        <v>164175</v>
      </c>
      <c r="T156" s="4">
        <f>S156/輸出国別品別2019!I156</f>
        <v>0.36724655122661576</v>
      </c>
      <c r="U156">
        <f t="shared" si="29"/>
        <v>1896907</v>
      </c>
      <c r="V156">
        <f>輸出国別品別2020!J156</f>
        <v>196226</v>
      </c>
      <c r="W156" s="4">
        <f>V156/輸出国別品別2019!J156</f>
        <v>0.3597823256973755</v>
      </c>
      <c r="X156">
        <f t="shared" si="30"/>
        <v>2093133</v>
      </c>
      <c r="Y156">
        <f>輸出国別品別2020!K156</f>
        <v>176462</v>
      </c>
      <c r="Z156" s="4">
        <f>Y156/輸出国別品別2019!K156</f>
        <v>0.40844470574075187</v>
      </c>
      <c r="AA156">
        <f t="shared" si="31"/>
        <v>2269595</v>
      </c>
      <c r="AB156">
        <f>輸出国別品別2020!L156</f>
        <v>194229</v>
      </c>
      <c r="AC156" s="4">
        <f>AB156/輸出国別品別2019!L156</f>
        <v>0.45120636705337935</v>
      </c>
      <c r="AD156">
        <f t="shared" si="32"/>
        <v>2463824</v>
      </c>
      <c r="AE156">
        <f>輸出国別品別2020!M156</f>
        <v>207546</v>
      </c>
      <c r="AF156" s="4">
        <f>AE156/輸出国別品別2019!M156</f>
        <v>0.50900681059578612</v>
      </c>
      <c r="AG156">
        <f t="shared" si="33"/>
        <v>2671370</v>
      </c>
      <c r="AH156">
        <f>輸出国別品別2020!N156</f>
        <v>164521</v>
      </c>
      <c r="AI156" s="4">
        <f>AH156/輸出国別品別2019!N156</f>
        <v>0.45143507847656678</v>
      </c>
      <c r="AJ156">
        <f t="shared" si="34"/>
        <v>2835891</v>
      </c>
      <c r="AK156">
        <f>輸出国別品別2020!O156</f>
        <v>293108</v>
      </c>
      <c r="AL156" s="4">
        <f>AK156/輸出国別品別2019!O156</f>
        <v>0.74258323748334232</v>
      </c>
      <c r="AM156">
        <f t="shared" si="35"/>
        <v>3128999</v>
      </c>
    </row>
    <row r="157" spans="1:39" x14ac:dyDescent="0.4">
      <c r="A157" s="1" t="s">
        <v>203</v>
      </c>
      <c r="B157">
        <v>410</v>
      </c>
      <c r="C157" s="1" t="s">
        <v>245</v>
      </c>
      <c r="D157">
        <v>9647572</v>
      </c>
      <c r="E157" s="4">
        <f>D157/輸出国別品別2019!D157</f>
        <v>0.96740818865938327</v>
      </c>
      <c r="F157">
        <f t="shared" si="24"/>
        <v>9647572</v>
      </c>
      <c r="G157">
        <f>輸出国別品別2020!E157</f>
        <v>10029371</v>
      </c>
      <c r="H157" s="4">
        <f>G157/輸出国別品別2019!E157</f>
        <v>0.92612990548357765</v>
      </c>
      <c r="I157">
        <f t="shared" si="25"/>
        <v>19676943</v>
      </c>
      <c r="J157">
        <f>輸出国別品別2020!F157</f>
        <v>10508159</v>
      </c>
      <c r="K157" s="4">
        <f>J157/輸出国別品別2019!F157</f>
        <v>0.88701388441036755</v>
      </c>
      <c r="L157">
        <f t="shared" si="26"/>
        <v>30185102</v>
      </c>
      <c r="M157">
        <f>輸出国別品別2020!G157</f>
        <v>5870233</v>
      </c>
      <c r="N157" s="4">
        <f>M157/輸出国別品別2019!G157</f>
        <v>0.47828840167330744</v>
      </c>
      <c r="O157">
        <f t="shared" si="27"/>
        <v>36055335</v>
      </c>
      <c r="P157">
        <f>輸出国別品別2020!H157</f>
        <v>3111181</v>
      </c>
      <c r="Q157" s="4">
        <f>P157/輸出国別品別2019!H157</f>
        <v>0.44323130013931555</v>
      </c>
      <c r="R157">
        <f t="shared" si="28"/>
        <v>39166516</v>
      </c>
      <c r="S157">
        <f>輸出国別品別2020!I157</f>
        <v>1495972</v>
      </c>
      <c r="T157" s="4">
        <f>S157/輸出国別品別2019!I157</f>
        <v>0.19256581632764708</v>
      </c>
      <c r="U157">
        <f t="shared" si="29"/>
        <v>40662488</v>
      </c>
      <c r="V157">
        <f>輸出国別品別2020!J157</f>
        <v>2402076</v>
      </c>
      <c r="W157" s="4">
        <f>V157/輸出国別品別2019!J157</f>
        <v>0.22994933042060633</v>
      </c>
      <c r="X157">
        <f t="shared" si="30"/>
        <v>43064564</v>
      </c>
      <c r="Y157">
        <f>輸出国別品別2020!K157</f>
        <v>4312500</v>
      </c>
      <c r="Z157" s="4">
        <f>Y157/輸出国別品別2019!K157</f>
        <v>0.40475004326719305</v>
      </c>
      <c r="AA157">
        <f t="shared" si="31"/>
        <v>47377064</v>
      </c>
      <c r="AB157">
        <f>輸出国別品別2020!L157</f>
        <v>8985846</v>
      </c>
      <c r="AC157" s="4">
        <f>AB157/輸出国別品別2019!L157</f>
        <v>1.047418226018916</v>
      </c>
      <c r="AD157">
        <f t="shared" si="32"/>
        <v>56362910</v>
      </c>
      <c r="AE157">
        <f>輸出国別品別2020!M157</f>
        <v>11824750</v>
      </c>
      <c r="AF157" s="4">
        <f>AE157/輸出国別品別2019!M157</f>
        <v>1.271187215058571</v>
      </c>
      <c r="AG157">
        <f t="shared" si="33"/>
        <v>68187660</v>
      </c>
      <c r="AH157">
        <f>輸出国別品別2020!N157</f>
        <v>8108038</v>
      </c>
      <c r="AI157" s="4">
        <f>AH157/輸出国別品別2019!N157</f>
        <v>1.1192615338062886</v>
      </c>
      <c r="AJ157">
        <f t="shared" si="34"/>
        <v>76295698</v>
      </c>
      <c r="AK157">
        <f>輸出国別品別2020!O157</f>
        <v>10892104</v>
      </c>
      <c r="AL157" s="4">
        <f>AK157/輸出国別品別2019!O157</f>
        <v>1.21821811465882</v>
      </c>
      <c r="AM157">
        <f t="shared" si="35"/>
        <v>87187802</v>
      </c>
    </row>
    <row r="158" spans="1:39" x14ac:dyDescent="0.4">
      <c r="A158" s="1" t="s">
        <v>203</v>
      </c>
      <c r="B158">
        <v>411</v>
      </c>
      <c r="C158" s="1" t="s">
        <v>246</v>
      </c>
      <c r="D158">
        <v>85023</v>
      </c>
      <c r="E158" s="4">
        <f>D158/輸出国別品別2019!D158</f>
        <v>0.80242928735241659</v>
      </c>
      <c r="F158">
        <f t="shared" si="24"/>
        <v>85023</v>
      </c>
      <c r="G158">
        <f>輸出国別品別2020!E158</f>
        <v>133108</v>
      </c>
      <c r="H158" s="4">
        <f>G158/輸出国別品別2019!E158</f>
        <v>1.1950691769691419</v>
      </c>
      <c r="I158">
        <f t="shared" si="25"/>
        <v>218131</v>
      </c>
      <c r="J158">
        <f>輸出国別品別2020!F158</f>
        <v>111421</v>
      </c>
      <c r="K158" s="4">
        <f>J158/輸出国別品別2019!F158</f>
        <v>1.0820304154446754</v>
      </c>
      <c r="L158">
        <f t="shared" si="26"/>
        <v>329552</v>
      </c>
      <c r="M158">
        <f>輸出国別品別2020!G158</f>
        <v>61871</v>
      </c>
      <c r="N158" s="4">
        <f>M158/輸出国別品別2019!G158</f>
        <v>0.55295284738855321</v>
      </c>
      <c r="O158">
        <f t="shared" si="27"/>
        <v>391423</v>
      </c>
      <c r="P158">
        <f>輸出国別品別2020!H158</f>
        <v>51998</v>
      </c>
      <c r="Q158" s="4">
        <f>P158/輸出国別品別2019!H158</f>
        <v>1.0662756838781118</v>
      </c>
      <c r="R158">
        <f t="shared" si="28"/>
        <v>443421</v>
      </c>
      <c r="S158">
        <f>輸出国別品別2020!I158</f>
        <v>98120</v>
      </c>
      <c r="T158" s="4">
        <f>S158/輸出国別品別2019!I158</f>
        <v>0.61473689486445338</v>
      </c>
      <c r="U158">
        <f t="shared" si="29"/>
        <v>541541</v>
      </c>
      <c r="V158">
        <f>輸出国別品別2020!J158</f>
        <v>62586</v>
      </c>
      <c r="W158" s="4">
        <f>V158/輸出国別品別2019!J158</f>
        <v>0.39518349203141967</v>
      </c>
      <c r="X158">
        <f t="shared" si="30"/>
        <v>604127</v>
      </c>
      <c r="Y158">
        <f>輸出国別品別2020!K158</f>
        <v>50911</v>
      </c>
      <c r="Z158" s="4">
        <f>Y158/輸出国別品別2019!K158</f>
        <v>0.40437648927720415</v>
      </c>
      <c r="AA158">
        <f t="shared" si="31"/>
        <v>655038</v>
      </c>
      <c r="AB158">
        <f>輸出国別品別2020!L158</f>
        <v>60796</v>
      </c>
      <c r="AC158" s="4">
        <f>AB158/輸出国別品別2019!L158</f>
        <v>0.6368473979720104</v>
      </c>
      <c r="AD158">
        <f t="shared" si="32"/>
        <v>715834</v>
      </c>
      <c r="AE158">
        <f>輸出国別品別2020!M158</f>
        <v>93421</v>
      </c>
      <c r="AF158" s="4">
        <f>AE158/輸出国別品別2019!M158</f>
        <v>0.71588618895453537</v>
      </c>
      <c r="AG158">
        <f t="shared" si="33"/>
        <v>809255</v>
      </c>
      <c r="AH158">
        <f>輸出国別品別2020!N158</f>
        <v>72351</v>
      </c>
      <c r="AI158" s="4">
        <f>AH158/輸出国別品別2019!N158</f>
        <v>0.42331072976942025</v>
      </c>
      <c r="AJ158">
        <f t="shared" si="34"/>
        <v>881606</v>
      </c>
      <c r="AK158">
        <f>輸出国別品別2020!O158</f>
        <v>77078</v>
      </c>
      <c r="AL158" s="4">
        <f>AK158/輸出国別品別2019!O158</f>
        <v>0.41594085586314822</v>
      </c>
      <c r="AM158">
        <f t="shared" si="35"/>
        <v>958684</v>
      </c>
    </row>
    <row r="159" spans="1:39" x14ac:dyDescent="0.4">
      <c r="A159" s="1" t="s">
        <v>203</v>
      </c>
      <c r="B159">
        <v>412</v>
      </c>
      <c r="C159" s="1" t="s">
        <v>247</v>
      </c>
      <c r="D159">
        <v>25297</v>
      </c>
      <c r="E159" s="4">
        <f>D159/輸出国別品別2019!D159</f>
        <v>1.2144503120499279</v>
      </c>
      <c r="F159">
        <f t="shared" si="24"/>
        <v>25297</v>
      </c>
      <c r="G159">
        <f>輸出国別品別2020!E159</f>
        <v>45669</v>
      </c>
      <c r="H159" s="4">
        <f>G159/輸出国別品別2019!E159</f>
        <v>2.0320815164189732</v>
      </c>
      <c r="I159">
        <f t="shared" si="25"/>
        <v>70966</v>
      </c>
      <c r="J159">
        <f>輸出国別品別2020!F159</f>
        <v>10416</v>
      </c>
      <c r="K159" s="4">
        <f>J159/輸出国別品別2019!F159</f>
        <v>0.41272734477156559</v>
      </c>
      <c r="L159">
        <f t="shared" si="26"/>
        <v>81382</v>
      </c>
      <c r="M159">
        <f>輸出国別品別2020!G159</f>
        <v>13898</v>
      </c>
      <c r="N159" s="4">
        <f>M159/輸出国別品別2019!G159</f>
        <v>0.61520074365897925</v>
      </c>
      <c r="O159">
        <f t="shared" si="27"/>
        <v>95280</v>
      </c>
      <c r="P159">
        <f>輸出国別品別2020!H159</f>
        <v>5632</v>
      </c>
      <c r="Q159" s="4">
        <f>P159/輸出国別品別2019!H159</f>
        <v>0.47094238648716447</v>
      </c>
      <c r="R159">
        <f t="shared" si="28"/>
        <v>100912</v>
      </c>
      <c r="S159">
        <f>輸出国別品別2020!I159</f>
        <v>13317</v>
      </c>
      <c r="T159" s="4">
        <f>S159/輸出国別品別2019!I159</f>
        <v>0.35498747134403158</v>
      </c>
      <c r="U159">
        <f t="shared" si="29"/>
        <v>114229</v>
      </c>
      <c r="V159">
        <f>輸出国別品別2020!J159</f>
        <v>14428</v>
      </c>
      <c r="W159" s="4">
        <f>V159/輸出国別品別2019!J159</f>
        <v>0.50454609036228848</v>
      </c>
      <c r="X159">
        <f t="shared" si="30"/>
        <v>128657</v>
      </c>
      <c r="Y159">
        <f>輸出国別品別2020!K159</f>
        <v>13189</v>
      </c>
      <c r="Z159" s="4">
        <f>Y159/輸出国別品別2019!K159</f>
        <v>0.87125115603117986</v>
      </c>
      <c r="AA159">
        <f t="shared" si="31"/>
        <v>141846</v>
      </c>
      <c r="AB159">
        <f>輸出国別品別2020!L159</f>
        <v>24732</v>
      </c>
      <c r="AC159" s="4">
        <f>AB159/輸出国別品別2019!L159</f>
        <v>1.8969167050161069</v>
      </c>
      <c r="AD159">
        <f t="shared" si="32"/>
        <v>166578</v>
      </c>
      <c r="AE159">
        <f>輸出国別品別2020!M159</f>
        <v>15660</v>
      </c>
      <c r="AF159" s="4">
        <f>AE159/輸出国別品別2019!M159</f>
        <v>0.97104235133626837</v>
      </c>
      <c r="AG159">
        <f t="shared" si="33"/>
        <v>182238</v>
      </c>
      <c r="AH159">
        <f>輸出国別品別2020!N159</f>
        <v>19742</v>
      </c>
      <c r="AI159" s="4">
        <f>AH159/輸出国別品別2019!N159</f>
        <v>0.71560098593591415</v>
      </c>
      <c r="AJ159">
        <f t="shared" si="34"/>
        <v>201980</v>
      </c>
      <c r="AK159">
        <f>輸出国別品別2020!O159</f>
        <v>23306</v>
      </c>
      <c r="AL159" s="4">
        <f>AK159/輸出国別品別2019!O159</f>
        <v>0.91719795356158995</v>
      </c>
      <c r="AM159">
        <f t="shared" si="35"/>
        <v>225286</v>
      </c>
    </row>
    <row r="160" spans="1:39" x14ac:dyDescent="0.4">
      <c r="A160" s="1" t="s">
        <v>203</v>
      </c>
      <c r="B160">
        <v>413</v>
      </c>
      <c r="C160" s="1" t="s">
        <v>248</v>
      </c>
      <c r="D160">
        <v>2144996</v>
      </c>
      <c r="E160" s="4">
        <f>D160/輸出国別品別2019!D160</f>
        <v>0.79663104289411213</v>
      </c>
      <c r="F160">
        <f t="shared" si="24"/>
        <v>2144996</v>
      </c>
      <c r="G160">
        <f>輸出国別品別2020!E160</f>
        <v>1831268</v>
      </c>
      <c r="H160" s="4">
        <f>G160/輸出国別品別2019!E160</f>
        <v>0.84338849788285664</v>
      </c>
      <c r="I160">
        <f t="shared" si="25"/>
        <v>3976264</v>
      </c>
      <c r="J160">
        <f>輸出国別品別2020!F160</f>
        <v>3065688</v>
      </c>
      <c r="K160" s="4">
        <f>J160/輸出国別品別2019!F160</f>
        <v>1.282051089038853</v>
      </c>
      <c r="L160">
        <f t="shared" si="26"/>
        <v>7041952</v>
      </c>
      <c r="M160">
        <f>輸出国別品別2020!G160</f>
        <v>624198</v>
      </c>
      <c r="N160" s="4">
        <f>M160/輸出国別品別2019!G160</f>
        <v>0.22848092277012594</v>
      </c>
      <c r="O160">
        <f t="shared" si="27"/>
        <v>7666150</v>
      </c>
      <c r="P160">
        <f>輸出国別品別2020!H160</f>
        <v>126655</v>
      </c>
      <c r="Q160" s="4">
        <f>P160/輸出国別品別2019!H160</f>
        <v>7.4072059648316355E-2</v>
      </c>
      <c r="R160">
        <f t="shared" si="28"/>
        <v>7792805</v>
      </c>
      <c r="S160">
        <f>輸出国別品別2020!I160</f>
        <v>91401</v>
      </c>
      <c r="T160" s="4">
        <f>S160/輸出国別品別2019!I160</f>
        <v>4.248559386912628E-2</v>
      </c>
      <c r="U160">
        <f t="shared" si="29"/>
        <v>7884206</v>
      </c>
      <c r="V160">
        <f>輸出国別品別2020!J160</f>
        <v>2469003</v>
      </c>
      <c r="W160" s="4">
        <f>V160/輸出国別品別2019!J160</f>
        <v>0.97738595297389796</v>
      </c>
      <c r="X160">
        <f t="shared" si="30"/>
        <v>10353209</v>
      </c>
      <c r="Y160">
        <f>輸出国別品別2020!K160</f>
        <v>1639560</v>
      </c>
      <c r="Z160" s="4">
        <f>Y160/輸出国別品別2019!K160</f>
        <v>0.67898977307787078</v>
      </c>
      <c r="AA160">
        <f t="shared" si="31"/>
        <v>11992769</v>
      </c>
      <c r="AB160">
        <f>輸出国別品別2020!L160</f>
        <v>2985126</v>
      </c>
      <c r="AC160" s="4">
        <f>AB160/輸出国別品別2019!L160</f>
        <v>1.238605517682059</v>
      </c>
      <c r="AD160">
        <f t="shared" si="32"/>
        <v>14977895</v>
      </c>
      <c r="AE160">
        <f>輸出国別品別2020!M160</f>
        <v>2781897</v>
      </c>
      <c r="AF160" s="4">
        <f>AE160/輸出国別品別2019!M160</f>
        <v>1.0549884750945997</v>
      </c>
      <c r="AG160">
        <f t="shared" si="33"/>
        <v>17759792</v>
      </c>
      <c r="AH160">
        <f>輸出国別品別2020!N160</f>
        <v>1812591</v>
      </c>
      <c r="AI160" s="4">
        <f>AH160/輸出国別品別2019!N160</f>
        <v>1.3235450680067207</v>
      </c>
      <c r="AJ160">
        <f t="shared" si="34"/>
        <v>19572383</v>
      </c>
      <c r="AK160">
        <f>輸出国別品別2020!O160</f>
        <v>2664732</v>
      </c>
      <c r="AL160" s="4">
        <f>AK160/輸出国別品別2019!O160</f>
        <v>0.92456299162466393</v>
      </c>
      <c r="AM160">
        <f t="shared" si="35"/>
        <v>22237115</v>
      </c>
    </row>
    <row r="161" spans="1:39" x14ac:dyDescent="0.4">
      <c r="A161" s="1" t="s">
        <v>203</v>
      </c>
      <c r="B161">
        <v>414</v>
      </c>
      <c r="C161" s="1" t="s">
        <v>249</v>
      </c>
      <c r="D161">
        <v>0</v>
      </c>
      <c r="E161" s="4" t="e">
        <f>D161/輸出国別品別2019!D161</f>
        <v>#DIV/0!</v>
      </c>
      <c r="F161">
        <f t="shared" si="24"/>
        <v>0</v>
      </c>
      <c r="G161">
        <f>輸出国別品別2020!E161</f>
        <v>0</v>
      </c>
      <c r="H161" s="4" t="e">
        <f>G161/輸出国別品別2019!E161</f>
        <v>#DIV/0!</v>
      </c>
      <c r="I161">
        <f t="shared" si="25"/>
        <v>0</v>
      </c>
      <c r="J161">
        <f>輸出国別品別2020!F161</f>
        <v>0</v>
      </c>
      <c r="K161" s="4" t="e">
        <f>J161/輸出国別品別2019!F161</f>
        <v>#DIV/0!</v>
      </c>
      <c r="L161">
        <f t="shared" si="26"/>
        <v>0</v>
      </c>
      <c r="M161">
        <f>輸出国別品別2020!G161</f>
        <v>0</v>
      </c>
      <c r="N161" s="4" t="e">
        <f>M161/輸出国別品別2019!G161</f>
        <v>#DIV/0!</v>
      </c>
      <c r="O161">
        <f t="shared" si="27"/>
        <v>0</v>
      </c>
      <c r="P161">
        <f>輸出国別品別2020!H161</f>
        <v>0</v>
      </c>
      <c r="Q161" s="4" t="e">
        <f>P161/輸出国別品別2019!H161</f>
        <v>#DIV/0!</v>
      </c>
      <c r="R161">
        <f t="shared" si="28"/>
        <v>0</v>
      </c>
      <c r="S161">
        <f>輸出国別品別2020!I161</f>
        <v>0</v>
      </c>
      <c r="T161" s="4" t="e">
        <f>S161/輸出国別品別2019!I161</f>
        <v>#DIV/0!</v>
      </c>
      <c r="U161">
        <f t="shared" si="29"/>
        <v>0</v>
      </c>
      <c r="V161">
        <f>輸出国別品別2020!J161</f>
        <v>0</v>
      </c>
      <c r="W161" s="4" t="e">
        <f>V161/輸出国別品別2019!J161</f>
        <v>#DIV/0!</v>
      </c>
      <c r="X161">
        <f t="shared" si="30"/>
        <v>0</v>
      </c>
      <c r="Y161">
        <f>輸出国別品別2020!K161</f>
        <v>0</v>
      </c>
      <c r="Z161" s="4" t="e">
        <f>Y161/輸出国別品別2019!K161</f>
        <v>#DIV/0!</v>
      </c>
      <c r="AA161">
        <f t="shared" si="31"/>
        <v>0</v>
      </c>
      <c r="AB161">
        <f>輸出国別品別2020!L161</f>
        <v>0</v>
      </c>
      <c r="AC161" s="4" t="e">
        <f>AB161/輸出国別品別2019!L161</f>
        <v>#DIV/0!</v>
      </c>
      <c r="AD161">
        <f t="shared" si="32"/>
        <v>0</v>
      </c>
      <c r="AE161">
        <f>輸出国別品別2020!M161</f>
        <v>0</v>
      </c>
      <c r="AF161" s="4" t="e">
        <f>AE161/輸出国別品別2019!M161</f>
        <v>#DIV/0!</v>
      </c>
      <c r="AG161">
        <f t="shared" si="33"/>
        <v>0</v>
      </c>
      <c r="AH161">
        <f>輸出国別品別2020!N161</f>
        <v>0</v>
      </c>
      <c r="AI161" s="4" t="e">
        <f>AH161/輸出国別品別2019!N161</f>
        <v>#DIV/0!</v>
      </c>
      <c r="AJ161">
        <f t="shared" si="34"/>
        <v>0</v>
      </c>
      <c r="AK161">
        <f>輸出国別品別2020!O161</f>
        <v>0</v>
      </c>
      <c r="AL161" s="4" t="e">
        <f>AK161/輸出国別品別2019!O161</f>
        <v>#DIV/0!</v>
      </c>
      <c r="AM161">
        <f t="shared" si="35"/>
        <v>0</v>
      </c>
    </row>
    <row r="162" spans="1:39" x14ac:dyDescent="0.4">
      <c r="A162" s="1" t="s">
        <v>203</v>
      </c>
      <c r="B162">
        <v>415</v>
      </c>
      <c r="C162" s="1" t="s">
        <v>250</v>
      </c>
      <c r="D162">
        <v>0</v>
      </c>
      <c r="E162" s="4" t="e">
        <f>D162/輸出国別品別2019!D162</f>
        <v>#DIV/0!</v>
      </c>
      <c r="F162">
        <f t="shared" si="24"/>
        <v>0</v>
      </c>
      <c r="G162">
        <f>輸出国別品別2020!E162</f>
        <v>0</v>
      </c>
      <c r="H162" s="4" t="e">
        <f>G162/輸出国別品別2019!E162</f>
        <v>#DIV/0!</v>
      </c>
      <c r="I162">
        <f t="shared" si="25"/>
        <v>0</v>
      </c>
      <c r="J162">
        <f>輸出国別品別2020!F162</f>
        <v>0</v>
      </c>
      <c r="K162" s="4" t="e">
        <f>J162/輸出国別品別2019!F162</f>
        <v>#DIV/0!</v>
      </c>
      <c r="L162">
        <f t="shared" si="26"/>
        <v>0</v>
      </c>
      <c r="M162">
        <f>輸出国別品別2020!G162</f>
        <v>0</v>
      </c>
      <c r="N162" s="4" t="e">
        <f>M162/輸出国別品別2019!G162</f>
        <v>#DIV/0!</v>
      </c>
      <c r="O162">
        <f t="shared" si="27"/>
        <v>0</v>
      </c>
      <c r="P162">
        <f>輸出国別品別2020!H162</f>
        <v>0</v>
      </c>
      <c r="Q162" s="4" t="e">
        <f>P162/輸出国別品別2019!H162</f>
        <v>#DIV/0!</v>
      </c>
      <c r="R162">
        <f t="shared" si="28"/>
        <v>0</v>
      </c>
      <c r="S162">
        <f>輸出国別品別2020!I162</f>
        <v>0</v>
      </c>
      <c r="T162" s="4" t="e">
        <f>S162/輸出国別品別2019!I162</f>
        <v>#DIV/0!</v>
      </c>
      <c r="U162">
        <f t="shared" si="29"/>
        <v>0</v>
      </c>
      <c r="V162">
        <f>輸出国別品別2020!J162</f>
        <v>0</v>
      </c>
      <c r="W162" s="4" t="e">
        <f>V162/輸出国別品別2019!J162</f>
        <v>#DIV/0!</v>
      </c>
      <c r="X162">
        <f t="shared" si="30"/>
        <v>0</v>
      </c>
      <c r="Y162">
        <f>輸出国別品別2020!K162</f>
        <v>0</v>
      </c>
      <c r="Z162" s="4" t="e">
        <f>Y162/輸出国別品別2019!K162</f>
        <v>#DIV/0!</v>
      </c>
      <c r="AA162">
        <f t="shared" si="31"/>
        <v>0</v>
      </c>
      <c r="AB162">
        <f>輸出国別品別2020!L162</f>
        <v>0</v>
      </c>
      <c r="AC162" s="4" t="e">
        <f>AB162/輸出国別品別2019!L162</f>
        <v>#DIV/0!</v>
      </c>
      <c r="AD162">
        <f t="shared" si="32"/>
        <v>0</v>
      </c>
      <c r="AE162">
        <f>輸出国別品別2020!M162</f>
        <v>0</v>
      </c>
      <c r="AF162" s="4" t="e">
        <f>AE162/輸出国別品別2019!M162</f>
        <v>#DIV/0!</v>
      </c>
      <c r="AG162">
        <f t="shared" si="33"/>
        <v>0</v>
      </c>
      <c r="AH162">
        <f>輸出国別品別2020!N162</f>
        <v>0</v>
      </c>
      <c r="AI162" s="4" t="e">
        <f>AH162/輸出国別品別2019!N162</f>
        <v>#DIV/0!</v>
      </c>
      <c r="AJ162">
        <f t="shared" si="34"/>
        <v>0</v>
      </c>
      <c r="AK162">
        <f>輸出国別品別2020!O162</f>
        <v>0</v>
      </c>
      <c r="AL162" s="4" t="e">
        <f>AK162/輸出国別品別2019!O162</f>
        <v>#DIV/0!</v>
      </c>
      <c r="AM162">
        <f t="shared" si="35"/>
        <v>0</v>
      </c>
    </row>
    <row r="163" spans="1:39" x14ac:dyDescent="0.4">
      <c r="A163" s="1" t="s">
        <v>251</v>
      </c>
      <c r="B163">
        <v>501</v>
      </c>
      <c r="C163" s="1" t="s">
        <v>252</v>
      </c>
      <c r="D163">
        <v>80476</v>
      </c>
      <c r="E163" s="4">
        <f>D163/輸出国別品別2019!D163</f>
        <v>0.56962867537762429</v>
      </c>
      <c r="F163">
        <f t="shared" si="24"/>
        <v>80476</v>
      </c>
      <c r="G163">
        <f>輸出国別品別2020!E163</f>
        <v>40622</v>
      </c>
      <c r="H163" s="4">
        <f>G163/輸出国別品別2019!E163</f>
        <v>0.30949623624782863</v>
      </c>
      <c r="I163">
        <f t="shared" si="25"/>
        <v>121098</v>
      </c>
      <c r="J163">
        <f>輸出国別品別2020!F163</f>
        <v>103928</v>
      </c>
      <c r="K163" s="4">
        <f>J163/輸出国別品別2019!F163</f>
        <v>1.1248227717950106</v>
      </c>
      <c r="L163">
        <f t="shared" si="26"/>
        <v>225026</v>
      </c>
      <c r="M163">
        <f>輸出国別品別2020!G163</f>
        <v>33778</v>
      </c>
      <c r="N163" s="4">
        <f>M163/輸出国別品別2019!G163</f>
        <v>0.12881255100562111</v>
      </c>
      <c r="O163">
        <f t="shared" si="27"/>
        <v>258804</v>
      </c>
      <c r="P163">
        <f>輸出国別品別2020!H163</f>
        <v>5750</v>
      </c>
      <c r="Q163" s="4">
        <f>P163/輸出国別品別2019!H163</f>
        <v>6.5648262319039141E-2</v>
      </c>
      <c r="R163">
        <f t="shared" si="28"/>
        <v>264554</v>
      </c>
      <c r="S163">
        <f>輸出国別品別2020!I163</f>
        <v>25909</v>
      </c>
      <c r="T163" s="4">
        <f>S163/輸出国別品別2019!I163</f>
        <v>0.15033305482059137</v>
      </c>
      <c r="U163">
        <f t="shared" si="29"/>
        <v>290463</v>
      </c>
      <c r="V163">
        <f>輸出国別品別2020!J163</f>
        <v>77400</v>
      </c>
      <c r="W163" s="4">
        <f>V163/輸出国別品別2019!J163</f>
        <v>0.69050422866930738</v>
      </c>
      <c r="X163">
        <f t="shared" si="30"/>
        <v>367863</v>
      </c>
      <c r="Y163">
        <f>輸出国別品別2020!K163</f>
        <v>79166</v>
      </c>
      <c r="Z163" s="4">
        <f>Y163/輸出国別品別2019!K163</f>
        <v>0.7879409188629668</v>
      </c>
      <c r="AA163">
        <f t="shared" si="31"/>
        <v>447029</v>
      </c>
      <c r="AB163">
        <f>輸出国別品別2020!L163</f>
        <v>111738</v>
      </c>
      <c r="AC163" s="4">
        <f>AB163/輸出国別品別2019!L163</f>
        <v>1.5646730987355244</v>
      </c>
      <c r="AD163">
        <f t="shared" si="32"/>
        <v>558767</v>
      </c>
      <c r="AE163">
        <f>輸出国別品別2020!M163</f>
        <v>186298</v>
      </c>
      <c r="AF163" s="4">
        <f>AE163/輸出国別品別2019!M163</f>
        <v>2.3828148981888879</v>
      </c>
      <c r="AG163">
        <f t="shared" si="33"/>
        <v>745065</v>
      </c>
      <c r="AH163">
        <f>輸出国別品別2020!N163</f>
        <v>54660</v>
      </c>
      <c r="AI163" s="4">
        <f>AH163/輸出国別品別2019!N163</f>
        <v>1.4524872448979591</v>
      </c>
      <c r="AJ163">
        <f t="shared" si="34"/>
        <v>799725</v>
      </c>
      <c r="AK163">
        <f>輸出国別品別2020!O163</f>
        <v>176461</v>
      </c>
      <c r="AL163" s="4">
        <f>AK163/輸出国別品別2019!O163</f>
        <v>1.7766736138379597</v>
      </c>
      <c r="AM163">
        <f t="shared" si="35"/>
        <v>976186</v>
      </c>
    </row>
    <row r="164" spans="1:39" x14ac:dyDescent="0.4">
      <c r="A164" s="1" t="s">
        <v>251</v>
      </c>
      <c r="B164">
        <v>502</v>
      </c>
      <c r="C164" s="1" t="s">
        <v>253</v>
      </c>
      <c r="D164">
        <v>2217</v>
      </c>
      <c r="E164" s="4">
        <f>D164/輸出国別品別2019!D164</f>
        <v>1.1219635627530364</v>
      </c>
      <c r="F164">
        <f t="shared" si="24"/>
        <v>2217</v>
      </c>
      <c r="G164">
        <f>輸出国別品別2020!E164</f>
        <v>2218</v>
      </c>
      <c r="H164" s="4">
        <f>G164/輸出国別品別2019!E164</f>
        <v>1.1492227979274612</v>
      </c>
      <c r="I164">
        <f t="shared" si="25"/>
        <v>4435</v>
      </c>
      <c r="J164">
        <f>輸出国別品別2020!F164</f>
        <v>0</v>
      </c>
      <c r="K164" s="4" t="e">
        <f>J164/輸出国別品別2019!F164</f>
        <v>#DIV/0!</v>
      </c>
      <c r="L164">
        <f t="shared" si="26"/>
        <v>4435</v>
      </c>
      <c r="M164">
        <f>輸出国別品別2020!G164</f>
        <v>0</v>
      </c>
      <c r="N164" s="4">
        <f>M164/輸出国別品別2019!G164</f>
        <v>0</v>
      </c>
      <c r="O164">
        <f t="shared" si="27"/>
        <v>4435</v>
      </c>
      <c r="P164">
        <f>輸出国別品別2020!H164</f>
        <v>0</v>
      </c>
      <c r="Q164" s="4">
        <f>P164/輸出国別品別2019!H164</f>
        <v>0</v>
      </c>
      <c r="R164">
        <f t="shared" si="28"/>
        <v>4435</v>
      </c>
      <c r="S164">
        <f>輸出国別品別2020!I164</f>
        <v>0</v>
      </c>
      <c r="T164" s="4">
        <f>S164/輸出国別品別2019!I164</f>
        <v>0</v>
      </c>
      <c r="U164">
        <f t="shared" si="29"/>
        <v>4435</v>
      </c>
      <c r="V164">
        <f>輸出国別品別2020!J164</f>
        <v>0</v>
      </c>
      <c r="W164" s="4">
        <f>V164/輸出国別品別2019!J164</f>
        <v>0</v>
      </c>
      <c r="X164">
        <f t="shared" si="30"/>
        <v>4435</v>
      </c>
      <c r="Y164">
        <f>輸出国別品別2020!K164</f>
        <v>0</v>
      </c>
      <c r="Z164" s="4">
        <f>Y164/輸出国別品別2019!K164</f>
        <v>0</v>
      </c>
      <c r="AA164">
        <f t="shared" si="31"/>
        <v>4435</v>
      </c>
      <c r="AB164">
        <f>輸出国別品別2020!L164</f>
        <v>0</v>
      </c>
      <c r="AC164" s="4" t="e">
        <f>AB164/輸出国別品別2019!L164</f>
        <v>#DIV/0!</v>
      </c>
      <c r="AD164">
        <f t="shared" si="32"/>
        <v>4435</v>
      </c>
      <c r="AE164">
        <f>輸出国別品別2020!M164</f>
        <v>0</v>
      </c>
      <c r="AF164" s="4" t="e">
        <f>AE164/輸出国別品別2019!M164</f>
        <v>#DIV/0!</v>
      </c>
      <c r="AG164">
        <f t="shared" si="33"/>
        <v>4435</v>
      </c>
      <c r="AH164">
        <f>輸出国別品別2020!N164</f>
        <v>0</v>
      </c>
      <c r="AI164" s="4" t="e">
        <f>AH164/輸出国別品別2019!N164</f>
        <v>#DIV/0!</v>
      </c>
      <c r="AJ164">
        <f t="shared" si="34"/>
        <v>4435</v>
      </c>
      <c r="AK164">
        <f>輸出国別品別2020!O164</f>
        <v>0</v>
      </c>
      <c r="AL164" s="4" t="e">
        <f>AK164/輸出国別品別2019!O164</f>
        <v>#DIV/0!</v>
      </c>
      <c r="AM164">
        <f t="shared" si="35"/>
        <v>4435</v>
      </c>
    </row>
    <row r="165" spans="1:39" x14ac:dyDescent="0.4">
      <c r="A165" s="1" t="s">
        <v>251</v>
      </c>
      <c r="B165">
        <v>503</v>
      </c>
      <c r="C165" s="1" t="s">
        <v>254</v>
      </c>
      <c r="D165">
        <v>53734</v>
      </c>
      <c r="E165" s="4">
        <f>D165/輸出国別品別2019!D165</f>
        <v>0.32715560805133764</v>
      </c>
      <c r="F165">
        <f t="shared" si="24"/>
        <v>53734</v>
      </c>
      <c r="G165">
        <f>輸出国別品別2020!E165</f>
        <v>97086</v>
      </c>
      <c r="H165" s="4">
        <f>G165/輸出国別品別2019!E165</f>
        <v>0.26296672490147482</v>
      </c>
      <c r="I165">
        <f t="shared" si="25"/>
        <v>150820</v>
      </c>
      <c r="J165">
        <f>輸出国別品別2020!F165</f>
        <v>214294</v>
      </c>
      <c r="K165" s="4">
        <f>J165/輸出国別品別2019!F165</f>
        <v>1.5218014998295648</v>
      </c>
      <c r="L165">
        <f t="shared" si="26"/>
        <v>365114</v>
      </c>
      <c r="M165">
        <f>輸出国別品別2020!G165</f>
        <v>54366</v>
      </c>
      <c r="N165" s="4">
        <f>M165/輸出国別品別2019!G165</f>
        <v>1.1140345484723673</v>
      </c>
      <c r="O165">
        <f t="shared" si="27"/>
        <v>419480</v>
      </c>
      <c r="P165">
        <f>輸出国別品別2020!H165</f>
        <v>88182</v>
      </c>
      <c r="Q165" s="4">
        <f>P165/輸出国別品別2019!H165</f>
        <v>1.9842041312272174</v>
      </c>
      <c r="R165">
        <f t="shared" si="28"/>
        <v>507662</v>
      </c>
      <c r="S165">
        <f>輸出国別品別2020!I165</f>
        <v>24521</v>
      </c>
      <c r="T165" s="4">
        <f>S165/輸出国別品別2019!I165</f>
        <v>0.20350728679082428</v>
      </c>
      <c r="U165">
        <f t="shared" si="29"/>
        <v>532183</v>
      </c>
      <c r="V165">
        <f>輸出国別品別2020!J165</f>
        <v>98331</v>
      </c>
      <c r="W165" s="4">
        <f>V165/輸出国別品別2019!J165</f>
        <v>0.26027607564949246</v>
      </c>
      <c r="X165">
        <f t="shared" si="30"/>
        <v>630514</v>
      </c>
      <c r="Y165">
        <f>輸出国別品別2020!K165</f>
        <v>129164</v>
      </c>
      <c r="Z165" s="4">
        <f>Y165/輸出国別品別2019!K165</f>
        <v>1.1638808041305857</v>
      </c>
      <c r="AA165">
        <f t="shared" si="31"/>
        <v>759678</v>
      </c>
      <c r="AB165">
        <f>輸出国別品別2020!L165</f>
        <v>77262</v>
      </c>
      <c r="AC165" s="4">
        <f>AB165/輸出国別品別2019!L165</f>
        <v>0.44962900456833588</v>
      </c>
      <c r="AD165">
        <f t="shared" si="32"/>
        <v>836940</v>
      </c>
      <c r="AE165">
        <f>輸出国別品別2020!M165</f>
        <v>144716</v>
      </c>
      <c r="AF165" s="4">
        <f>AE165/輸出国別品別2019!M165</f>
        <v>1.7505473635824795</v>
      </c>
      <c r="AG165">
        <f t="shared" si="33"/>
        <v>981656</v>
      </c>
      <c r="AH165">
        <f>輸出国別品別2020!N165</f>
        <v>85421</v>
      </c>
      <c r="AI165" s="4">
        <f>AH165/輸出国別品別2019!N165</f>
        <v>0.64718762311725309</v>
      </c>
      <c r="AJ165">
        <f t="shared" si="34"/>
        <v>1067077</v>
      </c>
      <c r="AK165">
        <f>輸出国別品別2020!O165</f>
        <v>161669</v>
      </c>
      <c r="AL165" s="4">
        <f>AK165/輸出国別品別2019!O165</f>
        <v>1.6278570997039692</v>
      </c>
      <c r="AM165">
        <f t="shared" si="35"/>
        <v>1228746</v>
      </c>
    </row>
    <row r="166" spans="1:39" x14ac:dyDescent="0.4">
      <c r="A166" s="1" t="s">
        <v>251</v>
      </c>
      <c r="B166">
        <v>504</v>
      </c>
      <c r="C166" s="1" t="s">
        <v>255</v>
      </c>
      <c r="D166">
        <v>4240</v>
      </c>
      <c r="E166" s="4">
        <f>D166/輸出国別品別2019!D166</f>
        <v>0.75849731663685149</v>
      </c>
      <c r="F166">
        <f t="shared" si="24"/>
        <v>4240</v>
      </c>
      <c r="G166">
        <f>輸出国別品別2020!E166</f>
        <v>580</v>
      </c>
      <c r="H166" s="4">
        <f>G166/輸出国別品別2019!E166</f>
        <v>0.10871602624179943</v>
      </c>
      <c r="I166">
        <f t="shared" si="25"/>
        <v>4820</v>
      </c>
      <c r="J166">
        <f>輸出国別品別2020!F166</f>
        <v>11597</v>
      </c>
      <c r="K166" s="4">
        <f>J166/輸出国別品別2019!F166</f>
        <v>1.2891285015562473</v>
      </c>
      <c r="L166">
        <f t="shared" si="26"/>
        <v>16417</v>
      </c>
      <c r="M166">
        <f>輸出国別品別2020!G166</f>
        <v>27516</v>
      </c>
      <c r="N166" s="4">
        <f>M166/輸出国別品別2019!G166</f>
        <v>10.550613496932515</v>
      </c>
      <c r="O166">
        <f t="shared" si="27"/>
        <v>43933</v>
      </c>
      <c r="P166">
        <f>輸出国別品別2020!H166</f>
        <v>1688</v>
      </c>
      <c r="Q166" s="4">
        <f>P166/輸出国別品別2019!H166</f>
        <v>0.71799234368353892</v>
      </c>
      <c r="R166">
        <f t="shared" si="28"/>
        <v>45621</v>
      </c>
      <c r="S166">
        <f>輸出国別品別2020!I166</f>
        <v>0</v>
      </c>
      <c r="T166" s="4">
        <f>S166/輸出国別品別2019!I166</f>
        <v>0</v>
      </c>
      <c r="U166">
        <f t="shared" si="29"/>
        <v>45621</v>
      </c>
      <c r="V166">
        <f>輸出国別品別2020!J166</f>
        <v>2396</v>
      </c>
      <c r="W166" s="4">
        <f>V166/輸出国別品別2019!J166</f>
        <v>2.4399185336048879</v>
      </c>
      <c r="X166">
        <f t="shared" si="30"/>
        <v>48017</v>
      </c>
      <c r="Y166">
        <f>輸出国別品別2020!K166</f>
        <v>5213</v>
      </c>
      <c r="Z166" s="4">
        <f>Y166/輸出国別品別2019!K166</f>
        <v>0.73298650168728907</v>
      </c>
      <c r="AA166">
        <f t="shared" si="31"/>
        <v>53230</v>
      </c>
      <c r="AB166">
        <f>輸出国別品別2020!L166</f>
        <v>1817</v>
      </c>
      <c r="AC166" s="4">
        <f>AB166/輸出国別品別2019!L166</f>
        <v>0.39951627088830255</v>
      </c>
      <c r="AD166">
        <f t="shared" si="32"/>
        <v>55047</v>
      </c>
      <c r="AE166">
        <f>輸出国別品別2020!M166</f>
        <v>13009</v>
      </c>
      <c r="AF166" s="4">
        <f>AE166/輸出国別品別2019!M166</f>
        <v>2.6435683804104855</v>
      </c>
      <c r="AG166">
        <f t="shared" si="33"/>
        <v>68056</v>
      </c>
      <c r="AH166">
        <f>輸出国別品別2020!N166</f>
        <v>2261</v>
      </c>
      <c r="AI166" s="4">
        <f>AH166/輸出国別品別2019!N166</f>
        <v>0.47241955704137067</v>
      </c>
      <c r="AJ166">
        <f t="shared" si="34"/>
        <v>70317</v>
      </c>
      <c r="AK166">
        <f>輸出国別品別2020!O166</f>
        <v>9468</v>
      </c>
      <c r="AL166" s="4">
        <f>AK166/輸出国別品別2019!O166</f>
        <v>1.2953892461349021</v>
      </c>
      <c r="AM166">
        <f t="shared" si="35"/>
        <v>79785</v>
      </c>
    </row>
    <row r="167" spans="1:39" x14ac:dyDescent="0.4">
      <c r="A167" s="1" t="s">
        <v>251</v>
      </c>
      <c r="B167">
        <v>505</v>
      </c>
      <c r="C167" s="1" t="s">
        <v>256</v>
      </c>
      <c r="D167">
        <v>9582</v>
      </c>
      <c r="E167" s="4">
        <f>D167/輸出国別品別2019!D167</f>
        <v>7.5576167715678391E-2</v>
      </c>
      <c r="F167">
        <f t="shared" si="24"/>
        <v>9582</v>
      </c>
      <c r="G167">
        <f>輸出国別品別2020!E167</f>
        <v>47013</v>
      </c>
      <c r="H167" s="4">
        <f>G167/輸出国別品別2019!E167</f>
        <v>1.1807861358784377</v>
      </c>
      <c r="I167">
        <f t="shared" si="25"/>
        <v>56595</v>
      </c>
      <c r="J167">
        <f>輸出国別品別2020!F167</f>
        <v>40377</v>
      </c>
      <c r="K167" s="4">
        <f>J167/輸出国別品別2019!F167</f>
        <v>0.48102215868477483</v>
      </c>
      <c r="L167">
        <f t="shared" si="26"/>
        <v>96972</v>
      </c>
      <c r="M167">
        <f>輸出国別品別2020!G167</f>
        <v>35245</v>
      </c>
      <c r="N167" s="4">
        <f>M167/輸出国別品別2019!G167</f>
        <v>0.26231960642755603</v>
      </c>
      <c r="O167">
        <f t="shared" si="27"/>
        <v>132217</v>
      </c>
      <c r="P167">
        <f>輸出国別品別2020!H167</f>
        <v>31897</v>
      </c>
      <c r="Q167" s="4">
        <f>P167/輸出国別品別2019!H167</f>
        <v>0.16904356858567712</v>
      </c>
      <c r="R167">
        <f t="shared" si="28"/>
        <v>164114</v>
      </c>
      <c r="S167">
        <f>輸出国別品別2020!I167</f>
        <v>74436</v>
      </c>
      <c r="T167" s="4">
        <f>S167/輸出国別品別2019!I167</f>
        <v>0.58552010572021895</v>
      </c>
      <c r="U167">
        <f t="shared" si="29"/>
        <v>238550</v>
      </c>
      <c r="V167">
        <f>輸出国別品別2020!J167</f>
        <v>5773</v>
      </c>
      <c r="W167" s="4">
        <f>V167/輸出国別品別2019!J167</f>
        <v>6.1456082267902959E-2</v>
      </c>
      <c r="X167">
        <f t="shared" si="30"/>
        <v>244323</v>
      </c>
      <c r="Y167">
        <f>輸出国別品別2020!K167</f>
        <v>57779</v>
      </c>
      <c r="Z167" s="4">
        <f>Y167/輸出国別品別2019!K167</f>
        <v>2.273779072055409</v>
      </c>
      <c r="AA167">
        <f t="shared" si="31"/>
        <v>302102</v>
      </c>
      <c r="AB167">
        <f>輸出国別品別2020!L167</f>
        <v>94898</v>
      </c>
      <c r="AC167" s="4">
        <f>AB167/輸出国別品別2019!L167</f>
        <v>3.3648193454597028</v>
      </c>
      <c r="AD167">
        <f t="shared" si="32"/>
        <v>397000</v>
      </c>
      <c r="AE167">
        <f>輸出国別品別2020!M167</f>
        <v>78563</v>
      </c>
      <c r="AF167" s="4">
        <f>AE167/輸出国別品別2019!M167</f>
        <v>0.9305435464957893</v>
      </c>
      <c r="AG167">
        <f t="shared" si="33"/>
        <v>475563</v>
      </c>
      <c r="AH167">
        <f>輸出国別品別2020!N167</f>
        <v>46302</v>
      </c>
      <c r="AI167" s="4">
        <f>AH167/輸出国別品別2019!N167</f>
        <v>0.30113946772808864</v>
      </c>
      <c r="AJ167">
        <f t="shared" si="34"/>
        <v>521865</v>
      </c>
      <c r="AK167">
        <f>輸出国別品別2020!O167</f>
        <v>71648</v>
      </c>
      <c r="AL167" s="4">
        <f>AK167/輸出国別品別2019!O167</f>
        <v>0.4028563396120326</v>
      </c>
      <c r="AM167">
        <f t="shared" si="35"/>
        <v>593513</v>
      </c>
    </row>
    <row r="168" spans="1:39" x14ac:dyDescent="0.4">
      <c r="A168" s="1" t="s">
        <v>251</v>
      </c>
      <c r="B168">
        <v>506</v>
      </c>
      <c r="C168" s="1" t="s">
        <v>257</v>
      </c>
      <c r="D168">
        <v>1148920</v>
      </c>
      <c r="E168" s="4">
        <f>D168/輸出国別品別2019!D168</f>
        <v>1.0718107212790233</v>
      </c>
      <c r="F168">
        <f t="shared" si="24"/>
        <v>1148920</v>
      </c>
      <c r="G168">
        <f>輸出国別品別2020!E168</f>
        <v>1445952</v>
      </c>
      <c r="H168" s="4">
        <f>G168/輸出国別品別2019!E168</f>
        <v>1.1129916453579933</v>
      </c>
      <c r="I168">
        <f t="shared" si="25"/>
        <v>2594872</v>
      </c>
      <c r="J168">
        <f>輸出国別品別2020!F168</f>
        <v>1741065</v>
      </c>
      <c r="K168" s="4">
        <f>J168/輸出国別品別2019!F168</f>
        <v>1.0514452151668179</v>
      </c>
      <c r="L168">
        <f t="shared" si="26"/>
        <v>4335937</v>
      </c>
      <c r="M168">
        <f>輸出国別品別2020!G168</f>
        <v>1122892</v>
      </c>
      <c r="N168" s="4">
        <f>M168/輸出国別品別2019!G168</f>
        <v>0.97155400430362815</v>
      </c>
      <c r="O168">
        <f t="shared" si="27"/>
        <v>5458829</v>
      </c>
      <c r="P168">
        <f>輸出国別品別2020!H168</f>
        <v>859879</v>
      </c>
      <c r="Q168" s="4">
        <f>P168/輸出国別品別2019!H168</f>
        <v>0.58459299123938913</v>
      </c>
      <c r="R168">
        <f t="shared" si="28"/>
        <v>6318708</v>
      </c>
      <c r="S168">
        <f>輸出国別品別2020!I168</f>
        <v>1283947</v>
      </c>
      <c r="T168" s="4">
        <f>S168/輸出国別品別2019!I168</f>
        <v>0.88500400818593572</v>
      </c>
      <c r="U168">
        <f t="shared" si="29"/>
        <v>7602655</v>
      </c>
      <c r="V168">
        <f>輸出国別品別2020!J168</f>
        <v>1065581</v>
      </c>
      <c r="W168" s="4">
        <f>V168/輸出国別品別2019!J168</f>
        <v>0.71057397743140527</v>
      </c>
      <c r="X168">
        <f t="shared" si="30"/>
        <v>8668236</v>
      </c>
      <c r="Y168">
        <f>輸出国別品別2020!K168</f>
        <v>1060090</v>
      </c>
      <c r="Z168" s="4">
        <f>Y168/輸出国別品別2019!K168</f>
        <v>0.91847653275087227</v>
      </c>
      <c r="AA168">
        <f t="shared" si="31"/>
        <v>9728326</v>
      </c>
      <c r="AB168">
        <f>輸出国別品別2020!L168</f>
        <v>1512699</v>
      </c>
      <c r="AC168" s="4">
        <f>AB168/輸出国別品別2019!L168</f>
        <v>0.80406599224371078</v>
      </c>
      <c r="AD168">
        <f t="shared" si="32"/>
        <v>11241025</v>
      </c>
      <c r="AE168">
        <f>輸出国別品別2020!M168</f>
        <v>970144</v>
      </c>
      <c r="AF168" s="4">
        <f>AE168/輸出国別品別2019!M168</f>
        <v>0.6909631165930461</v>
      </c>
      <c r="AG168">
        <f t="shared" si="33"/>
        <v>12211169</v>
      </c>
      <c r="AH168">
        <f>輸出国別品別2020!N168</f>
        <v>983908</v>
      </c>
      <c r="AI168" s="4">
        <f>AH168/輸出国別品別2019!N168</f>
        <v>0.7509177469750602</v>
      </c>
      <c r="AJ168">
        <f t="shared" si="34"/>
        <v>13195077</v>
      </c>
      <c r="AK168">
        <f>輸出国別品別2020!O168</f>
        <v>1082392</v>
      </c>
      <c r="AL168" s="4">
        <f>AK168/輸出国別品別2019!O168</f>
        <v>0.68791394148239426</v>
      </c>
      <c r="AM168">
        <f t="shared" si="35"/>
        <v>14277469</v>
      </c>
    </row>
    <row r="169" spans="1:39" x14ac:dyDescent="0.4">
      <c r="A169" s="1" t="s">
        <v>251</v>
      </c>
      <c r="B169">
        <v>507</v>
      </c>
      <c r="C169" s="1" t="s">
        <v>258</v>
      </c>
      <c r="D169">
        <v>3907</v>
      </c>
      <c r="E169" s="4">
        <f>D169/輸出国別品別2019!D169</f>
        <v>0.16614926642568573</v>
      </c>
      <c r="F169">
        <f t="shared" si="24"/>
        <v>3907</v>
      </c>
      <c r="G169">
        <f>輸出国別品別2020!E169</f>
        <v>92602</v>
      </c>
      <c r="H169" s="4">
        <f>G169/輸出国別品別2019!E169</f>
        <v>0.49537269838552644</v>
      </c>
      <c r="I169">
        <f t="shared" si="25"/>
        <v>96509</v>
      </c>
      <c r="J169">
        <f>輸出国別品別2020!F169</f>
        <v>45616</v>
      </c>
      <c r="K169" s="4">
        <f>J169/輸出国別品別2019!F169</f>
        <v>1.1162335437772231</v>
      </c>
      <c r="L169">
        <f t="shared" si="26"/>
        <v>142125</v>
      </c>
      <c r="M169">
        <f>輸出国別品別2020!G169</f>
        <v>75924</v>
      </c>
      <c r="N169" s="4">
        <f>M169/輸出国別品別2019!G169</f>
        <v>0.87817065130642979</v>
      </c>
      <c r="O169">
        <f t="shared" si="27"/>
        <v>218049</v>
      </c>
      <c r="P169">
        <f>輸出国別品別2020!H169</f>
        <v>38851</v>
      </c>
      <c r="Q169" s="4">
        <f>P169/輸出国別品別2019!H169</f>
        <v>2.3588949605343048</v>
      </c>
      <c r="R169">
        <f t="shared" si="28"/>
        <v>256900</v>
      </c>
      <c r="S169">
        <f>輸出国別品別2020!I169</f>
        <v>109372</v>
      </c>
      <c r="T169" s="4">
        <f>S169/輸出国別品別2019!I169</f>
        <v>1.0018227950134191</v>
      </c>
      <c r="U169">
        <f t="shared" si="29"/>
        <v>366272</v>
      </c>
      <c r="V169">
        <f>輸出国別品別2020!J169</f>
        <v>36270</v>
      </c>
      <c r="W169" s="4">
        <f>V169/輸出国別品別2019!J169</f>
        <v>2.2889057175312382</v>
      </c>
      <c r="X169">
        <f t="shared" si="30"/>
        <v>402542</v>
      </c>
      <c r="Y169">
        <f>輸出国別品別2020!K169</f>
        <v>1160</v>
      </c>
      <c r="Z169" s="4">
        <f>Y169/輸出国別品別2019!K169</f>
        <v>2.3236714008132851E-2</v>
      </c>
      <c r="AA169">
        <f t="shared" si="31"/>
        <v>403702</v>
      </c>
      <c r="AB169">
        <f>輸出国別品別2020!L169</f>
        <v>65185</v>
      </c>
      <c r="AC169" s="4">
        <f>AB169/輸出国別品別2019!L169</f>
        <v>1.4283992549578175</v>
      </c>
      <c r="AD169">
        <f t="shared" si="32"/>
        <v>468887</v>
      </c>
      <c r="AE169">
        <f>輸出国別品別2020!M169</f>
        <v>46943</v>
      </c>
      <c r="AF169" s="4">
        <f>AE169/輸出国別品別2019!M169</f>
        <v>0.37865197541419976</v>
      </c>
      <c r="AG169">
        <f t="shared" si="33"/>
        <v>515830</v>
      </c>
      <c r="AH169">
        <f>輸出国別品別2020!N169</f>
        <v>64197</v>
      </c>
      <c r="AI169" s="4">
        <f>AH169/輸出国別品別2019!N169</f>
        <v>1.6727988117883108</v>
      </c>
      <c r="AJ169">
        <f t="shared" si="34"/>
        <v>580027</v>
      </c>
      <c r="AK169">
        <f>輸出国別品別2020!O169</f>
        <v>27941</v>
      </c>
      <c r="AL169" s="4">
        <f>AK169/輸出国別品別2019!O169</f>
        <v>0.28724607286783455</v>
      </c>
      <c r="AM169">
        <f t="shared" si="35"/>
        <v>607968</v>
      </c>
    </row>
    <row r="170" spans="1:39" x14ac:dyDescent="0.4">
      <c r="A170" s="1" t="s">
        <v>251</v>
      </c>
      <c r="B170">
        <v>508</v>
      </c>
      <c r="C170" s="1" t="s">
        <v>259</v>
      </c>
      <c r="D170">
        <v>0</v>
      </c>
      <c r="E170" s="4" t="e">
        <f>D170/輸出国別品別2019!D170</f>
        <v>#DIV/0!</v>
      </c>
      <c r="F170">
        <f t="shared" si="24"/>
        <v>0</v>
      </c>
      <c r="G170">
        <f>輸出国別品別2020!E170</f>
        <v>0</v>
      </c>
      <c r="H170" s="4" t="e">
        <f>G170/輸出国別品別2019!E170</f>
        <v>#DIV/0!</v>
      </c>
      <c r="I170">
        <f t="shared" si="25"/>
        <v>0</v>
      </c>
      <c r="J170">
        <f>輸出国別品別2020!F170</f>
        <v>0</v>
      </c>
      <c r="K170" s="4" t="e">
        <f>J170/輸出国別品別2019!F170</f>
        <v>#DIV/0!</v>
      </c>
      <c r="L170">
        <f t="shared" si="26"/>
        <v>0</v>
      </c>
      <c r="M170">
        <f>輸出国別品別2020!G170</f>
        <v>0</v>
      </c>
      <c r="N170" s="4" t="e">
        <f>M170/輸出国別品別2019!G170</f>
        <v>#DIV/0!</v>
      </c>
      <c r="O170">
        <f t="shared" si="27"/>
        <v>0</v>
      </c>
      <c r="P170">
        <f>輸出国別品別2020!H170</f>
        <v>0</v>
      </c>
      <c r="Q170" s="4" t="e">
        <f>P170/輸出国別品別2019!H170</f>
        <v>#DIV/0!</v>
      </c>
      <c r="R170">
        <f t="shared" si="28"/>
        <v>0</v>
      </c>
      <c r="S170">
        <f>輸出国別品別2020!I170</f>
        <v>0</v>
      </c>
      <c r="T170" s="4" t="e">
        <f>S170/輸出国別品別2019!I170</f>
        <v>#DIV/0!</v>
      </c>
      <c r="U170">
        <f t="shared" si="29"/>
        <v>0</v>
      </c>
      <c r="V170">
        <f>輸出国別品別2020!J170</f>
        <v>0</v>
      </c>
      <c r="W170" s="4" t="e">
        <f>V170/輸出国別品別2019!J170</f>
        <v>#DIV/0!</v>
      </c>
      <c r="X170">
        <f t="shared" si="30"/>
        <v>0</v>
      </c>
      <c r="Y170">
        <f>輸出国別品別2020!K170</f>
        <v>0</v>
      </c>
      <c r="Z170" s="4" t="e">
        <f>Y170/輸出国別品別2019!K170</f>
        <v>#DIV/0!</v>
      </c>
      <c r="AA170">
        <f t="shared" si="31"/>
        <v>0</v>
      </c>
      <c r="AB170">
        <f>輸出国別品別2020!L170</f>
        <v>0</v>
      </c>
      <c r="AC170" s="4">
        <f>AB170/輸出国別品別2019!L170</f>
        <v>0</v>
      </c>
      <c r="AD170">
        <f t="shared" si="32"/>
        <v>0</v>
      </c>
      <c r="AE170">
        <f>輸出国別品別2020!M170</f>
        <v>7565</v>
      </c>
      <c r="AF170" s="4" t="e">
        <f>AE170/輸出国別品別2019!M170</f>
        <v>#DIV/0!</v>
      </c>
      <c r="AG170">
        <f t="shared" si="33"/>
        <v>7565</v>
      </c>
      <c r="AH170">
        <f>輸出国別品別2020!N170</f>
        <v>0</v>
      </c>
      <c r="AI170" s="4" t="e">
        <f>AH170/輸出国別品別2019!N170</f>
        <v>#DIV/0!</v>
      </c>
      <c r="AJ170">
        <f t="shared" si="34"/>
        <v>7565</v>
      </c>
      <c r="AK170">
        <f>輸出国別品別2020!O170</f>
        <v>0</v>
      </c>
      <c r="AL170" s="4" t="e">
        <f>AK170/輸出国別品別2019!O170</f>
        <v>#DIV/0!</v>
      </c>
      <c r="AM170">
        <f t="shared" si="35"/>
        <v>7565</v>
      </c>
    </row>
    <row r="171" spans="1:39" x14ac:dyDescent="0.4">
      <c r="A171" s="1" t="s">
        <v>251</v>
      </c>
      <c r="B171">
        <v>509</v>
      </c>
      <c r="C171" s="1" t="s">
        <v>260</v>
      </c>
      <c r="D171">
        <v>2669</v>
      </c>
      <c r="E171" s="4">
        <f>D171/輸出国別品別2019!D171</f>
        <v>9.3217379156188884E-2</v>
      </c>
      <c r="F171">
        <f t="shared" si="24"/>
        <v>2669</v>
      </c>
      <c r="G171">
        <f>輸出国別品別2020!E171</f>
        <v>18733</v>
      </c>
      <c r="H171" s="4">
        <f>G171/輸出国別品別2019!E171</f>
        <v>0.47486628304899997</v>
      </c>
      <c r="I171">
        <f t="shared" si="25"/>
        <v>21402</v>
      </c>
      <c r="J171">
        <f>輸出国別品別2020!F171</f>
        <v>23685</v>
      </c>
      <c r="K171" s="4">
        <f>J171/輸出国別品別2019!F171</f>
        <v>1.459784283513097</v>
      </c>
      <c r="L171">
        <f t="shared" si="26"/>
        <v>45087</v>
      </c>
      <c r="M171">
        <f>輸出国別品別2020!G171</f>
        <v>21637</v>
      </c>
      <c r="N171" s="4">
        <f>M171/輸出国別品別2019!G171</f>
        <v>0.90331065002296163</v>
      </c>
      <c r="O171">
        <f t="shared" si="27"/>
        <v>66724</v>
      </c>
      <c r="P171">
        <f>輸出国別品別2020!H171</f>
        <v>4598</v>
      </c>
      <c r="Q171" s="4">
        <f>P171/輸出国別品別2019!H171</f>
        <v>0.18752039151712888</v>
      </c>
      <c r="R171">
        <f t="shared" si="28"/>
        <v>71322</v>
      </c>
      <c r="S171">
        <f>輸出国別品別2020!I171</f>
        <v>7868</v>
      </c>
      <c r="T171" s="4">
        <f>S171/輸出国別品別2019!I171</f>
        <v>0.47581035316884374</v>
      </c>
      <c r="U171">
        <f t="shared" si="29"/>
        <v>79190</v>
      </c>
      <c r="V171">
        <f>輸出国別品別2020!J171</f>
        <v>8789</v>
      </c>
      <c r="W171" s="4">
        <f>V171/輸出国別品別2019!J171</f>
        <v>0.4937363069490478</v>
      </c>
      <c r="X171">
        <f t="shared" si="30"/>
        <v>87979</v>
      </c>
      <c r="Y171">
        <f>輸出国別品別2020!K171</f>
        <v>19786</v>
      </c>
      <c r="Z171" s="4">
        <f>Y171/輸出国別品別2019!K171</f>
        <v>0.55710102489019031</v>
      </c>
      <c r="AA171">
        <f t="shared" si="31"/>
        <v>107765</v>
      </c>
      <c r="AB171">
        <f>輸出国別品別2020!L171</f>
        <v>22082</v>
      </c>
      <c r="AC171" s="4">
        <f>AB171/輸出国別品別2019!L171</f>
        <v>1.6294273907910271</v>
      </c>
      <c r="AD171">
        <f t="shared" si="32"/>
        <v>129847</v>
      </c>
      <c r="AE171">
        <f>輸出国別品別2020!M171</f>
        <v>7568</v>
      </c>
      <c r="AF171" s="4">
        <f>AE171/輸出国別品別2019!M171</f>
        <v>0.42543144639946034</v>
      </c>
      <c r="AG171">
        <f t="shared" si="33"/>
        <v>137415</v>
      </c>
      <c r="AH171">
        <f>輸出国別品別2020!N171</f>
        <v>0</v>
      </c>
      <c r="AI171" s="4">
        <f>AH171/輸出国別品別2019!N171</f>
        <v>0</v>
      </c>
      <c r="AJ171">
        <f t="shared" si="34"/>
        <v>137415</v>
      </c>
      <c r="AK171">
        <f>輸出国別品別2020!O171</f>
        <v>12630</v>
      </c>
      <c r="AL171" s="4">
        <f>AK171/輸出国別品別2019!O171</f>
        <v>2.3961297666476948</v>
      </c>
      <c r="AM171">
        <f t="shared" si="35"/>
        <v>150045</v>
      </c>
    </row>
    <row r="172" spans="1:39" x14ac:dyDescent="0.4">
      <c r="A172" s="1" t="s">
        <v>251</v>
      </c>
      <c r="B172">
        <v>510</v>
      </c>
      <c r="C172" s="1" t="s">
        <v>261</v>
      </c>
      <c r="D172">
        <v>37292</v>
      </c>
      <c r="E172" s="4">
        <f>D172/輸出国別品別2019!D172</f>
        <v>1.0491489660993107</v>
      </c>
      <c r="F172">
        <f t="shared" si="24"/>
        <v>37292</v>
      </c>
      <c r="G172">
        <f>輸出国別品別2020!E172</f>
        <v>72319</v>
      </c>
      <c r="H172" s="4">
        <f>G172/輸出国別品別2019!E172</f>
        <v>2.5237829349153724</v>
      </c>
      <c r="I172">
        <f t="shared" si="25"/>
        <v>109611</v>
      </c>
      <c r="J172">
        <f>輸出国別品別2020!F172</f>
        <v>68802</v>
      </c>
      <c r="K172" s="4">
        <f>J172/輸出国別品別2019!F172</f>
        <v>0.67626648843106807</v>
      </c>
      <c r="L172">
        <f t="shared" si="26"/>
        <v>178413</v>
      </c>
      <c r="M172">
        <f>輸出国別品別2020!G172</f>
        <v>28012</v>
      </c>
      <c r="N172" s="4">
        <f>M172/輸出国別品別2019!G172</f>
        <v>0.63882870761020771</v>
      </c>
      <c r="O172">
        <f t="shared" si="27"/>
        <v>206425</v>
      </c>
      <c r="P172">
        <f>輸出国別品別2020!H172</f>
        <v>38604</v>
      </c>
      <c r="Q172" s="4">
        <f>P172/輸出国別品別2019!H172</f>
        <v>0.97838152925970046</v>
      </c>
      <c r="R172">
        <f t="shared" si="28"/>
        <v>245029</v>
      </c>
      <c r="S172">
        <f>輸出国別品別2020!I172</f>
        <v>63758</v>
      </c>
      <c r="T172" s="4">
        <f>S172/輸出国別品別2019!I172</f>
        <v>1.6582485890400271</v>
      </c>
      <c r="U172">
        <f t="shared" si="29"/>
        <v>308787</v>
      </c>
      <c r="V172">
        <f>輸出国別品別2020!J172</f>
        <v>55992</v>
      </c>
      <c r="W172" s="4">
        <f>V172/輸出国別品別2019!J172</f>
        <v>1.5279574293900942</v>
      </c>
      <c r="X172">
        <f t="shared" si="30"/>
        <v>364779</v>
      </c>
      <c r="Y172">
        <f>輸出国別品別2020!K172</f>
        <v>44606</v>
      </c>
      <c r="Z172" s="4">
        <f>Y172/輸出国別品別2019!K172</f>
        <v>1.381204520823657</v>
      </c>
      <c r="AA172">
        <f t="shared" si="31"/>
        <v>409385</v>
      </c>
      <c r="AB172">
        <f>輸出国別品別2020!L172</f>
        <v>59150</v>
      </c>
      <c r="AC172" s="4">
        <f>AB172/輸出国別品別2019!L172</f>
        <v>1.9580257539143964</v>
      </c>
      <c r="AD172">
        <f t="shared" si="32"/>
        <v>468535</v>
      </c>
      <c r="AE172">
        <f>輸出国別品別2020!M172</f>
        <v>42252</v>
      </c>
      <c r="AF172" s="4">
        <f>AE172/輸出国別品別2019!M172</f>
        <v>1.7238678090575275</v>
      </c>
      <c r="AG172">
        <f t="shared" si="33"/>
        <v>510787</v>
      </c>
      <c r="AH172">
        <f>輸出国別品別2020!N172</f>
        <v>50107</v>
      </c>
      <c r="AI172" s="4">
        <f>AH172/輸出国別品別2019!N172</f>
        <v>1.3684828622149392</v>
      </c>
      <c r="AJ172">
        <f t="shared" si="34"/>
        <v>560894</v>
      </c>
      <c r="AK172">
        <f>輸出国別品別2020!O172</f>
        <v>62184</v>
      </c>
      <c r="AL172" s="4">
        <f>AK172/輸出国別品別2019!O172</f>
        <v>1.0804649627300054</v>
      </c>
      <c r="AM172">
        <f t="shared" si="35"/>
        <v>623078</v>
      </c>
    </row>
    <row r="173" spans="1:39" x14ac:dyDescent="0.4">
      <c r="A173" s="1" t="s">
        <v>251</v>
      </c>
      <c r="B173">
        <v>511</v>
      </c>
      <c r="C173" s="1" t="s">
        <v>262</v>
      </c>
      <c r="D173">
        <v>0</v>
      </c>
      <c r="E173" s="4" t="e">
        <f>D173/輸出国別品別2019!D173</f>
        <v>#DIV/0!</v>
      </c>
      <c r="F173">
        <f t="shared" si="24"/>
        <v>0</v>
      </c>
      <c r="G173">
        <f>輸出国別品別2020!E173</f>
        <v>0</v>
      </c>
      <c r="H173" s="4" t="e">
        <f>G173/輸出国別品別2019!E173</f>
        <v>#DIV/0!</v>
      </c>
      <c r="I173">
        <f t="shared" si="25"/>
        <v>0</v>
      </c>
      <c r="J173">
        <f>輸出国別品別2020!F173</f>
        <v>11074</v>
      </c>
      <c r="K173" s="4">
        <f>J173/輸出国別品別2019!F173</f>
        <v>0.7684941013185288</v>
      </c>
      <c r="L173">
        <f t="shared" si="26"/>
        <v>11074</v>
      </c>
      <c r="M173">
        <f>輸出国別品別2020!G173</f>
        <v>0</v>
      </c>
      <c r="N173" s="4" t="e">
        <f>M173/輸出国別品別2019!G173</f>
        <v>#DIV/0!</v>
      </c>
      <c r="O173">
        <f t="shared" si="27"/>
        <v>11074</v>
      </c>
      <c r="P173">
        <f>輸出国別品別2020!H173</f>
        <v>0</v>
      </c>
      <c r="Q173" s="4">
        <f>P173/輸出国別品別2019!H173</f>
        <v>0</v>
      </c>
      <c r="R173">
        <f t="shared" si="28"/>
        <v>11074</v>
      </c>
      <c r="S173">
        <f>輸出国別品別2020!I173</f>
        <v>0</v>
      </c>
      <c r="T173" s="4" t="e">
        <f>S173/輸出国別品別2019!I173</f>
        <v>#DIV/0!</v>
      </c>
      <c r="U173">
        <f t="shared" si="29"/>
        <v>11074</v>
      </c>
      <c r="V173">
        <f>輸出国別品別2020!J173</f>
        <v>220</v>
      </c>
      <c r="W173" s="4">
        <f>V173/輸出国別品別2019!J173</f>
        <v>5.3050397877984087E-2</v>
      </c>
      <c r="X173">
        <f t="shared" si="30"/>
        <v>11294</v>
      </c>
      <c r="Y173">
        <f>輸出国別品別2020!K173</f>
        <v>0</v>
      </c>
      <c r="Z173" s="4">
        <f>Y173/輸出国別品別2019!K173</f>
        <v>0</v>
      </c>
      <c r="AA173">
        <f t="shared" si="31"/>
        <v>11294</v>
      </c>
      <c r="AB173">
        <f>輸出国別品別2020!L173</f>
        <v>0</v>
      </c>
      <c r="AC173" s="4" t="e">
        <f>AB173/輸出国別品別2019!L173</f>
        <v>#DIV/0!</v>
      </c>
      <c r="AD173">
        <f t="shared" si="32"/>
        <v>11294</v>
      </c>
      <c r="AE173">
        <f>輸出国別品別2020!M173</f>
        <v>0</v>
      </c>
      <c r="AF173" s="4" t="e">
        <f>AE173/輸出国別品別2019!M173</f>
        <v>#DIV/0!</v>
      </c>
      <c r="AG173">
        <f t="shared" si="33"/>
        <v>11294</v>
      </c>
      <c r="AH173">
        <f>輸出国別品別2020!N173</f>
        <v>0</v>
      </c>
      <c r="AI173" s="4" t="e">
        <f>AH173/輸出国別品別2019!N173</f>
        <v>#DIV/0!</v>
      </c>
      <c r="AJ173">
        <f t="shared" si="34"/>
        <v>11294</v>
      </c>
      <c r="AK173">
        <f>輸出国別品別2020!O173</f>
        <v>0</v>
      </c>
      <c r="AL173" s="4">
        <f>AK173/輸出国別品別2019!O173</f>
        <v>0</v>
      </c>
      <c r="AM173">
        <f t="shared" si="35"/>
        <v>11294</v>
      </c>
    </row>
    <row r="174" spans="1:39" x14ac:dyDescent="0.4">
      <c r="A174" s="1" t="s">
        <v>251</v>
      </c>
      <c r="B174">
        <v>512</v>
      </c>
      <c r="C174" s="1" t="s">
        <v>263</v>
      </c>
      <c r="D174">
        <v>0</v>
      </c>
      <c r="E174" s="4" t="e">
        <f>D174/輸出国別品別2019!D174</f>
        <v>#DIV/0!</v>
      </c>
      <c r="F174">
        <f t="shared" si="24"/>
        <v>0</v>
      </c>
      <c r="G174">
        <f>輸出国別品別2020!E174</f>
        <v>597</v>
      </c>
      <c r="H174" s="4" t="e">
        <f>G174/輸出国別品別2019!E174</f>
        <v>#DIV/0!</v>
      </c>
      <c r="I174">
        <f t="shared" si="25"/>
        <v>597</v>
      </c>
      <c r="J174">
        <f>輸出国別品別2020!F174</f>
        <v>0</v>
      </c>
      <c r="K174" s="4" t="e">
        <f>J174/輸出国別品別2019!F174</f>
        <v>#DIV/0!</v>
      </c>
      <c r="L174">
        <f t="shared" si="26"/>
        <v>597</v>
      </c>
      <c r="M174">
        <f>輸出国別品別2020!G174</f>
        <v>0</v>
      </c>
      <c r="N174" s="4">
        <f>M174/輸出国別品別2019!G174</f>
        <v>0</v>
      </c>
      <c r="O174">
        <f t="shared" si="27"/>
        <v>597</v>
      </c>
      <c r="P174">
        <f>輸出国別品別2020!H174</f>
        <v>1624</v>
      </c>
      <c r="Q174" s="4" t="e">
        <f>P174/輸出国別品別2019!H174</f>
        <v>#DIV/0!</v>
      </c>
      <c r="R174">
        <f t="shared" si="28"/>
        <v>2221</v>
      </c>
      <c r="S174">
        <f>輸出国別品別2020!I174</f>
        <v>0</v>
      </c>
      <c r="T174" s="4" t="e">
        <f>S174/輸出国別品別2019!I174</f>
        <v>#DIV/0!</v>
      </c>
      <c r="U174">
        <f t="shared" si="29"/>
        <v>2221</v>
      </c>
      <c r="V174">
        <f>輸出国別品別2020!J174</f>
        <v>2848</v>
      </c>
      <c r="W174" s="4" t="e">
        <f>V174/輸出国別品別2019!J174</f>
        <v>#DIV/0!</v>
      </c>
      <c r="X174">
        <f t="shared" si="30"/>
        <v>5069</v>
      </c>
      <c r="Y174">
        <f>輸出国別品別2020!K174</f>
        <v>2852</v>
      </c>
      <c r="Z174" s="4" t="e">
        <f>Y174/輸出国別品別2019!K174</f>
        <v>#DIV/0!</v>
      </c>
      <c r="AA174">
        <f t="shared" si="31"/>
        <v>7921</v>
      </c>
      <c r="AB174">
        <f>輸出国別品別2020!L174</f>
        <v>1610</v>
      </c>
      <c r="AC174" s="4" t="e">
        <f>AB174/輸出国別品別2019!L174</f>
        <v>#DIV/0!</v>
      </c>
      <c r="AD174">
        <f t="shared" si="32"/>
        <v>9531</v>
      </c>
      <c r="AE174">
        <f>輸出国別品別2020!M174</f>
        <v>1295</v>
      </c>
      <c r="AF174" s="4">
        <f>AE174/輸出国別品別2019!M174</f>
        <v>1.095600676818951</v>
      </c>
      <c r="AG174">
        <f t="shared" si="33"/>
        <v>10826</v>
      </c>
      <c r="AH174">
        <f>輸出国別品別2020!N174</f>
        <v>1589</v>
      </c>
      <c r="AI174" s="4" t="e">
        <f>AH174/輸出国別品別2019!N174</f>
        <v>#DIV/0!</v>
      </c>
      <c r="AJ174">
        <f t="shared" si="34"/>
        <v>12415</v>
      </c>
      <c r="AK174">
        <f>輸出国別品別2020!O174</f>
        <v>0</v>
      </c>
      <c r="AL174" s="4">
        <f>AK174/輸出国別品別2019!O174</f>
        <v>0</v>
      </c>
      <c r="AM174">
        <f t="shared" si="35"/>
        <v>12415</v>
      </c>
    </row>
    <row r="175" spans="1:39" x14ac:dyDescent="0.4">
      <c r="A175" s="1" t="s">
        <v>251</v>
      </c>
      <c r="B175">
        <v>513</v>
      </c>
      <c r="C175" s="1" t="s">
        <v>264</v>
      </c>
      <c r="D175">
        <v>17900</v>
      </c>
      <c r="E175" s="4">
        <f>D175/輸出国別品別2019!D175</f>
        <v>1.6702435383036298</v>
      </c>
      <c r="F175">
        <f t="shared" si="24"/>
        <v>17900</v>
      </c>
      <c r="G175">
        <f>輸出国別品別2020!E175</f>
        <v>12746</v>
      </c>
      <c r="H175" s="4">
        <f>G175/輸出国別品別2019!E175</f>
        <v>1.0762475724056404</v>
      </c>
      <c r="I175">
        <f t="shared" si="25"/>
        <v>30646</v>
      </c>
      <c r="J175">
        <f>輸出国別品別2020!F175</f>
        <v>20410</v>
      </c>
      <c r="K175" s="4">
        <f>J175/輸出国別品別2019!F175</f>
        <v>2.2052944354403023</v>
      </c>
      <c r="L175">
        <f t="shared" si="26"/>
        <v>51056</v>
      </c>
      <c r="M175">
        <f>輸出国別品別2020!G175</f>
        <v>19934</v>
      </c>
      <c r="N175" s="4">
        <f>M175/輸出国別品別2019!G175</f>
        <v>1.1688753371643017</v>
      </c>
      <c r="O175">
        <f t="shared" si="27"/>
        <v>70990</v>
      </c>
      <c r="P175">
        <f>輸出国別品別2020!H175</f>
        <v>11312</v>
      </c>
      <c r="Q175" s="4">
        <f>P175/輸出国別品別2019!H175</f>
        <v>0.4156684059675167</v>
      </c>
      <c r="R175">
        <f t="shared" si="28"/>
        <v>82302</v>
      </c>
      <c r="S175">
        <f>輸出国別品別2020!I175</f>
        <v>17087</v>
      </c>
      <c r="T175" s="4">
        <f>S175/輸出国別品別2019!I175</f>
        <v>0.76271035129223763</v>
      </c>
      <c r="U175">
        <f t="shared" si="29"/>
        <v>99389</v>
      </c>
      <c r="V175">
        <f>輸出国別品別2020!J175</f>
        <v>16587</v>
      </c>
      <c r="W175" s="4">
        <f>V175/輸出国別品別2019!J175</f>
        <v>0.49507521489971346</v>
      </c>
      <c r="X175">
        <f t="shared" si="30"/>
        <v>115976</v>
      </c>
      <c r="Y175">
        <f>輸出国別品別2020!K175</f>
        <v>21158</v>
      </c>
      <c r="Z175" s="4">
        <f>Y175/輸出国別品別2019!K175</f>
        <v>0.80485392574558734</v>
      </c>
      <c r="AA175">
        <f t="shared" si="31"/>
        <v>137134</v>
      </c>
      <c r="AB175">
        <f>輸出国別品別2020!L175</f>
        <v>18652</v>
      </c>
      <c r="AC175" s="4">
        <f>AB175/輸出国別品別2019!L175</f>
        <v>1.9662660763230022</v>
      </c>
      <c r="AD175">
        <f t="shared" si="32"/>
        <v>155786</v>
      </c>
      <c r="AE175">
        <f>輸出国別品別2020!M175</f>
        <v>18559</v>
      </c>
      <c r="AF175" s="4">
        <f>AE175/輸出国別品別2019!M175</f>
        <v>1.0484126087447747</v>
      </c>
      <c r="AG175">
        <f t="shared" si="33"/>
        <v>174345</v>
      </c>
      <c r="AH175">
        <f>輸出国別品別2020!N175</f>
        <v>16517</v>
      </c>
      <c r="AI175" s="4">
        <f>AH175/輸出国別品別2019!N175</f>
        <v>1.3319087170389485</v>
      </c>
      <c r="AJ175">
        <f t="shared" si="34"/>
        <v>190862</v>
      </c>
      <c r="AK175">
        <f>輸出国別品別2020!O175</f>
        <v>25081</v>
      </c>
      <c r="AL175" s="4">
        <f>AK175/輸出国別品別2019!O175</f>
        <v>1.1516668197263293</v>
      </c>
      <c r="AM175">
        <f t="shared" si="35"/>
        <v>215943</v>
      </c>
    </row>
    <row r="176" spans="1:39" x14ac:dyDescent="0.4">
      <c r="A176" s="1" t="s">
        <v>251</v>
      </c>
      <c r="B176">
        <v>514</v>
      </c>
      <c r="C176" s="1" t="s">
        <v>265</v>
      </c>
      <c r="D176">
        <v>1070</v>
      </c>
      <c r="E176" s="4" t="e">
        <f>D176/輸出国別品別2019!D176</f>
        <v>#DIV/0!</v>
      </c>
      <c r="F176">
        <f t="shared" si="24"/>
        <v>1070</v>
      </c>
      <c r="G176">
        <f>輸出国別品別2020!E176</f>
        <v>1635</v>
      </c>
      <c r="H176" s="4">
        <f>G176/輸出国別品別2019!E176</f>
        <v>0.36373748609566187</v>
      </c>
      <c r="I176">
        <f t="shared" si="25"/>
        <v>2705</v>
      </c>
      <c r="J176">
        <f>輸出国別品別2020!F176</f>
        <v>16735</v>
      </c>
      <c r="K176" s="4">
        <f>J176/輸出国別品別2019!F176</f>
        <v>18.594444444444445</v>
      </c>
      <c r="L176">
        <f t="shared" si="26"/>
        <v>19440</v>
      </c>
      <c r="M176">
        <f>輸出国別品別2020!G176</f>
        <v>0</v>
      </c>
      <c r="N176" s="4">
        <f>M176/輸出国別品別2019!G176</f>
        <v>0</v>
      </c>
      <c r="O176">
        <f t="shared" si="27"/>
        <v>19440</v>
      </c>
      <c r="P176">
        <f>輸出国別品別2020!H176</f>
        <v>0</v>
      </c>
      <c r="Q176" s="4">
        <f>P176/輸出国別品別2019!H176</f>
        <v>0</v>
      </c>
      <c r="R176">
        <f t="shared" si="28"/>
        <v>19440</v>
      </c>
      <c r="S176">
        <f>輸出国別品別2020!I176</f>
        <v>0</v>
      </c>
      <c r="T176" s="4" t="e">
        <f>S176/輸出国別品別2019!I176</f>
        <v>#DIV/0!</v>
      </c>
      <c r="U176">
        <f t="shared" si="29"/>
        <v>19440</v>
      </c>
      <c r="V176">
        <f>輸出国別品別2020!J176</f>
        <v>3986</v>
      </c>
      <c r="W176" s="4">
        <f>V176/輸出国別品別2019!J176</f>
        <v>0.32706982850578487</v>
      </c>
      <c r="X176">
        <f t="shared" si="30"/>
        <v>23426</v>
      </c>
      <c r="Y176">
        <f>輸出国別品別2020!K176</f>
        <v>2985</v>
      </c>
      <c r="Z176" s="4">
        <f>Y176/輸出国別品別2019!K176</f>
        <v>0.25354624989382485</v>
      </c>
      <c r="AA176">
        <f t="shared" si="31"/>
        <v>26411</v>
      </c>
      <c r="AB176">
        <f>輸出国別品別2020!L176</f>
        <v>0</v>
      </c>
      <c r="AC176" s="4">
        <f>AB176/輸出国別品別2019!L176</f>
        <v>0</v>
      </c>
      <c r="AD176">
        <f t="shared" si="32"/>
        <v>26411</v>
      </c>
      <c r="AE176">
        <f>輸出国別品別2020!M176</f>
        <v>1195</v>
      </c>
      <c r="AF176" s="4">
        <f>AE176/輸出国別品別2019!M176</f>
        <v>0.952191235059761</v>
      </c>
      <c r="AG176">
        <f t="shared" si="33"/>
        <v>27606</v>
      </c>
      <c r="AH176">
        <f>輸出国別品別2020!N176</f>
        <v>0</v>
      </c>
      <c r="AI176" s="4" t="e">
        <f>AH176/輸出国別品別2019!N176</f>
        <v>#DIV/0!</v>
      </c>
      <c r="AJ176">
        <f t="shared" si="34"/>
        <v>27606</v>
      </c>
      <c r="AK176">
        <f>輸出国別品別2020!O176</f>
        <v>3283</v>
      </c>
      <c r="AL176" s="4" t="e">
        <f>AK176/輸出国別品別2019!O176</f>
        <v>#DIV/0!</v>
      </c>
      <c r="AM176">
        <f t="shared" si="35"/>
        <v>30889</v>
      </c>
    </row>
    <row r="177" spans="1:39" x14ac:dyDescent="0.4">
      <c r="A177" s="1" t="s">
        <v>251</v>
      </c>
      <c r="B177">
        <v>515</v>
      </c>
      <c r="C177" s="1" t="s">
        <v>266</v>
      </c>
      <c r="D177">
        <v>29224</v>
      </c>
      <c r="E177" s="4">
        <f>D177/輸出国別品別2019!D177</f>
        <v>1.6060672675313257</v>
      </c>
      <c r="F177">
        <f t="shared" si="24"/>
        <v>29224</v>
      </c>
      <c r="G177">
        <f>輸出国別品別2020!E177</f>
        <v>32237</v>
      </c>
      <c r="H177" s="4">
        <f>G177/輸出国別品別2019!E177</f>
        <v>1.5881077885610129</v>
      </c>
      <c r="I177">
        <f t="shared" si="25"/>
        <v>61461</v>
      </c>
      <c r="J177">
        <f>輸出国別品別2020!F177</f>
        <v>37639</v>
      </c>
      <c r="K177" s="4">
        <f>J177/輸出国別品別2019!F177</f>
        <v>1.0183161084356906</v>
      </c>
      <c r="L177">
        <f t="shared" si="26"/>
        <v>99100</v>
      </c>
      <c r="M177">
        <f>輸出国別品別2020!G177</f>
        <v>9425</v>
      </c>
      <c r="N177" s="4">
        <f>M177/輸出国別品別2019!G177</f>
        <v>0.29344915623637835</v>
      </c>
      <c r="O177">
        <f t="shared" si="27"/>
        <v>108525</v>
      </c>
      <c r="P177">
        <f>輸出国別品別2020!H177</f>
        <v>52603</v>
      </c>
      <c r="Q177" s="4">
        <f>P177/輸出国別品別2019!H177</f>
        <v>1.4625757660012233</v>
      </c>
      <c r="R177">
        <f t="shared" si="28"/>
        <v>161128</v>
      </c>
      <c r="S177">
        <f>輸出国別品別2020!I177</f>
        <v>15619</v>
      </c>
      <c r="T177" s="4">
        <f>S177/輸出国別品別2019!I177</f>
        <v>0.3785690047990693</v>
      </c>
      <c r="U177">
        <f t="shared" si="29"/>
        <v>176747</v>
      </c>
      <c r="V177">
        <f>輸出国別品別2020!J177</f>
        <v>21182</v>
      </c>
      <c r="W177" s="4">
        <f>V177/輸出国別品別2019!J177</f>
        <v>0.79443423470727226</v>
      </c>
      <c r="X177">
        <f t="shared" si="30"/>
        <v>197929</v>
      </c>
      <c r="Y177">
        <f>輸出国別品別2020!K177</f>
        <v>20050</v>
      </c>
      <c r="Z177" s="4">
        <f>Y177/輸出国別品別2019!K177</f>
        <v>0.50092439914055864</v>
      </c>
      <c r="AA177">
        <f t="shared" si="31"/>
        <v>217979</v>
      </c>
      <c r="AB177">
        <f>輸出国別品別2020!L177</f>
        <v>35342</v>
      </c>
      <c r="AC177" s="4">
        <f>AB177/輸出国別品別2019!L177</f>
        <v>0.9154772697837068</v>
      </c>
      <c r="AD177">
        <f t="shared" si="32"/>
        <v>253321</v>
      </c>
      <c r="AE177">
        <f>輸出国別品別2020!M177</f>
        <v>10751</v>
      </c>
      <c r="AF177" s="4">
        <f>AE177/輸出国別品別2019!M177</f>
        <v>0.90756373459395578</v>
      </c>
      <c r="AG177">
        <f t="shared" si="33"/>
        <v>264072</v>
      </c>
      <c r="AH177">
        <f>輸出国別品別2020!N177</f>
        <v>13519</v>
      </c>
      <c r="AI177" s="4">
        <f>AH177/輸出国別品別2019!N177</f>
        <v>0.45198930123704445</v>
      </c>
      <c r="AJ177">
        <f t="shared" si="34"/>
        <v>277591</v>
      </c>
      <c r="AK177">
        <f>輸出国別品別2020!O177</f>
        <v>9969</v>
      </c>
      <c r="AL177" s="4">
        <f>AK177/輸出国別品別2019!O177</f>
        <v>0.5068381717423357</v>
      </c>
      <c r="AM177">
        <f t="shared" si="35"/>
        <v>287560</v>
      </c>
    </row>
    <row r="178" spans="1:39" x14ac:dyDescent="0.4">
      <c r="A178" s="1" t="s">
        <v>251</v>
      </c>
      <c r="B178">
        <v>516</v>
      </c>
      <c r="C178" s="1" t="s">
        <v>267</v>
      </c>
      <c r="D178">
        <v>3980</v>
      </c>
      <c r="E178" s="4">
        <f>D178/輸出国別品別2019!D178</f>
        <v>0.27146852192892706</v>
      </c>
      <c r="F178">
        <f t="shared" si="24"/>
        <v>3980</v>
      </c>
      <c r="G178">
        <f>輸出国別品別2020!E178</f>
        <v>32382</v>
      </c>
      <c r="H178" s="4">
        <f>G178/輸出国別品別2019!E178</f>
        <v>0.31096770476217911</v>
      </c>
      <c r="I178">
        <f t="shared" si="25"/>
        <v>36362</v>
      </c>
      <c r="J178">
        <f>輸出国別品別2020!F178</f>
        <v>105930</v>
      </c>
      <c r="K178" s="4">
        <f>J178/輸出国別品別2019!F178</f>
        <v>1.7557264560612591</v>
      </c>
      <c r="L178">
        <f t="shared" si="26"/>
        <v>142292</v>
      </c>
      <c r="M178">
        <f>輸出国別品別2020!G178</f>
        <v>9291</v>
      </c>
      <c r="N178" s="4">
        <f>M178/輸出国別品別2019!G178</f>
        <v>0.1371021293549958</v>
      </c>
      <c r="O178">
        <f t="shared" si="27"/>
        <v>151583</v>
      </c>
      <c r="P178">
        <f>輸出国別品別2020!H178</f>
        <v>34825</v>
      </c>
      <c r="Q178" s="4">
        <f>P178/輸出国別品別2019!H178</f>
        <v>0.45249603700527535</v>
      </c>
      <c r="R178">
        <f t="shared" si="28"/>
        <v>186408</v>
      </c>
      <c r="S178">
        <f>輸出国別品別2020!I178</f>
        <v>28029</v>
      </c>
      <c r="T178" s="4">
        <f>S178/輸出国別品別2019!I178</f>
        <v>0.27003410470336614</v>
      </c>
      <c r="U178">
        <f t="shared" si="29"/>
        <v>214437</v>
      </c>
      <c r="V178">
        <f>輸出国別品別2020!J178</f>
        <v>25056</v>
      </c>
      <c r="W178" s="4">
        <f>V178/輸出国別品別2019!J178</f>
        <v>0.17424079109324692</v>
      </c>
      <c r="X178">
        <f t="shared" si="30"/>
        <v>239493</v>
      </c>
      <c r="Y178">
        <f>輸出国別品別2020!K178</f>
        <v>31434</v>
      </c>
      <c r="Z178" s="4">
        <f>Y178/輸出国別品別2019!K178</f>
        <v>0.21371897117914618</v>
      </c>
      <c r="AA178">
        <f t="shared" si="31"/>
        <v>270927</v>
      </c>
      <c r="AB178">
        <f>輸出国別品別2020!L178</f>
        <v>51242</v>
      </c>
      <c r="AC178" s="4">
        <f>AB178/輸出国別品別2019!L178</f>
        <v>4.6209757417260349</v>
      </c>
      <c r="AD178">
        <f t="shared" si="32"/>
        <v>322169</v>
      </c>
      <c r="AE178">
        <f>輸出国別品別2020!M178</f>
        <v>43366</v>
      </c>
      <c r="AF178" s="4">
        <f>AE178/輸出国別品別2019!M178</f>
        <v>0.79084526306191305</v>
      </c>
      <c r="AG178">
        <f t="shared" si="33"/>
        <v>365535</v>
      </c>
      <c r="AH178">
        <f>輸出国別品別2020!N178</f>
        <v>56641</v>
      </c>
      <c r="AI178" s="4">
        <f>AH178/輸出国別品別2019!N178</f>
        <v>2.4837097127822845</v>
      </c>
      <c r="AJ178">
        <f t="shared" si="34"/>
        <v>422176</v>
      </c>
      <c r="AK178">
        <f>輸出国別品別2020!O178</f>
        <v>24931</v>
      </c>
      <c r="AL178" s="4">
        <f>AK178/輸出国別品別2019!O178</f>
        <v>2.2261809090097331</v>
      </c>
      <c r="AM178">
        <f t="shared" si="35"/>
        <v>447107</v>
      </c>
    </row>
    <row r="179" spans="1:39" x14ac:dyDescent="0.4">
      <c r="A179" s="1" t="s">
        <v>251</v>
      </c>
      <c r="B179">
        <v>517</v>
      </c>
      <c r="C179" s="1" t="s">
        <v>268</v>
      </c>
      <c r="D179">
        <v>32364</v>
      </c>
      <c r="E179" s="4">
        <f>D179/輸出国別品別2019!D179</f>
        <v>1.1495755336909033</v>
      </c>
      <c r="F179">
        <f t="shared" si="24"/>
        <v>32364</v>
      </c>
      <c r="G179">
        <f>輸出国別品別2020!E179</f>
        <v>66143</v>
      </c>
      <c r="H179" s="4">
        <f>G179/輸出国別品別2019!E179</f>
        <v>2.2292137103569143</v>
      </c>
      <c r="I179">
        <f t="shared" si="25"/>
        <v>98507</v>
      </c>
      <c r="J179">
        <f>輸出国別品別2020!F179</f>
        <v>55962</v>
      </c>
      <c r="K179" s="4">
        <f>J179/輸出国別品別2019!F179</f>
        <v>1.2274521845937885</v>
      </c>
      <c r="L179">
        <f t="shared" si="26"/>
        <v>154469</v>
      </c>
      <c r="M179">
        <f>輸出国別品別2020!G179</f>
        <v>56571</v>
      </c>
      <c r="N179" s="4">
        <f>M179/輸出国別品別2019!G179</f>
        <v>1.3547668654357354</v>
      </c>
      <c r="O179">
        <f t="shared" si="27"/>
        <v>211040</v>
      </c>
      <c r="P179">
        <f>輸出国別品別2020!H179</f>
        <v>62900</v>
      </c>
      <c r="Q179" s="4">
        <f>P179/輸出国別品別2019!H179</f>
        <v>2.2985565503380232</v>
      </c>
      <c r="R179">
        <f t="shared" si="28"/>
        <v>273940</v>
      </c>
      <c r="S179">
        <f>輸出国別品別2020!I179</f>
        <v>54498</v>
      </c>
      <c r="T179" s="4">
        <f>S179/輸出国別品別2019!I179</f>
        <v>1.1847648861931781</v>
      </c>
      <c r="U179">
        <f t="shared" si="29"/>
        <v>328438</v>
      </c>
      <c r="V179">
        <f>輸出国別品別2020!J179</f>
        <v>77302</v>
      </c>
      <c r="W179" s="4">
        <f>V179/輸出国別品別2019!J179</f>
        <v>1.6562466522400532</v>
      </c>
      <c r="X179">
        <f t="shared" si="30"/>
        <v>405740</v>
      </c>
      <c r="Y179">
        <f>輸出国別品別2020!K179</f>
        <v>58859</v>
      </c>
      <c r="Z179" s="4">
        <f>Y179/輸出国別品別2019!K179</f>
        <v>2.2603302611367129</v>
      </c>
      <c r="AA179">
        <f t="shared" si="31"/>
        <v>464599</v>
      </c>
      <c r="AB179">
        <f>輸出国別品別2020!L179</f>
        <v>66528</v>
      </c>
      <c r="AC179" s="4">
        <f>AB179/輸出国別品別2019!L179</f>
        <v>1.3015866804922427</v>
      </c>
      <c r="AD179">
        <f t="shared" si="32"/>
        <v>531127</v>
      </c>
      <c r="AE179">
        <f>輸出国別品別2020!M179</f>
        <v>58756</v>
      </c>
      <c r="AF179" s="4">
        <f>AE179/輸出国別品別2019!M179</f>
        <v>1.4057131920187569</v>
      </c>
      <c r="AG179">
        <f t="shared" si="33"/>
        <v>589883</v>
      </c>
      <c r="AH179">
        <f>輸出国別品別2020!N179</f>
        <v>39107</v>
      </c>
      <c r="AI179" s="4">
        <f>AH179/輸出国別品別2019!N179</f>
        <v>0.66748024373175852</v>
      </c>
      <c r="AJ179">
        <f t="shared" si="34"/>
        <v>628990</v>
      </c>
      <c r="AK179">
        <f>輸出国別品別2020!O179</f>
        <v>52667</v>
      </c>
      <c r="AL179" s="4">
        <f>AK179/輸出国別品別2019!O179</f>
        <v>0.91708022079437224</v>
      </c>
      <c r="AM179">
        <f t="shared" si="35"/>
        <v>681657</v>
      </c>
    </row>
    <row r="180" spans="1:39" x14ac:dyDescent="0.4">
      <c r="A180" s="1" t="s">
        <v>251</v>
      </c>
      <c r="B180">
        <v>518</v>
      </c>
      <c r="C180" s="1" t="s">
        <v>269</v>
      </c>
      <c r="D180">
        <v>4380</v>
      </c>
      <c r="E180" s="4">
        <f>D180/輸出国別品別2019!D180</f>
        <v>2.2943949711891043</v>
      </c>
      <c r="F180">
        <f t="shared" si="24"/>
        <v>4380</v>
      </c>
      <c r="G180">
        <f>輸出国別品別2020!E180</f>
        <v>12379</v>
      </c>
      <c r="H180" s="4">
        <f>G180/輸出国別品別2019!E180</f>
        <v>0.97803586947933951</v>
      </c>
      <c r="I180">
        <f t="shared" si="25"/>
        <v>16759</v>
      </c>
      <c r="J180">
        <f>輸出国別品別2020!F180</f>
        <v>29770</v>
      </c>
      <c r="K180" s="4">
        <f>J180/輸出国別品別2019!F180</f>
        <v>2.1613184260200375</v>
      </c>
      <c r="L180">
        <f t="shared" si="26"/>
        <v>46529</v>
      </c>
      <c r="M180">
        <f>輸出国別品別2020!G180</f>
        <v>4916</v>
      </c>
      <c r="N180" s="4">
        <f>M180/輸出国別品別2019!G180</f>
        <v>0.19147775960115293</v>
      </c>
      <c r="O180">
        <f t="shared" si="27"/>
        <v>51445</v>
      </c>
      <c r="P180">
        <f>輸出国別品別2020!H180</f>
        <v>2762</v>
      </c>
      <c r="Q180" s="4">
        <f>P180/輸出国別品別2019!H180</f>
        <v>0.33790066063126989</v>
      </c>
      <c r="R180">
        <f t="shared" si="28"/>
        <v>54207</v>
      </c>
      <c r="S180">
        <f>輸出国別品別2020!I180</f>
        <v>2708</v>
      </c>
      <c r="T180" s="4">
        <f>S180/輸出国別品別2019!I180</f>
        <v>7.6966803092314684E-2</v>
      </c>
      <c r="U180">
        <f t="shared" si="29"/>
        <v>56915</v>
      </c>
      <c r="V180">
        <f>輸出国別品別2020!J180</f>
        <v>7017</v>
      </c>
      <c r="W180" s="4">
        <f>V180/輸出国別品別2019!J180</f>
        <v>0.43543282655910642</v>
      </c>
      <c r="X180">
        <f t="shared" si="30"/>
        <v>63932</v>
      </c>
      <c r="Y180">
        <f>輸出国別品別2020!K180</f>
        <v>630</v>
      </c>
      <c r="Z180" s="4">
        <f>Y180/輸出国別品別2019!K180</f>
        <v>3.7471004579789448E-2</v>
      </c>
      <c r="AA180">
        <f t="shared" si="31"/>
        <v>64562</v>
      </c>
      <c r="AB180">
        <f>輸出国別品別2020!L180</f>
        <v>7136</v>
      </c>
      <c r="AC180" s="4">
        <f>AB180/輸出国別品別2019!L180</f>
        <v>1.5392579810181191</v>
      </c>
      <c r="AD180">
        <f t="shared" si="32"/>
        <v>71698</v>
      </c>
      <c r="AE180">
        <f>輸出国別品別2020!M180</f>
        <v>12144</v>
      </c>
      <c r="AF180" s="4">
        <f>AE180/輸出国別品別2019!M180</f>
        <v>3.9174193548387097</v>
      </c>
      <c r="AG180">
        <f t="shared" si="33"/>
        <v>83842</v>
      </c>
      <c r="AH180">
        <f>輸出国別品別2020!N180</f>
        <v>2073</v>
      </c>
      <c r="AI180" s="4">
        <f>AH180/輸出国別品別2019!N180</f>
        <v>0.22618657937806874</v>
      </c>
      <c r="AJ180">
        <f t="shared" si="34"/>
        <v>85915</v>
      </c>
      <c r="AK180">
        <f>輸出国別品別2020!O180</f>
        <v>1061</v>
      </c>
      <c r="AL180" s="4">
        <f>AK180/輸出国別品別2019!O180</f>
        <v>0.23546382600976476</v>
      </c>
      <c r="AM180">
        <f t="shared" si="35"/>
        <v>86976</v>
      </c>
    </row>
    <row r="181" spans="1:39" x14ac:dyDescent="0.4">
      <c r="A181" s="1" t="s">
        <v>251</v>
      </c>
      <c r="B181">
        <v>519</v>
      </c>
      <c r="C181" s="1" t="s">
        <v>270</v>
      </c>
      <c r="D181">
        <v>0</v>
      </c>
      <c r="E181" s="4" t="e">
        <f>D181/輸出国別品別2019!D181</f>
        <v>#DIV/0!</v>
      </c>
      <c r="F181">
        <f t="shared" si="24"/>
        <v>0</v>
      </c>
      <c r="G181">
        <f>輸出国別品別2020!E181</f>
        <v>517</v>
      </c>
      <c r="H181" s="4">
        <f>G181/輸出国別品別2019!E181</f>
        <v>6.8259836282017428E-2</v>
      </c>
      <c r="I181">
        <f t="shared" si="25"/>
        <v>517</v>
      </c>
      <c r="J181">
        <f>輸出国別品別2020!F181</f>
        <v>18457</v>
      </c>
      <c r="K181" s="4">
        <f>J181/輸出国別品別2019!F181</f>
        <v>1.1937778927624345</v>
      </c>
      <c r="L181">
        <f t="shared" si="26"/>
        <v>18974</v>
      </c>
      <c r="M181">
        <f>輸出国別品別2020!G181</f>
        <v>2504</v>
      </c>
      <c r="N181" s="4">
        <f>M181/輸出国別品別2019!G181</f>
        <v>8.5818082116663238E-2</v>
      </c>
      <c r="O181">
        <f t="shared" si="27"/>
        <v>21478</v>
      </c>
      <c r="P181">
        <f>輸出国別品別2020!H181</f>
        <v>0</v>
      </c>
      <c r="Q181" s="4">
        <f>P181/輸出国別品別2019!H181</f>
        <v>0</v>
      </c>
      <c r="R181">
        <f t="shared" si="28"/>
        <v>21478</v>
      </c>
      <c r="S181">
        <f>輸出国別品別2020!I181</f>
        <v>0</v>
      </c>
      <c r="T181" s="4">
        <f>S181/輸出国別品別2019!I181</f>
        <v>0</v>
      </c>
      <c r="U181">
        <f t="shared" si="29"/>
        <v>21478</v>
      </c>
      <c r="V181">
        <f>輸出国別品別2020!J181</f>
        <v>2234</v>
      </c>
      <c r="W181" s="4">
        <f>V181/輸出国別品別2019!J181</f>
        <v>0.63646723646723646</v>
      </c>
      <c r="X181">
        <f t="shared" si="30"/>
        <v>23712</v>
      </c>
      <c r="Y181">
        <f>輸出国別品別2020!K181</f>
        <v>3976</v>
      </c>
      <c r="Z181" s="4">
        <f>Y181/輸出国別品別2019!K181</f>
        <v>1.9576563269325455</v>
      </c>
      <c r="AA181">
        <f t="shared" si="31"/>
        <v>27688</v>
      </c>
      <c r="AB181">
        <f>輸出国別品別2020!L181</f>
        <v>3780</v>
      </c>
      <c r="AC181" s="4">
        <f>AB181/輸出国別品別2019!L181</f>
        <v>0.82191780821917804</v>
      </c>
      <c r="AD181">
        <f t="shared" si="32"/>
        <v>31468</v>
      </c>
      <c r="AE181">
        <f>輸出国別品別2020!M181</f>
        <v>1837</v>
      </c>
      <c r="AF181" s="4">
        <f>AE181/輸出国別品別2019!M181</f>
        <v>0.11100368602332467</v>
      </c>
      <c r="AG181">
        <f t="shared" si="33"/>
        <v>33305</v>
      </c>
      <c r="AH181">
        <f>輸出国別品別2020!N181</f>
        <v>2425</v>
      </c>
      <c r="AI181" s="4">
        <f>AH181/輸出国別品別2019!N181</f>
        <v>0.25582867391075009</v>
      </c>
      <c r="AJ181">
        <f t="shared" si="34"/>
        <v>35730</v>
      </c>
      <c r="AK181">
        <f>輸出国別品別2020!O181</f>
        <v>0</v>
      </c>
      <c r="AL181" s="4" t="e">
        <f>AK181/輸出国別品別2019!O181</f>
        <v>#DIV/0!</v>
      </c>
      <c r="AM181">
        <f t="shared" si="35"/>
        <v>35730</v>
      </c>
    </row>
    <row r="182" spans="1:39" x14ac:dyDescent="0.4">
      <c r="A182" s="1" t="s">
        <v>251</v>
      </c>
      <c r="B182">
        <v>520</v>
      </c>
      <c r="C182" s="1" t="s">
        <v>271</v>
      </c>
      <c r="D182">
        <v>10015</v>
      </c>
      <c r="E182" s="4">
        <f>D182/輸出国別品別2019!D182</f>
        <v>2.4516523867809057</v>
      </c>
      <c r="F182">
        <f t="shared" si="24"/>
        <v>10015</v>
      </c>
      <c r="G182">
        <f>輸出国別品別2020!E182</f>
        <v>3957</v>
      </c>
      <c r="H182" s="4">
        <f>G182/輸出国別品別2019!E182</f>
        <v>0.26168904173004431</v>
      </c>
      <c r="I182">
        <f t="shared" si="25"/>
        <v>13972</v>
      </c>
      <c r="J182">
        <f>輸出国別品別2020!F182</f>
        <v>7038</v>
      </c>
      <c r="K182" s="4">
        <f>J182/輸出国別品別2019!F182</f>
        <v>0.34647762516614977</v>
      </c>
      <c r="L182">
        <f t="shared" si="26"/>
        <v>21010</v>
      </c>
      <c r="M182">
        <f>輸出国別品別2020!G182</f>
        <v>2217</v>
      </c>
      <c r="N182" s="4">
        <f>M182/輸出国別品別2019!G182</f>
        <v>0.10570229808334128</v>
      </c>
      <c r="O182">
        <f t="shared" si="27"/>
        <v>23227</v>
      </c>
      <c r="P182">
        <f>輸出国別品別2020!H182</f>
        <v>27904</v>
      </c>
      <c r="Q182" s="4">
        <f>P182/輸出国別品別2019!H182</f>
        <v>7.0375788146279952</v>
      </c>
      <c r="R182">
        <f t="shared" si="28"/>
        <v>51131</v>
      </c>
      <c r="S182">
        <f>輸出国別品別2020!I182</f>
        <v>9897</v>
      </c>
      <c r="T182" s="4">
        <f>S182/輸出国別品別2019!I182</f>
        <v>40.068825910931174</v>
      </c>
      <c r="U182">
        <f t="shared" si="29"/>
        <v>61028</v>
      </c>
      <c r="V182">
        <f>輸出国別品別2020!J182</f>
        <v>12593</v>
      </c>
      <c r="W182" s="4">
        <f>V182/輸出国別品別2019!J182</f>
        <v>0.42345068764921484</v>
      </c>
      <c r="X182">
        <f t="shared" si="30"/>
        <v>73621</v>
      </c>
      <c r="Y182">
        <f>輸出国別品別2020!K182</f>
        <v>9622</v>
      </c>
      <c r="Z182" s="4">
        <f>Y182/輸出国別品別2019!K182</f>
        <v>2.5665510802880767</v>
      </c>
      <c r="AA182">
        <f t="shared" si="31"/>
        <v>83243</v>
      </c>
      <c r="AB182">
        <f>輸出国別品別2020!L182</f>
        <v>4788</v>
      </c>
      <c r="AC182" s="4">
        <f>AB182/輸出国別品別2019!L182</f>
        <v>2.7517241379310344</v>
      </c>
      <c r="AD182">
        <f t="shared" si="32"/>
        <v>88031</v>
      </c>
      <c r="AE182">
        <f>輸出国別品別2020!M182</f>
        <v>8861</v>
      </c>
      <c r="AF182" s="4">
        <f>AE182/輸出国別品別2019!M182</f>
        <v>1.1157139259632334</v>
      </c>
      <c r="AG182">
        <f t="shared" si="33"/>
        <v>96892</v>
      </c>
      <c r="AH182">
        <f>輸出国別品別2020!N182</f>
        <v>11918</v>
      </c>
      <c r="AI182" s="4">
        <f>AH182/輸出国別品別2019!N182</f>
        <v>0.60019136828322506</v>
      </c>
      <c r="AJ182">
        <f t="shared" si="34"/>
        <v>108810</v>
      </c>
      <c r="AK182">
        <f>輸出国別品別2020!O182</f>
        <v>4842</v>
      </c>
      <c r="AL182" s="4">
        <f>AK182/輸出国別品別2019!O182</f>
        <v>0.37340942392226423</v>
      </c>
      <c r="AM182">
        <f t="shared" si="35"/>
        <v>113652</v>
      </c>
    </row>
    <row r="183" spans="1:39" x14ac:dyDescent="0.4">
      <c r="A183" s="1" t="s">
        <v>251</v>
      </c>
      <c r="B183">
        <v>521</v>
      </c>
      <c r="C183" s="1" t="s">
        <v>272</v>
      </c>
      <c r="D183">
        <v>4523</v>
      </c>
      <c r="E183" s="4" t="e">
        <f>D183/輸出国別品別2019!D183</f>
        <v>#DIV/0!</v>
      </c>
      <c r="F183">
        <f t="shared" si="24"/>
        <v>4523</v>
      </c>
      <c r="G183">
        <f>輸出国別品別2020!E183</f>
        <v>360</v>
      </c>
      <c r="H183" s="4">
        <f>G183/輸出国別品別2019!E183</f>
        <v>6.5573770491803282E-2</v>
      </c>
      <c r="I183">
        <f t="shared" si="25"/>
        <v>4883</v>
      </c>
      <c r="J183">
        <f>輸出国別品別2020!F183</f>
        <v>21048</v>
      </c>
      <c r="K183" s="4">
        <f>J183/輸出国別品別2019!F183</f>
        <v>7.692982456140351</v>
      </c>
      <c r="L183">
        <f t="shared" si="26"/>
        <v>25931</v>
      </c>
      <c r="M183">
        <f>輸出国別品別2020!G183</f>
        <v>3573</v>
      </c>
      <c r="N183" s="4">
        <f>M183/輸出国別品別2019!G183</f>
        <v>1.9323958896700919</v>
      </c>
      <c r="O183">
        <f t="shared" si="27"/>
        <v>29504</v>
      </c>
      <c r="P183">
        <f>輸出国別品別2020!H183</f>
        <v>1371</v>
      </c>
      <c r="Q183" s="4">
        <f>P183/輸出国別品別2019!H183</f>
        <v>0.2277787007808606</v>
      </c>
      <c r="R183">
        <f t="shared" si="28"/>
        <v>30875</v>
      </c>
      <c r="S183">
        <f>輸出国別品別2020!I183</f>
        <v>2825</v>
      </c>
      <c r="T183" s="4">
        <f>S183/輸出国別品別2019!I183</f>
        <v>0.2610182019772706</v>
      </c>
      <c r="U183">
        <f t="shared" si="29"/>
        <v>33700</v>
      </c>
      <c r="V183">
        <f>輸出国別品別2020!J183</f>
        <v>8807</v>
      </c>
      <c r="W183" s="4" t="e">
        <f>V183/輸出国別品別2019!J183</f>
        <v>#DIV/0!</v>
      </c>
      <c r="X183">
        <f t="shared" si="30"/>
        <v>42507</v>
      </c>
      <c r="Y183">
        <f>輸出国別品別2020!K183</f>
        <v>23217</v>
      </c>
      <c r="Z183" s="4">
        <f>Y183/輸出国別品別2019!K183</f>
        <v>1.7482680722891566</v>
      </c>
      <c r="AA183">
        <f t="shared" si="31"/>
        <v>65724</v>
      </c>
      <c r="AB183">
        <f>輸出国別品別2020!L183</f>
        <v>917</v>
      </c>
      <c r="AC183" s="4">
        <f>AB183/輸出国別品別2019!L183</f>
        <v>0.79051724137931034</v>
      </c>
      <c r="AD183">
        <f t="shared" si="32"/>
        <v>66641</v>
      </c>
      <c r="AE183">
        <f>輸出国別品別2020!M183</f>
        <v>6375</v>
      </c>
      <c r="AF183" s="4">
        <f>AE183/輸出国別品別2019!M183</f>
        <v>4.2929292929292933</v>
      </c>
      <c r="AG183">
        <f t="shared" si="33"/>
        <v>73016</v>
      </c>
      <c r="AH183">
        <f>輸出国別品別2020!N183</f>
        <v>1840</v>
      </c>
      <c r="AI183" s="4">
        <f>AH183/輸出国別品別2019!N183</f>
        <v>0.19250889307386482</v>
      </c>
      <c r="AJ183">
        <f t="shared" si="34"/>
        <v>74856</v>
      </c>
      <c r="AK183">
        <f>輸出国別品別2020!O183</f>
        <v>7855</v>
      </c>
      <c r="AL183" s="4">
        <f>AK183/輸出国別品別2019!O183</f>
        <v>3.0223162754905735</v>
      </c>
      <c r="AM183">
        <f t="shared" si="35"/>
        <v>82711</v>
      </c>
    </row>
    <row r="184" spans="1:39" x14ac:dyDescent="0.4">
      <c r="A184" s="1" t="s">
        <v>251</v>
      </c>
      <c r="B184">
        <v>522</v>
      </c>
      <c r="C184" s="1" t="s">
        <v>273</v>
      </c>
      <c r="D184">
        <v>0</v>
      </c>
      <c r="E184" s="4" t="e">
        <f>D184/輸出国別品別2019!D184</f>
        <v>#DIV/0!</v>
      </c>
      <c r="F184">
        <f t="shared" si="24"/>
        <v>0</v>
      </c>
      <c r="G184">
        <f>輸出国別品別2020!E184</f>
        <v>0</v>
      </c>
      <c r="H184" s="4" t="e">
        <f>G184/輸出国別品別2019!E184</f>
        <v>#DIV/0!</v>
      </c>
      <c r="I184">
        <f t="shared" si="25"/>
        <v>0</v>
      </c>
      <c r="J184">
        <f>輸出国別品別2020!F184</f>
        <v>0</v>
      </c>
      <c r="K184" s="4" t="e">
        <f>J184/輸出国別品別2019!F184</f>
        <v>#DIV/0!</v>
      </c>
      <c r="L184">
        <f t="shared" si="26"/>
        <v>0</v>
      </c>
      <c r="M184">
        <f>輸出国別品別2020!G184</f>
        <v>0</v>
      </c>
      <c r="N184" s="4">
        <f>M184/輸出国別品別2019!G184</f>
        <v>0</v>
      </c>
      <c r="O184">
        <f t="shared" si="27"/>
        <v>0</v>
      </c>
      <c r="P184">
        <f>輸出国別品別2020!H184</f>
        <v>0</v>
      </c>
      <c r="Q184" s="4" t="e">
        <f>P184/輸出国別品別2019!H184</f>
        <v>#DIV/0!</v>
      </c>
      <c r="R184">
        <f t="shared" si="28"/>
        <v>0</v>
      </c>
      <c r="S184">
        <f>輸出国別品別2020!I184</f>
        <v>0</v>
      </c>
      <c r="T184" s="4">
        <f>S184/輸出国別品別2019!I184</f>
        <v>0</v>
      </c>
      <c r="U184">
        <f t="shared" si="29"/>
        <v>0</v>
      </c>
      <c r="V184">
        <f>輸出国別品別2020!J184</f>
        <v>0</v>
      </c>
      <c r="W184" s="4">
        <f>V184/輸出国別品別2019!J184</f>
        <v>0</v>
      </c>
      <c r="X184">
        <f t="shared" si="30"/>
        <v>0</v>
      </c>
      <c r="Y184">
        <f>輸出国別品別2020!K184</f>
        <v>0</v>
      </c>
      <c r="Z184" s="4" t="e">
        <f>Y184/輸出国別品別2019!K184</f>
        <v>#DIV/0!</v>
      </c>
      <c r="AA184">
        <f t="shared" si="31"/>
        <v>0</v>
      </c>
      <c r="AB184">
        <f>輸出国別品別2020!L184</f>
        <v>0</v>
      </c>
      <c r="AC184" s="4" t="e">
        <f>AB184/輸出国別品別2019!L184</f>
        <v>#DIV/0!</v>
      </c>
      <c r="AD184">
        <f t="shared" si="32"/>
        <v>0</v>
      </c>
      <c r="AE184">
        <f>輸出国別品別2020!M184</f>
        <v>0</v>
      </c>
      <c r="AF184" s="4" t="e">
        <f>AE184/輸出国別品別2019!M184</f>
        <v>#DIV/0!</v>
      </c>
      <c r="AG184">
        <f t="shared" si="33"/>
        <v>0</v>
      </c>
      <c r="AH184">
        <f>輸出国別品別2020!N184</f>
        <v>0</v>
      </c>
      <c r="AI184" s="4" t="e">
        <f>AH184/輸出国別品別2019!N184</f>
        <v>#DIV/0!</v>
      </c>
      <c r="AJ184">
        <f t="shared" si="34"/>
        <v>0</v>
      </c>
      <c r="AK184">
        <f>輸出国別品別2020!O184</f>
        <v>0</v>
      </c>
      <c r="AL184" s="4" t="e">
        <f>AK184/輸出国別品別2019!O184</f>
        <v>#DIV/0!</v>
      </c>
      <c r="AM184">
        <f t="shared" si="35"/>
        <v>0</v>
      </c>
    </row>
    <row r="185" spans="1:39" x14ac:dyDescent="0.4">
      <c r="A185" s="1" t="s">
        <v>251</v>
      </c>
      <c r="B185">
        <v>523</v>
      </c>
      <c r="C185" s="1" t="s">
        <v>274</v>
      </c>
      <c r="D185">
        <v>4932</v>
      </c>
      <c r="E185" s="4">
        <f>D185/輸出国別品別2019!D185</f>
        <v>1.5009129640900791</v>
      </c>
      <c r="F185">
        <f t="shared" si="24"/>
        <v>4932</v>
      </c>
      <c r="G185">
        <f>輸出国別品別2020!E185</f>
        <v>14338</v>
      </c>
      <c r="H185" s="4">
        <f>G185/輸出国別品別2019!E185</f>
        <v>1.0848970944309928</v>
      </c>
      <c r="I185">
        <f t="shared" si="25"/>
        <v>19270</v>
      </c>
      <c r="J185">
        <f>輸出国別品別2020!F185</f>
        <v>3332</v>
      </c>
      <c r="K185" s="4">
        <f>J185/輸出国別品別2019!F185</f>
        <v>6.2631578947368425</v>
      </c>
      <c r="L185">
        <f t="shared" si="26"/>
        <v>22602</v>
      </c>
      <c r="M185">
        <f>輸出国別品別2020!G185</f>
        <v>4613</v>
      </c>
      <c r="N185" s="4">
        <f>M185/輸出国別品別2019!G185</f>
        <v>0.81487369722663838</v>
      </c>
      <c r="O185">
        <f t="shared" si="27"/>
        <v>27215</v>
      </c>
      <c r="P185">
        <f>輸出国別品別2020!H185</f>
        <v>243</v>
      </c>
      <c r="Q185" s="4">
        <f>P185/輸出国別品別2019!H185</f>
        <v>6.6813307671157549E-2</v>
      </c>
      <c r="R185">
        <f t="shared" si="28"/>
        <v>27458</v>
      </c>
      <c r="S185">
        <f>輸出国別品別2020!I185</f>
        <v>6306</v>
      </c>
      <c r="T185" s="4">
        <f>S185/輸出国別品別2019!I185</f>
        <v>0.5761534947464596</v>
      </c>
      <c r="U185">
        <f t="shared" si="29"/>
        <v>33764</v>
      </c>
      <c r="V185">
        <f>輸出国別品別2020!J185</f>
        <v>827</v>
      </c>
      <c r="W185" s="4">
        <f>V185/輸出国別品別2019!J185</f>
        <v>0.22552495227706573</v>
      </c>
      <c r="X185">
        <f t="shared" si="30"/>
        <v>34591</v>
      </c>
      <c r="Y185">
        <f>輸出国別品別2020!K185</f>
        <v>858</v>
      </c>
      <c r="Z185" s="4">
        <f>Y185/輸出国別品別2019!K185</f>
        <v>0.15714285714285714</v>
      </c>
      <c r="AA185">
        <f t="shared" si="31"/>
        <v>35449</v>
      </c>
      <c r="AB185">
        <f>輸出国別品別2020!L185</f>
        <v>503</v>
      </c>
      <c r="AC185" s="4">
        <f>AB185/輸出国別品別2019!L185</f>
        <v>0.10339157245632066</v>
      </c>
      <c r="AD185">
        <f t="shared" si="32"/>
        <v>35952</v>
      </c>
      <c r="AE185">
        <f>輸出国別品別2020!M185</f>
        <v>2862</v>
      </c>
      <c r="AF185" s="4">
        <f>AE185/輸出国別品別2019!M185</f>
        <v>2.2750397456279807</v>
      </c>
      <c r="AG185">
        <f t="shared" si="33"/>
        <v>38814</v>
      </c>
      <c r="AH185">
        <f>輸出国別品別2020!N185</f>
        <v>0</v>
      </c>
      <c r="AI185" s="4">
        <f>AH185/輸出国別品別2019!N185</f>
        <v>0</v>
      </c>
      <c r="AJ185">
        <f t="shared" si="34"/>
        <v>38814</v>
      </c>
      <c r="AK185">
        <f>輸出国別品別2020!O185</f>
        <v>7023</v>
      </c>
      <c r="AL185" s="4">
        <f>AK185/輸出国別品別2019!O185</f>
        <v>1.1412089697757557</v>
      </c>
      <c r="AM185">
        <f t="shared" si="35"/>
        <v>45837</v>
      </c>
    </row>
    <row r="186" spans="1:39" x14ac:dyDescent="0.4">
      <c r="A186" s="1" t="s">
        <v>251</v>
      </c>
      <c r="B186">
        <v>524</v>
      </c>
      <c r="C186" s="1" t="s">
        <v>275</v>
      </c>
      <c r="D186">
        <v>247359</v>
      </c>
      <c r="E186" s="4">
        <f>D186/輸出国別品別2019!D186</f>
        <v>0.94478544010083454</v>
      </c>
      <c r="F186">
        <f t="shared" si="24"/>
        <v>247359</v>
      </c>
      <c r="G186">
        <f>輸出国別品別2020!E186</f>
        <v>343456</v>
      </c>
      <c r="H186" s="4">
        <f>G186/輸出国別品別2019!E186</f>
        <v>0.85126590906274402</v>
      </c>
      <c r="I186">
        <f t="shared" si="25"/>
        <v>590815</v>
      </c>
      <c r="J186">
        <f>輸出国別品別2020!F186</f>
        <v>544407</v>
      </c>
      <c r="K186" s="4">
        <f>J186/輸出国別品別2019!F186</f>
        <v>1.1844642239400551</v>
      </c>
      <c r="L186">
        <f t="shared" si="26"/>
        <v>1135222</v>
      </c>
      <c r="M186">
        <f>輸出国別品別2020!G186</f>
        <v>504669</v>
      </c>
      <c r="N186" s="4">
        <f>M186/輸出国別品別2019!G186</f>
        <v>1.1057312252964426</v>
      </c>
      <c r="O186">
        <f t="shared" si="27"/>
        <v>1639891</v>
      </c>
      <c r="P186">
        <f>輸出国別品別2020!H186</f>
        <v>317632</v>
      </c>
      <c r="Q186" s="4">
        <f>P186/輸出国別品別2019!H186</f>
        <v>0.66711892885271729</v>
      </c>
      <c r="R186">
        <f t="shared" si="28"/>
        <v>1957523</v>
      </c>
      <c r="S186">
        <f>輸出国別品別2020!I186</f>
        <v>405963</v>
      </c>
      <c r="T186" s="4">
        <f>S186/輸出国別品別2019!I186</f>
        <v>0.77166954326685477</v>
      </c>
      <c r="U186">
        <f t="shared" si="29"/>
        <v>2363486</v>
      </c>
      <c r="V186">
        <f>輸出国別品別2020!J186</f>
        <v>368039</v>
      </c>
      <c r="W186" s="4">
        <f>V186/輸出国別品別2019!J186</f>
        <v>0.72668917584804327</v>
      </c>
      <c r="X186">
        <f t="shared" si="30"/>
        <v>2731525</v>
      </c>
      <c r="Y186">
        <f>輸出国別品別2020!K186</f>
        <v>428194</v>
      </c>
      <c r="Z186" s="4">
        <f>Y186/輸出国別品別2019!K186</f>
        <v>0.77885175053112543</v>
      </c>
      <c r="AA186">
        <f t="shared" si="31"/>
        <v>3159719</v>
      </c>
      <c r="AB186">
        <f>輸出国別品別2020!L186</f>
        <v>503417</v>
      </c>
      <c r="AC186" s="4">
        <f>AB186/輸出国別品別2019!L186</f>
        <v>1.1039313892750788</v>
      </c>
      <c r="AD186">
        <f t="shared" si="32"/>
        <v>3663136</v>
      </c>
      <c r="AE186">
        <f>輸出国別品別2020!M186</f>
        <v>511254</v>
      </c>
      <c r="AF186" s="4">
        <f>AE186/輸出国別品別2019!M186</f>
        <v>0.94383379055453609</v>
      </c>
      <c r="AG186">
        <f t="shared" si="33"/>
        <v>4174390</v>
      </c>
      <c r="AH186">
        <f>輸出国別品別2020!N186</f>
        <v>456082</v>
      </c>
      <c r="AI186" s="4">
        <f>AH186/輸出国別品別2019!N186</f>
        <v>0.89582944588375557</v>
      </c>
      <c r="AJ186">
        <f t="shared" si="34"/>
        <v>4630472</v>
      </c>
      <c r="AK186">
        <f>輸出国別品別2020!O186</f>
        <v>296929</v>
      </c>
      <c r="AL186" s="4">
        <f>AK186/輸出国別品別2019!O186</f>
        <v>0.5106777815805903</v>
      </c>
      <c r="AM186">
        <f t="shared" si="35"/>
        <v>4927401</v>
      </c>
    </row>
    <row r="187" spans="1:39" x14ac:dyDescent="0.4">
      <c r="A187" s="1" t="s">
        <v>251</v>
      </c>
      <c r="B187">
        <v>525</v>
      </c>
      <c r="C187" s="1" t="s">
        <v>276</v>
      </c>
      <c r="D187">
        <v>5953</v>
      </c>
      <c r="E187" s="4">
        <f>D187/輸出国別品別2019!D187</f>
        <v>8.0773405698778831</v>
      </c>
      <c r="F187">
        <f t="shared" si="24"/>
        <v>5953</v>
      </c>
      <c r="G187">
        <f>輸出国別品別2020!E187</f>
        <v>3089</v>
      </c>
      <c r="H187" s="4">
        <f>G187/輸出国別品別2019!E187</f>
        <v>0.6211542328574301</v>
      </c>
      <c r="I187">
        <f t="shared" si="25"/>
        <v>9042</v>
      </c>
      <c r="J187">
        <f>輸出国別品別2020!F187</f>
        <v>11441</v>
      </c>
      <c r="K187" s="4" t="e">
        <f>J187/輸出国別品別2019!F187</f>
        <v>#DIV/0!</v>
      </c>
      <c r="L187">
        <f t="shared" si="26"/>
        <v>20483</v>
      </c>
      <c r="M187">
        <f>輸出国別品別2020!G187</f>
        <v>10256</v>
      </c>
      <c r="N187" s="4">
        <f>M187/輸出国別品別2019!G187</f>
        <v>0.58325750682438582</v>
      </c>
      <c r="O187">
        <f t="shared" si="27"/>
        <v>30739</v>
      </c>
      <c r="P187">
        <f>輸出国別品別2020!H187</f>
        <v>1408</v>
      </c>
      <c r="Q187" s="4">
        <f>P187/輸出国別品別2019!H187</f>
        <v>0.21545524100994645</v>
      </c>
      <c r="R187">
        <f t="shared" si="28"/>
        <v>32147</v>
      </c>
      <c r="S187">
        <f>輸出国別品別2020!I187</f>
        <v>0</v>
      </c>
      <c r="T187" s="4">
        <f>S187/輸出国別品別2019!I187</f>
        <v>0</v>
      </c>
      <c r="U187">
        <f t="shared" si="29"/>
        <v>32147</v>
      </c>
      <c r="V187">
        <f>輸出国別品別2020!J187</f>
        <v>0</v>
      </c>
      <c r="W187" s="4">
        <f>V187/輸出国別品別2019!J187</f>
        <v>0</v>
      </c>
      <c r="X187">
        <f t="shared" si="30"/>
        <v>32147</v>
      </c>
      <c r="Y187">
        <f>輸出国別品別2020!K187</f>
        <v>0</v>
      </c>
      <c r="Z187" s="4">
        <f>Y187/輸出国別品別2019!K187</f>
        <v>0</v>
      </c>
      <c r="AA187">
        <f t="shared" si="31"/>
        <v>32147</v>
      </c>
      <c r="AB187">
        <f>輸出国別品別2020!L187</f>
        <v>0</v>
      </c>
      <c r="AC187" s="4" t="e">
        <f>AB187/輸出国別品別2019!L187</f>
        <v>#DIV/0!</v>
      </c>
      <c r="AD187">
        <f t="shared" si="32"/>
        <v>32147</v>
      </c>
      <c r="AE187">
        <f>輸出国別品別2020!M187</f>
        <v>0</v>
      </c>
      <c r="AF187" s="4">
        <f>AE187/輸出国別品別2019!M187</f>
        <v>0</v>
      </c>
      <c r="AG187">
        <f t="shared" si="33"/>
        <v>32147</v>
      </c>
      <c r="AH187">
        <f>輸出国別品別2020!N187</f>
        <v>961</v>
      </c>
      <c r="AI187" s="4">
        <f>AH187/輸出国別品別2019!N187</f>
        <v>9.8081241069606043E-2</v>
      </c>
      <c r="AJ187">
        <f t="shared" si="34"/>
        <v>33108</v>
      </c>
      <c r="AK187">
        <f>輸出国別品別2020!O187</f>
        <v>4438</v>
      </c>
      <c r="AL187" s="4">
        <f>AK187/輸出国別品別2019!O187</f>
        <v>0.50220663120968656</v>
      </c>
      <c r="AM187">
        <f t="shared" si="35"/>
        <v>37546</v>
      </c>
    </row>
    <row r="188" spans="1:39" x14ac:dyDescent="0.4">
      <c r="A188" s="1" t="s">
        <v>251</v>
      </c>
      <c r="B188">
        <v>526</v>
      </c>
      <c r="C188" s="1" t="s">
        <v>277</v>
      </c>
      <c r="D188">
        <v>0</v>
      </c>
      <c r="E188" s="4" t="e">
        <f>D188/輸出国別品別2019!D188</f>
        <v>#DIV/0!</v>
      </c>
      <c r="F188">
        <f t="shared" si="24"/>
        <v>0</v>
      </c>
      <c r="G188">
        <f>輸出国別品別2020!E188</f>
        <v>0</v>
      </c>
      <c r="H188" s="4">
        <f>G188/輸出国別品別2019!E188</f>
        <v>0</v>
      </c>
      <c r="I188">
        <f t="shared" si="25"/>
        <v>0</v>
      </c>
      <c r="J188">
        <f>輸出国別品別2020!F188</f>
        <v>0</v>
      </c>
      <c r="K188" s="4" t="e">
        <f>J188/輸出国別品別2019!F188</f>
        <v>#DIV/0!</v>
      </c>
      <c r="L188">
        <f t="shared" si="26"/>
        <v>0</v>
      </c>
      <c r="M188">
        <f>輸出国別品別2020!G188</f>
        <v>0</v>
      </c>
      <c r="N188" s="4">
        <f>M188/輸出国別品別2019!G188</f>
        <v>0</v>
      </c>
      <c r="O188">
        <f t="shared" si="27"/>
        <v>0</v>
      </c>
      <c r="P188">
        <f>輸出国別品別2020!H188</f>
        <v>0</v>
      </c>
      <c r="Q188" s="4">
        <f>P188/輸出国別品別2019!H188</f>
        <v>0</v>
      </c>
      <c r="R188">
        <f t="shared" si="28"/>
        <v>0</v>
      </c>
      <c r="S188">
        <f>輸出国別品別2020!I188</f>
        <v>0</v>
      </c>
      <c r="T188" s="4">
        <f>S188/輸出国別品別2019!I188</f>
        <v>0</v>
      </c>
      <c r="U188">
        <f t="shared" si="29"/>
        <v>0</v>
      </c>
      <c r="V188">
        <f>輸出国別品別2020!J188</f>
        <v>0</v>
      </c>
      <c r="W188" s="4" t="e">
        <f>V188/輸出国別品別2019!J188</f>
        <v>#DIV/0!</v>
      </c>
      <c r="X188">
        <f t="shared" si="30"/>
        <v>0</v>
      </c>
      <c r="Y188">
        <f>輸出国別品別2020!K188</f>
        <v>0</v>
      </c>
      <c r="Z188" s="4" t="e">
        <f>Y188/輸出国別品別2019!K188</f>
        <v>#DIV/0!</v>
      </c>
      <c r="AA188">
        <f t="shared" si="31"/>
        <v>0</v>
      </c>
      <c r="AB188">
        <f>輸出国別品別2020!L188</f>
        <v>0</v>
      </c>
      <c r="AC188" s="4" t="e">
        <f>AB188/輸出国別品別2019!L188</f>
        <v>#DIV/0!</v>
      </c>
      <c r="AD188">
        <f t="shared" si="32"/>
        <v>0</v>
      </c>
      <c r="AE188">
        <f>輸出国別品別2020!M188</f>
        <v>0</v>
      </c>
      <c r="AF188" s="4" t="e">
        <f>AE188/輸出国別品別2019!M188</f>
        <v>#DIV/0!</v>
      </c>
      <c r="AG188">
        <f t="shared" si="33"/>
        <v>0</v>
      </c>
      <c r="AH188">
        <f>輸出国別品別2020!N188</f>
        <v>0</v>
      </c>
      <c r="AI188" s="4" t="e">
        <f>AH188/輸出国別品別2019!N188</f>
        <v>#DIV/0!</v>
      </c>
      <c r="AJ188">
        <f t="shared" si="34"/>
        <v>0</v>
      </c>
      <c r="AK188">
        <f>輸出国別品別2020!O188</f>
        <v>0</v>
      </c>
      <c r="AL188" s="4" t="e">
        <f>AK188/輸出国別品別2019!O188</f>
        <v>#DIV/0!</v>
      </c>
      <c r="AM188">
        <f t="shared" si="35"/>
        <v>0</v>
      </c>
    </row>
    <row r="189" spans="1:39" x14ac:dyDescent="0.4">
      <c r="A189" s="1" t="s">
        <v>251</v>
      </c>
      <c r="B189">
        <v>527</v>
      </c>
      <c r="C189" s="1" t="s">
        <v>278</v>
      </c>
      <c r="D189">
        <v>25914</v>
      </c>
      <c r="E189" s="4">
        <f>D189/輸出国別品別2019!D189</f>
        <v>1.0659372300604664</v>
      </c>
      <c r="F189">
        <f t="shared" si="24"/>
        <v>25914</v>
      </c>
      <c r="G189">
        <f>輸出国別品別2020!E189</f>
        <v>58610</v>
      </c>
      <c r="H189" s="4">
        <f>G189/輸出国別品別2019!E189</f>
        <v>2.9922908051258488</v>
      </c>
      <c r="I189">
        <f t="shared" si="25"/>
        <v>84524</v>
      </c>
      <c r="J189">
        <f>輸出国別品別2020!F189</f>
        <v>51845</v>
      </c>
      <c r="K189" s="4">
        <f>J189/輸出国別品別2019!F189</f>
        <v>1.3464135459408924</v>
      </c>
      <c r="L189">
        <f t="shared" si="26"/>
        <v>136369</v>
      </c>
      <c r="M189">
        <f>輸出国別品別2020!G189</f>
        <v>69761</v>
      </c>
      <c r="N189" s="4">
        <f>M189/輸出国別品別2019!G189</f>
        <v>1.5589398645779795</v>
      </c>
      <c r="O189">
        <f t="shared" si="27"/>
        <v>206130</v>
      </c>
      <c r="P189">
        <f>輸出国別品別2020!H189</f>
        <v>65233</v>
      </c>
      <c r="Q189" s="4">
        <f>P189/輸出国別品別2019!H189</f>
        <v>1.4934294871794871</v>
      </c>
      <c r="R189">
        <f t="shared" si="28"/>
        <v>271363</v>
      </c>
      <c r="S189">
        <f>輸出国別品別2020!I189</f>
        <v>62797</v>
      </c>
      <c r="T189" s="4">
        <f>S189/輸出国別品別2019!I189</f>
        <v>1.2388439534424935</v>
      </c>
      <c r="U189">
        <f t="shared" si="29"/>
        <v>334160</v>
      </c>
      <c r="V189">
        <f>輸出国別品別2020!J189</f>
        <v>52897</v>
      </c>
      <c r="W189" s="4">
        <f>V189/輸出国別品別2019!J189</f>
        <v>1.0190725721001022</v>
      </c>
      <c r="X189">
        <f t="shared" si="30"/>
        <v>387057</v>
      </c>
      <c r="Y189">
        <f>輸出国別品別2020!K189</f>
        <v>76909</v>
      </c>
      <c r="Z189" s="4">
        <f>Y189/輸出国別品別2019!K189</f>
        <v>1.0569504569504569</v>
      </c>
      <c r="AA189">
        <f t="shared" si="31"/>
        <v>463966</v>
      </c>
      <c r="AB189">
        <f>輸出国別品別2020!L189</f>
        <v>44111</v>
      </c>
      <c r="AC189" s="4">
        <f>AB189/輸出国別品別2019!L189</f>
        <v>1.1063152086677368</v>
      </c>
      <c r="AD189">
        <f t="shared" si="32"/>
        <v>508077</v>
      </c>
      <c r="AE189">
        <f>輸出国別品別2020!M189</f>
        <v>68617</v>
      </c>
      <c r="AF189" s="4">
        <f>AE189/輸出国別品別2019!M189</f>
        <v>1.6845141650709481</v>
      </c>
      <c r="AG189">
        <f t="shared" si="33"/>
        <v>576694</v>
      </c>
      <c r="AH189">
        <f>輸出国別品別2020!N189</f>
        <v>98112</v>
      </c>
      <c r="AI189" s="4">
        <f>AH189/輸出国別品別2019!N189</f>
        <v>2.3367789263087695</v>
      </c>
      <c r="AJ189">
        <f t="shared" si="34"/>
        <v>674806</v>
      </c>
      <c r="AK189">
        <f>輸出国別品別2020!O189</f>
        <v>78470</v>
      </c>
      <c r="AL189" s="4">
        <f>AK189/輸出国別品別2019!O189</f>
        <v>1.4701914789972645</v>
      </c>
      <c r="AM189">
        <f t="shared" si="35"/>
        <v>753276</v>
      </c>
    </row>
    <row r="190" spans="1:39" x14ac:dyDescent="0.4">
      <c r="A190" s="1" t="s">
        <v>251</v>
      </c>
      <c r="B190">
        <v>528</v>
      </c>
      <c r="C190" s="1" t="s">
        <v>279</v>
      </c>
      <c r="D190">
        <v>0</v>
      </c>
      <c r="E190" s="4" t="e">
        <f>D190/輸出国別品別2019!D190</f>
        <v>#DIV/0!</v>
      </c>
      <c r="F190">
        <f t="shared" si="24"/>
        <v>0</v>
      </c>
      <c r="G190">
        <f>輸出国別品別2020!E190</f>
        <v>13425</v>
      </c>
      <c r="H190" s="4" t="e">
        <f>G190/輸出国別品別2019!E190</f>
        <v>#DIV/0!</v>
      </c>
      <c r="I190">
        <f t="shared" si="25"/>
        <v>13425</v>
      </c>
      <c r="J190">
        <f>輸出国別品別2020!F190</f>
        <v>0</v>
      </c>
      <c r="K190" s="4" t="e">
        <f>J190/輸出国別品別2019!F190</f>
        <v>#DIV/0!</v>
      </c>
      <c r="L190">
        <f t="shared" si="26"/>
        <v>13425</v>
      </c>
      <c r="M190">
        <f>輸出国別品別2020!G190</f>
        <v>5699</v>
      </c>
      <c r="N190" s="4" t="e">
        <f>M190/輸出国別品別2019!G190</f>
        <v>#DIV/0!</v>
      </c>
      <c r="O190">
        <f t="shared" si="27"/>
        <v>19124</v>
      </c>
      <c r="P190">
        <f>輸出国別品別2020!H190</f>
        <v>0</v>
      </c>
      <c r="Q190" s="4" t="e">
        <f>P190/輸出国別品別2019!H190</f>
        <v>#DIV/0!</v>
      </c>
      <c r="R190">
        <f t="shared" si="28"/>
        <v>19124</v>
      </c>
      <c r="S190">
        <f>輸出国別品別2020!I190</f>
        <v>0</v>
      </c>
      <c r="T190" s="4">
        <f>S190/輸出国別品別2019!I190</f>
        <v>0</v>
      </c>
      <c r="U190">
        <f t="shared" si="29"/>
        <v>19124</v>
      </c>
      <c r="V190">
        <f>輸出国別品別2020!J190</f>
        <v>0</v>
      </c>
      <c r="W190" s="4" t="e">
        <f>V190/輸出国別品別2019!J190</f>
        <v>#DIV/0!</v>
      </c>
      <c r="X190">
        <f t="shared" si="30"/>
        <v>19124</v>
      </c>
      <c r="Y190">
        <f>輸出国別品別2020!K190</f>
        <v>6546</v>
      </c>
      <c r="Z190" s="4" t="e">
        <f>Y190/輸出国別品別2019!K190</f>
        <v>#DIV/0!</v>
      </c>
      <c r="AA190">
        <f t="shared" si="31"/>
        <v>25670</v>
      </c>
      <c r="AB190">
        <f>輸出国別品別2020!L190</f>
        <v>0</v>
      </c>
      <c r="AC190" s="4" t="e">
        <f>AB190/輸出国別品別2019!L190</f>
        <v>#DIV/0!</v>
      </c>
      <c r="AD190">
        <f t="shared" si="32"/>
        <v>25670</v>
      </c>
      <c r="AE190">
        <f>輸出国別品別2020!M190</f>
        <v>0</v>
      </c>
      <c r="AF190" s="4" t="e">
        <f>AE190/輸出国別品別2019!M190</f>
        <v>#DIV/0!</v>
      </c>
      <c r="AG190">
        <f t="shared" si="33"/>
        <v>25670</v>
      </c>
      <c r="AH190">
        <f>輸出国別品別2020!N190</f>
        <v>1260</v>
      </c>
      <c r="AI190" s="4" t="e">
        <f>AH190/輸出国別品別2019!N190</f>
        <v>#DIV/0!</v>
      </c>
      <c r="AJ190">
        <f t="shared" si="34"/>
        <v>26930</v>
      </c>
      <c r="AK190">
        <f>輸出国別品別2020!O190</f>
        <v>0</v>
      </c>
      <c r="AL190" s="4" t="e">
        <f>AK190/輸出国別品別2019!O190</f>
        <v>#DIV/0!</v>
      </c>
      <c r="AM190">
        <f t="shared" si="35"/>
        <v>26930</v>
      </c>
    </row>
    <row r="191" spans="1:39" x14ac:dyDescent="0.4">
      <c r="A191" s="1" t="s">
        <v>251</v>
      </c>
      <c r="B191">
        <v>529</v>
      </c>
      <c r="C191" s="1" t="s">
        <v>280</v>
      </c>
      <c r="D191">
        <v>0</v>
      </c>
      <c r="E191" s="4" t="e">
        <f>D191/輸出国別品別2019!D191</f>
        <v>#DIV/0!</v>
      </c>
      <c r="F191">
        <f t="shared" si="24"/>
        <v>0</v>
      </c>
      <c r="G191">
        <f>輸出国別品別2020!E191</f>
        <v>0</v>
      </c>
      <c r="H191" s="4">
        <f>G191/輸出国別品別2019!E191</f>
        <v>0</v>
      </c>
      <c r="I191">
        <f t="shared" si="25"/>
        <v>0</v>
      </c>
      <c r="J191">
        <f>輸出国別品別2020!F191</f>
        <v>0</v>
      </c>
      <c r="K191" s="4" t="e">
        <f>J191/輸出国別品別2019!F191</f>
        <v>#DIV/0!</v>
      </c>
      <c r="L191">
        <f t="shared" si="26"/>
        <v>0</v>
      </c>
      <c r="M191">
        <f>輸出国別品別2020!G191</f>
        <v>0</v>
      </c>
      <c r="N191" s="4" t="e">
        <f>M191/輸出国別品別2019!G191</f>
        <v>#DIV/0!</v>
      </c>
      <c r="O191">
        <f t="shared" si="27"/>
        <v>0</v>
      </c>
      <c r="P191">
        <f>輸出国別品別2020!H191</f>
        <v>0</v>
      </c>
      <c r="Q191" s="4" t="e">
        <f>P191/輸出国別品別2019!H191</f>
        <v>#DIV/0!</v>
      </c>
      <c r="R191">
        <f t="shared" si="28"/>
        <v>0</v>
      </c>
      <c r="S191">
        <f>輸出国別品別2020!I191</f>
        <v>0</v>
      </c>
      <c r="T191" s="4" t="e">
        <f>S191/輸出国別品別2019!I191</f>
        <v>#DIV/0!</v>
      </c>
      <c r="U191">
        <f t="shared" si="29"/>
        <v>0</v>
      </c>
      <c r="V191">
        <f>輸出国別品別2020!J191</f>
        <v>0</v>
      </c>
      <c r="W191" s="4" t="e">
        <f>V191/輸出国別品別2019!J191</f>
        <v>#DIV/0!</v>
      </c>
      <c r="X191">
        <f t="shared" si="30"/>
        <v>0</v>
      </c>
      <c r="Y191">
        <f>輸出国別品別2020!K191</f>
        <v>0</v>
      </c>
      <c r="Z191" s="4" t="e">
        <f>Y191/輸出国別品別2019!K191</f>
        <v>#DIV/0!</v>
      </c>
      <c r="AA191">
        <f t="shared" si="31"/>
        <v>0</v>
      </c>
      <c r="AB191">
        <f>輸出国別品別2020!L191</f>
        <v>0</v>
      </c>
      <c r="AC191" s="4" t="e">
        <f>AB191/輸出国別品別2019!L191</f>
        <v>#DIV/0!</v>
      </c>
      <c r="AD191">
        <f t="shared" si="32"/>
        <v>0</v>
      </c>
      <c r="AE191">
        <f>輸出国別品別2020!M191</f>
        <v>0</v>
      </c>
      <c r="AF191" s="4" t="e">
        <f>AE191/輸出国別品別2019!M191</f>
        <v>#DIV/0!</v>
      </c>
      <c r="AG191">
        <f t="shared" si="33"/>
        <v>0</v>
      </c>
      <c r="AH191">
        <f>輸出国別品別2020!N191</f>
        <v>0</v>
      </c>
      <c r="AI191" s="4" t="e">
        <f>AH191/輸出国別品別2019!N191</f>
        <v>#DIV/0!</v>
      </c>
      <c r="AJ191">
        <f t="shared" si="34"/>
        <v>0</v>
      </c>
      <c r="AK191">
        <f>輸出国別品別2020!O191</f>
        <v>0</v>
      </c>
      <c r="AL191" s="4">
        <f>AK191/輸出国別品別2019!O191</f>
        <v>0</v>
      </c>
      <c r="AM191">
        <f t="shared" si="35"/>
        <v>0</v>
      </c>
    </row>
    <row r="192" spans="1:39" x14ac:dyDescent="0.4">
      <c r="A192" s="1" t="s">
        <v>251</v>
      </c>
      <c r="B192">
        <v>530</v>
      </c>
      <c r="C192" s="1" t="s">
        <v>281</v>
      </c>
      <c r="D192">
        <v>0</v>
      </c>
      <c r="E192" s="4" t="e">
        <f>D192/輸出国別品別2019!D192</f>
        <v>#DIV/0!</v>
      </c>
      <c r="F192">
        <f t="shared" si="24"/>
        <v>0</v>
      </c>
      <c r="G192">
        <f>輸出国別品別2020!E192</f>
        <v>0</v>
      </c>
      <c r="H192" s="4">
        <f>G192/輸出国別品別2019!E192</f>
        <v>0</v>
      </c>
      <c r="I192">
        <f t="shared" si="25"/>
        <v>0</v>
      </c>
      <c r="J192">
        <f>輸出国別品別2020!F192</f>
        <v>11951</v>
      </c>
      <c r="K192" s="4" t="e">
        <f>J192/輸出国別品別2019!F192</f>
        <v>#DIV/0!</v>
      </c>
      <c r="L192">
        <f t="shared" si="26"/>
        <v>11951</v>
      </c>
      <c r="M192">
        <f>輸出国別品別2020!G192</f>
        <v>0</v>
      </c>
      <c r="N192" s="4" t="e">
        <f>M192/輸出国別品別2019!G192</f>
        <v>#DIV/0!</v>
      </c>
      <c r="O192">
        <f t="shared" si="27"/>
        <v>11951</v>
      </c>
      <c r="P192">
        <f>輸出国別品別2020!H192</f>
        <v>0</v>
      </c>
      <c r="Q192" s="4">
        <f>P192/輸出国別品別2019!H192</f>
        <v>0</v>
      </c>
      <c r="R192">
        <f t="shared" si="28"/>
        <v>11951</v>
      </c>
      <c r="S192">
        <f>輸出国別品別2020!I192</f>
        <v>0</v>
      </c>
      <c r="T192" s="4" t="e">
        <f>S192/輸出国別品別2019!I192</f>
        <v>#DIV/0!</v>
      </c>
      <c r="U192">
        <f t="shared" si="29"/>
        <v>11951</v>
      </c>
      <c r="V192">
        <f>輸出国別品別2020!J192</f>
        <v>0</v>
      </c>
      <c r="W192" s="4" t="e">
        <f>V192/輸出国別品別2019!J192</f>
        <v>#DIV/0!</v>
      </c>
      <c r="X192">
        <f t="shared" si="30"/>
        <v>11951</v>
      </c>
      <c r="Y192">
        <f>輸出国別品別2020!K192</f>
        <v>4430</v>
      </c>
      <c r="Z192" s="4">
        <f>Y192/輸出国別品別2019!K192</f>
        <v>1.1408704609837754</v>
      </c>
      <c r="AA192">
        <f t="shared" si="31"/>
        <v>16381</v>
      </c>
      <c r="AB192">
        <f>輸出国別品別2020!L192</f>
        <v>5072</v>
      </c>
      <c r="AC192" s="4" t="e">
        <f>AB192/輸出国別品別2019!L192</f>
        <v>#DIV/0!</v>
      </c>
      <c r="AD192">
        <f t="shared" si="32"/>
        <v>21453</v>
      </c>
      <c r="AE192">
        <f>輸出国別品別2020!M192</f>
        <v>0</v>
      </c>
      <c r="AF192" s="4" t="e">
        <f>AE192/輸出国別品別2019!M192</f>
        <v>#DIV/0!</v>
      </c>
      <c r="AG192">
        <f t="shared" si="33"/>
        <v>21453</v>
      </c>
      <c r="AH192">
        <f>輸出国別品別2020!N192</f>
        <v>0</v>
      </c>
      <c r="AI192" s="4" t="e">
        <f>AH192/輸出国別品別2019!N192</f>
        <v>#DIV/0!</v>
      </c>
      <c r="AJ192">
        <f t="shared" si="34"/>
        <v>21453</v>
      </c>
      <c r="AK192">
        <f>輸出国別品別2020!O192</f>
        <v>5788</v>
      </c>
      <c r="AL192" s="4" t="e">
        <f>AK192/輸出国別品別2019!O192</f>
        <v>#DIV/0!</v>
      </c>
      <c r="AM192">
        <f t="shared" si="35"/>
        <v>27241</v>
      </c>
    </row>
    <row r="193" spans="1:39" x14ac:dyDescent="0.4">
      <c r="A193" s="1" t="s">
        <v>251</v>
      </c>
      <c r="B193">
        <v>531</v>
      </c>
      <c r="C193" s="1" t="s">
        <v>282</v>
      </c>
      <c r="D193">
        <v>3554</v>
      </c>
      <c r="E193" s="4">
        <f>D193/輸出国別品別2019!D193</f>
        <v>1.096236890808143</v>
      </c>
      <c r="F193">
        <f t="shared" si="24"/>
        <v>3554</v>
      </c>
      <c r="G193">
        <f>輸出国別品別2020!E193</f>
        <v>13412</v>
      </c>
      <c r="H193" s="4">
        <f>G193/輸出国別品別2019!E193</f>
        <v>0.42146942366915968</v>
      </c>
      <c r="I193">
        <f t="shared" si="25"/>
        <v>16966</v>
      </c>
      <c r="J193">
        <f>輸出国別品別2020!F193</f>
        <v>46615</v>
      </c>
      <c r="K193" s="4">
        <f>J193/輸出国別品別2019!F193</f>
        <v>12.984679665738161</v>
      </c>
      <c r="L193">
        <f t="shared" si="26"/>
        <v>63581</v>
      </c>
      <c r="M193">
        <f>輸出国別品別2020!G193</f>
        <v>0</v>
      </c>
      <c r="N193" s="4">
        <f>M193/輸出国別品別2019!G193</f>
        <v>0</v>
      </c>
      <c r="O193">
        <f t="shared" si="27"/>
        <v>63581</v>
      </c>
      <c r="P193">
        <f>輸出国別品別2020!H193</f>
        <v>16556</v>
      </c>
      <c r="Q193" s="4" t="e">
        <f>P193/輸出国別品別2019!H193</f>
        <v>#DIV/0!</v>
      </c>
      <c r="R193">
        <f t="shared" si="28"/>
        <v>80137</v>
      </c>
      <c r="S193">
        <f>輸出国別品別2020!I193</f>
        <v>0</v>
      </c>
      <c r="T193" s="4" t="e">
        <f>S193/輸出国別品別2019!I193</f>
        <v>#DIV/0!</v>
      </c>
      <c r="U193">
        <f t="shared" si="29"/>
        <v>80137</v>
      </c>
      <c r="V193">
        <f>輸出国別品別2020!J193</f>
        <v>21855</v>
      </c>
      <c r="W193" s="4" t="e">
        <f>V193/輸出国別品別2019!J193</f>
        <v>#DIV/0!</v>
      </c>
      <c r="X193">
        <f t="shared" si="30"/>
        <v>101992</v>
      </c>
      <c r="Y193">
        <f>輸出国別品別2020!K193</f>
        <v>1813</v>
      </c>
      <c r="Z193" s="4">
        <f>Y193/輸出国別品別2019!K193</f>
        <v>0.310126582278481</v>
      </c>
      <c r="AA193">
        <f t="shared" si="31"/>
        <v>103805</v>
      </c>
      <c r="AB193">
        <f>輸出国別品別2020!L193</f>
        <v>16931</v>
      </c>
      <c r="AC193" s="4" t="e">
        <f>AB193/輸出国別品別2019!L193</f>
        <v>#DIV/0!</v>
      </c>
      <c r="AD193">
        <f t="shared" si="32"/>
        <v>120736</v>
      </c>
      <c r="AE193">
        <f>輸出国別品別2020!M193</f>
        <v>0</v>
      </c>
      <c r="AF193" s="4">
        <f>AE193/輸出国別品別2019!M193</f>
        <v>0</v>
      </c>
      <c r="AG193">
        <f t="shared" si="33"/>
        <v>120736</v>
      </c>
      <c r="AH193">
        <f>輸出国別品別2020!N193</f>
        <v>543</v>
      </c>
      <c r="AI193" s="4">
        <f>AH193/輸出国別品別2019!N193</f>
        <v>1.0925553319919517</v>
      </c>
      <c r="AJ193">
        <f t="shared" si="34"/>
        <v>121279</v>
      </c>
      <c r="AK193">
        <f>輸出国別品別2020!O193</f>
        <v>14662</v>
      </c>
      <c r="AL193" s="4">
        <f>AK193/輸出国別品別2019!O193</f>
        <v>1.8891895374307435</v>
      </c>
      <c r="AM193">
        <f t="shared" si="35"/>
        <v>135941</v>
      </c>
    </row>
    <row r="194" spans="1:39" x14ac:dyDescent="0.4">
      <c r="A194" s="1" t="s">
        <v>251</v>
      </c>
      <c r="B194">
        <v>532</v>
      </c>
      <c r="C194" s="1" t="s">
        <v>283</v>
      </c>
      <c r="D194">
        <v>0</v>
      </c>
      <c r="E194" s="4" t="e">
        <f>D194/輸出国別品別2019!D194</f>
        <v>#DIV/0!</v>
      </c>
      <c r="F194">
        <f t="shared" si="24"/>
        <v>0</v>
      </c>
      <c r="G194">
        <f>輸出国別品別2020!E194</f>
        <v>1373</v>
      </c>
      <c r="H194" s="4" t="e">
        <f>G194/輸出国別品別2019!E194</f>
        <v>#DIV/0!</v>
      </c>
      <c r="I194">
        <f t="shared" si="25"/>
        <v>1373</v>
      </c>
      <c r="J194">
        <f>輸出国別品別2020!F194</f>
        <v>1285</v>
      </c>
      <c r="K194" s="4">
        <f>J194/輸出国別品別2019!F194</f>
        <v>0.44310344827586207</v>
      </c>
      <c r="L194">
        <f t="shared" si="26"/>
        <v>2658</v>
      </c>
      <c r="M194">
        <f>輸出国別品別2020!G194</f>
        <v>0</v>
      </c>
      <c r="N194" s="4">
        <f>M194/輸出国別品別2019!G194</f>
        <v>0</v>
      </c>
      <c r="O194">
        <f t="shared" si="27"/>
        <v>2658</v>
      </c>
      <c r="P194">
        <f>輸出国別品別2020!H194</f>
        <v>0</v>
      </c>
      <c r="Q194" s="4">
        <f>P194/輸出国別品別2019!H194</f>
        <v>0</v>
      </c>
      <c r="R194">
        <f t="shared" si="28"/>
        <v>2658</v>
      </c>
      <c r="S194">
        <f>輸出国別品別2020!I194</f>
        <v>0</v>
      </c>
      <c r="T194" s="4">
        <f>S194/輸出国別品別2019!I194</f>
        <v>0</v>
      </c>
      <c r="U194">
        <f t="shared" si="29"/>
        <v>2658</v>
      </c>
      <c r="V194">
        <f>輸出国別品別2020!J194</f>
        <v>1066</v>
      </c>
      <c r="W194" s="4">
        <f>V194/輸出国別品別2019!J194</f>
        <v>3.4723127035830621</v>
      </c>
      <c r="X194">
        <f t="shared" si="30"/>
        <v>3724</v>
      </c>
      <c r="Y194">
        <f>輸出国別品別2020!K194</f>
        <v>0</v>
      </c>
      <c r="Z194" s="4">
        <f>Y194/輸出国別品別2019!K194</f>
        <v>0</v>
      </c>
      <c r="AA194">
        <f t="shared" si="31"/>
        <v>3724</v>
      </c>
      <c r="AB194">
        <f>輸出国別品別2020!L194</f>
        <v>1488</v>
      </c>
      <c r="AC194" s="4" t="e">
        <f>AB194/輸出国別品別2019!L194</f>
        <v>#DIV/0!</v>
      </c>
      <c r="AD194">
        <f t="shared" si="32"/>
        <v>5212</v>
      </c>
      <c r="AE194">
        <f>輸出国別品別2020!M194</f>
        <v>0</v>
      </c>
      <c r="AF194" s="4">
        <f>AE194/輸出国別品別2019!M194</f>
        <v>0</v>
      </c>
      <c r="AG194">
        <f t="shared" si="33"/>
        <v>5212</v>
      </c>
      <c r="AH194">
        <f>輸出国別品別2020!N194</f>
        <v>1812</v>
      </c>
      <c r="AI194" s="4">
        <f>AH194/輸出国別品別2019!N194</f>
        <v>1.6353790613718411</v>
      </c>
      <c r="AJ194">
        <f t="shared" si="34"/>
        <v>7024</v>
      </c>
      <c r="AK194">
        <f>輸出国別品別2020!O194</f>
        <v>0</v>
      </c>
      <c r="AL194" s="4" t="e">
        <f>AK194/輸出国別品別2019!O194</f>
        <v>#DIV/0!</v>
      </c>
      <c r="AM194">
        <f t="shared" si="35"/>
        <v>7024</v>
      </c>
    </row>
    <row r="195" spans="1:39" x14ac:dyDescent="0.4">
      <c r="A195" s="1" t="s">
        <v>251</v>
      </c>
      <c r="B195">
        <v>533</v>
      </c>
      <c r="C195" s="1" t="s">
        <v>284</v>
      </c>
      <c r="D195">
        <v>19363</v>
      </c>
      <c r="E195" s="4">
        <f>D195/輸出国別品別2019!D195</f>
        <v>11.001704545454546</v>
      </c>
      <c r="F195">
        <f t="shared" ref="F195:F253" si="36">D195</f>
        <v>19363</v>
      </c>
      <c r="G195">
        <f>輸出国別品別2020!E195</f>
        <v>12586</v>
      </c>
      <c r="H195" s="4">
        <f>G195/輸出国別品別2019!E195</f>
        <v>4.3161865569272972</v>
      </c>
      <c r="I195">
        <f t="shared" ref="I195:I253" si="37">F195+G195</f>
        <v>31949</v>
      </c>
      <c r="J195">
        <f>輸出国別品別2020!F195</f>
        <v>30088</v>
      </c>
      <c r="K195" s="4">
        <f>J195/輸出国別品別2019!F195</f>
        <v>2.4721058253224877</v>
      </c>
      <c r="L195">
        <f t="shared" ref="L195:L253" si="38">I195+J195</f>
        <v>62037</v>
      </c>
      <c r="M195">
        <f>輸出国別品別2020!G195</f>
        <v>8848</v>
      </c>
      <c r="N195" s="4">
        <f>M195/輸出国別品別2019!G195</f>
        <v>0.45634122440559077</v>
      </c>
      <c r="O195">
        <f t="shared" ref="O195:O253" si="39">L195+M195</f>
        <v>70885</v>
      </c>
      <c r="P195">
        <f>輸出国別品別2020!H195</f>
        <v>4797</v>
      </c>
      <c r="Q195" s="4">
        <f>P195/輸出国別品別2019!H195</f>
        <v>0.81374045801526718</v>
      </c>
      <c r="R195">
        <f t="shared" ref="R195:R253" si="40">O195+P195</f>
        <v>75682</v>
      </c>
      <c r="S195">
        <f>輸出国別品別2020!I195</f>
        <v>14239</v>
      </c>
      <c r="T195" s="4">
        <f>S195/輸出国別品別2019!I195</f>
        <v>0.7739428198717252</v>
      </c>
      <c r="U195">
        <f t="shared" ref="U195:U253" si="41">R195+S195</f>
        <v>89921</v>
      </c>
      <c r="V195">
        <f>輸出国別品別2020!J195</f>
        <v>22130</v>
      </c>
      <c r="W195" s="4">
        <f>V195/輸出国別品別2019!J195</f>
        <v>12.769763416041547</v>
      </c>
      <c r="X195">
        <f t="shared" ref="X195:X253" si="42">U195+V195</f>
        <v>112051</v>
      </c>
      <c r="Y195">
        <f>輸出国別品別2020!K195</f>
        <v>0</v>
      </c>
      <c r="Z195" s="4">
        <f>Y195/輸出国別品別2019!K195</f>
        <v>0</v>
      </c>
      <c r="AA195">
        <f t="shared" ref="AA195:AA253" si="43">X195+Y195</f>
        <v>112051</v>
      </c>
      <c r="AB195">
        <f>輸出国別品別2020!L195</f>
        <v>14108</v>
      </c>
      <c r="AC195" s="4">
        <f>AB195/輸出国別品別2019!L195</f>
        <v>1.9580846634281748</v>
      </c>
      <c r="AD195">
        <f t="shared" ref="AD195:AD253" si="44">AA195+AB195</f>
        <v>126159</v>
      </c>
      <c r="AE195">
        <f>輸出国別品別2020!M195</f>
        <v>4186</v>
      </c>
      <c r="AF195" s="4">
        <f>AE195/輸出国別品別2019!M195</f>
        <v>1.3630739172907849</v>
      </c>
      <c r="AG195">
        <f t="shared" ref="AG195:AG253" si="45">AD195+AE195</f>
        <v>130345</v>
      </c>
      <c r="AH195">
        <f>輸出国別品別2020!N195</f>
        <v>9248</v>
      </c>
      <c r="AI195" s="4">
        <f>AH195/輸出国別品別2019!N195</f>
        <v>0.24994594594594594</v>
      </c>
      <c r="AJ195">
        <f t="shared" ref="AJ195:AJ253" si="46">AG195+AH195</f>
        <v>139593</v>
      </c>
      <c r="AK195">
        <f>輸出国別品別2020!O195</f>
        <v>4800</v>
      </c>
      <c r="AL195" s="4">
        <f>AK195/輸出国別品別2019!O195</f>
        <v>0.42746460058776381</v>
      </c>
      <c r="AM195">
        <f t="shared" ref="AM195:AM253" si="47">AJ195+AK195</f>
        <v>144393</v>
      </c>
    </row>
    <row r="196" spans="1:39" x14ac:dyDescent="0.4">
      <c r="A196" s="1" t="s">
        <v>251</v>
      </c>
      <c r="B196">
        <v>534</v>
      </c>
      <c r="C196" s="1" t="s">
        <v>285</v>
      </c>
      <c r="D196">
        <v>0</v>
      </c>
      <c r="E196" s="4" t="e">
        <f>D196/輸出国別品別2019!D196</f>
        <v>#DIV/0!</v>
      </c>
      <c r="F196">
        <f t="shared" si="36"/>
        <v>0</v>
      </c>
      <c r="G196">
        <f>輸出国別品別2020!E196</f>
        <v>0</v>
      </c>
      <c r="H196" s="4" t="e">
        <f>G196/輸出国別品別2019!E196</f>
        <v>#DIV/0!</v>
      </c>
      <c r="I196">
        <f t="shared" si="37"/>
        <v>0</v>
      </c>
      <c r="J196">
        <f>輸出国別品別2020!F196</f>
        <v>0</v>
      </c>
      <c r="K196" s="4" t="e">
        <f>J196/輸出国別品別2019!F196</f>
        <v>#DIV/0!</v>
      </c>
      <c r="L196">
        <f t="shared" si="38"/>
        <v>0</v>
      </c>
      <c r="M196">
        <f>輸出国別品別2020!G196</f>
        <v>0</v>
      </c>
      <c r="N196" s="4" t="e">
        <f>M196/輸出国別品別2019!G196</f>
        <v>#DIV/0!</v>
      </c>
      <c r="O196">
        <f t="shared" si="39"/>
        <v>0</v>
      </c>
      <c r="P196">
        <f>輸出国別品別2020!H196</f>
        <v>0</v>
      </c>
      <c r="Q196" s="4" t="e">
        <f>P196/輸出国別品別2019!H196</f>
        <v>#DIV/0!</v>
      </c>
      <c r="R196">
        <f t="shared" si="40"/>
        <v>0</v>
      </c>
      <c r="S196">
        <f>輸出国別品別2020!I196</f>
        <v>0</v>
      </c>
      <c r="T196" s="4" t="e">
        <f>S196/輸出国別品別2019!I196</f>
        <v>#DIV/0!</v>
      </c>
      <c r="U196">
        <f t="shared" si="41"/>
        <v>0</v>
      </c>
      <c r="V196">
        <f>輸出国別品別2020!J196</f>
        <v>0</v>
      </c>
      <c r="W196" s="4">
        <f>V196/輸出国別品別2019!J196</f>
        <v>0</v>
      </c>
      <c r="X196">
        <f t="shared" si="42"/>
        <v>0</v>
      </c>
      <c r="Y196">
        <f>輸出国別品別2020!K196</f>
        <v>0</v>
      </c>
      <c r="Z196" s="4" t="e">
        <f>Y196/輸出国別品別2019!K196</f>
        <v>#DIV/0!</v>
      </c>
      <c r="AA196">
        <f t="shared" si="43"/>
        <v>0</v>
      </c>
      <c r="AB196">
        <f>輸出国別品別2020!L196</f>
        <v>0</v>
      </c>
      <c r="AC196" s="4" t="e">
        <f>AB196/輸出国別品別2019!L196</f>
        <v>#DIV/0!</v>
      </c>
      <c r="AD196">
        <f t="shared" si="44"/>
        <v>0</v>
      </c>
      <c r="AE196">
        <f>輸出国別品別2020!M196</f>
        <v>0</v>
      </c>
      <c r="AF196" s="4">
        <f>AE196/輸出国別品別2019!M196</f>
        <v>0</v>
      </c>
      <c r="AG196">
        <f t="shared" si="45"/>
        <v>0</v>
      </c>
      <c r="AH196">
        <f>輸出国別品別2020!N196</f>
        <v>0</v>
      </c>
      <c r="AI196" s="4">
        <f>AH196/輸出国別品別2019!N196</f>
        <v>0</v>
      </c>
      <c r="AJ196">
        <f t="shared" si="46"/>
        <v>0</v>
      </c>
      <c r="AK196">
        <f>輸出国別品別2020!O196</f>
        <v>0</v>
      </c>
      <c r="AL196" s="4">
        <f>AK196/輸出国別品別2019!O196</f>
        <v>0</v>
      </c>
      <c r="AM196">
        <f t="shared" si="47"/>
        <v>0</v>
      </c>
    </row>
    <row r="197" spans="1:39" x14ac:dyDescent="0.4">
      <c r="A197" s="1" t="s">
        <v>251</v>
      </c>
      <c r="B197">
        <v>535</v>
      </c>
      <c r="C197" s="1" t="s">
        <v>286</v>
      </c>
      <c r="D197">
        <v>52485</v>
      </c>
      <c r="E197" s="4">
        <f>D197/輸出国別品別2019!D197</f>
        <v>5.1040552367986001</v>
      </c>
      <c r="F197">
        <f t="shared" si="36"/>
        <v>52485</v>
      </c>
      <c r="G197">
        <f>輸出国別品別2020!E197</f>
        <v>220592</v>
      </c>
      <c r="H197" s="4">
        <f>G197/輸出国別品別2019!E197</f>
        <v>6.4025076914146402</v>
      </c>
      <c r="I197">
        <f t="shared" si="37"/>
        <v>273077</v>
      </c>
      <c r="J197">
        <f>輸出国別品別2020!F197</f>
        <v>189730</v>
      </c>
      <c r="K197" s="4">
        <f>J197/輸出国別品別2019!F197</f>
        <v>1.3819349857603811</v>
      </c>
      <c r="L197">
        <f t="shared" si="38"/>
        <v>462807</v>
      </c>
      <c r="M197">
        <f>輸出国別品別2020!G197</f>
        <v>16024</v>
      </c>
      <c r="N197" s="4">
        <f>M197/輸出国別品別2019!G197</f>
        <v>0.23767075540261937</v>
      </c>
      <c r="O197">
        <f t="shared" si="39"/>
        <v>478831</v>
      </c>
      <c r="P197">
        <f>輸出国別品別2020!H197</f>
        <v>2016</v>
      </c>
      <c r="Q197" s="4">
        <f>P197/輸出国別品別2019!H197</f>
        <v>2.4757156365511904E-2</v>
      </c>
      <c r="R197">
        <f t="shared" si="40"/>
        <v>480847</v>
      </c>
      <c r="S197">
        <f>輸出国別品別2020!I197</f>
        <v>14137</v>
      </c>
      <c r="T197" s="4">
        <f>S197/輸出国別品別2019!I197</f>
        <v>0.28016250495441936</v>
      </c>
      <c r="U197">
        <f t="shared" si="41"/>
        <v>494984</v>
      </c>
      <c r="V197">
        <f>輸出国別品別2020!J197</f>
        <v>111430</v>
      </c>
      <c r="W197" s="4">
        <f>V197/輸出国別品別2019!J197</f>
        <v>1.336043067995156</v>
      </c>
      <c r="X197">
        <f t="shared" si="42"/>
        <v>606414</v>
      </c>
      <c r="Y197">
        <f>輸出国別品別2020!K197</f>
        <v>1530</v>
      </c>
      <c r="Z197" s="4">
        <f>Y197/輸出国別品別2019!K197</f>
        <v>1.7097837626417835E-2</v>
      </c>
      <c r="AA197">
        <f t="shared" si="43"/>
        <v>607944</v>
      </c>
      <c r="AB197">
        <f>輸出国別品別2020!L197</f>
        <v>151235</v>
      </c>
      <c r="AC197" s="4">
        <f>AB197/輸出国別品別2019!L197</f>
        <v>4.3765192730640123</v>
      </c>
      <c r="AD197">
        <f t="shared" si="44"/>
        <v>759179</v>
      </c>
      <c r="AE197">
        <f>輸出国別品別2020!M197</f>
        <v>0</v>
      </c>
      <c r="AF197" s="4">
        <f>AE197/輸出国別品別2019!M197</f>
        <v>0</v>
      </c>
      <c r="AG197">
        <f t="shared" si="45"/>
        <v>759179</v>
      </c>
      <c r="AH197">
        <f>輸出国別品別2020!N197</f>
        <v>20856</v>
      </c>
      <c r="AI197" s="4">
        <f>AH197/輸出国別品別2019!N197</f>
        <v>0.11197431505929978</v>
      </c>
      <c r="AJ197">
        <f t="shared" si="46"/>
        <v>780035</v>
      </c>
      <c r="AK197">
        <f>輸出国別品別2020!O197</f>
        <v>4202</v>
      </c>
      <c r="AL197" s="4">
        <f>AK197/輸出国別品別2019!O197</f>
        <v>0.37736865738661879</v>
      </c>
      <c r="AM197">
        <f t="shared" si="47"/>
        <v>784237</v>
      </c>
    </row>
    <row r="198" spans="1:39" x14ac:dyDescent="0.4">
      <c r="A198" s="1" t="s">
        <v>251</v>
      </c>
      <c r="B198">
        <v>536</v>
      </c>
      <c r="C198" s="1" t="s">
        <v>287</v>
      </c>
      <c r="D198">
        <v>0</v>
      </c>
      <c r="E198" s="4" t="e">
        <f>D198/輸出国別品別2019!D198</f>
        <v>#DIV/0!</v>
      </c>
      <c r="F198">
        <f t="shared" si="36"/>
        <v>0</v>
      </c>
      <c r="G198">
        <f>輸出国別品別2020!E198</f>
        <v>0</v>
      </c>
      <c r="H198" s="4" t="e">
        <f>G198/輸出国別品別2019!E198</f>
        <v>#DIV/0!</v>
      </c>
      <c r="I198">
        <f t="shared" si="37"/>
        <v>0</v>
      </c>
      <c r="J198">
        <f>輸出国別品別2020!F198</f>
        <v>445</v>
      </c>
      <c r="K198" s="4" t="e">
        <f>J198/輸出国別品別2019!F198</f>
        <v>#DIV/0!</v>
      </c>
      <c r="L198">
        <f t="shared" si="38"/>
        <v>445</v>
      </c>
      <c r="M198">
        <f>輸出国別品別2020!G198</f>
        <v>0</v>
      </c>
      <c r="N198" s="4" t="e">
        <f>M198/輸出国別品別2019!G198</f>
        <v>#DIV/0!</v>
      </c>
      <c r="O198">
        <f t="shared" si="39"/>
        <v>445</v>
      </c>
      <c r="P198">
        <f>輸出国別品別2020!H198</f>
        <v>0</v>
      </c>
      <c r="Q198" s="4" t="e">
        <f>P198/輸出国別品別2019!H198</f>
        <v>#DIV/0!</v>
      </c>
      <c r="R198">
        <f t="shared" si="40"/>
        <v>445</v>
      </c>
      <c r="S198">
        <f>輸出国別品別2020!I198</f>
        <v>0</v>
      </c>
      <c r="T198" s="4" t="e">
        <f>S198/輸出国別品別2019!I198</f>
        <v>#DIV/0!</v>
      </c>
      <c r="U198">
        <f t="shared" si="41"/>
        <v>445</v>
      </c>
      <c r="V198">
        <f>輸出国別品別2020!J198</f>
        <v>0</v>
      </c>
      <c r="W198" s="4" t="e">
        <f>V198/輸出国別品別2019!J198</f>
        <v>#DIV/0!</v>
      </c>
      <c r="X198">
        <f t="shared" si="42"/>
        <v>445</v>
      </c>
      <c r="Y198">
        <f>輸出国別品別2020!K198</f>
        <v>0</v>
      </c>
      <c r="Z198" s="4" t="e">
        <f>Y198/輸出国別品別2019!K198</f>
        <v>#DIV/0!</v>
      </c>
      <c r="AA198">
        <f t="shared" si="43"/>
        <v>445</v>
      </c>
      <c r="AB198">
        <f>輸出国別品別2020!L198</f>
        <v>0</v>
      </c>
      <c r="AC198" s="4" t="e">
        <f>AB198/輸出国別品別2019!L198</f>
        <v>#DIV/0!</v>
      </c>
      <c r="AD198">
        <f t="shared" si="44"/>
        <v>445</v>
      </c>
      <c r="AE198">
        <f>輸出国別品別2020!M198</f>
        <v>0</v>
      </c>
      <c r="AF198" s="4" t="e">
        <f>AE198/輸出国別品別2019!M198</f>
        <v>#DIV/0!</v>
      </c>
      <c r="AG198">
        <f t="shared" si="45"/>
        <v>445</v>
      </c>
      <c r="AH198">
        <f>輸出国別品別2020!N198</f>
        <v>0</v>
      </c>
      <c r="AI198" s="4" t="e">
        <f>AH198/輸出国別品別2019!N198</f>
        <v>#DIV/0!</v>
      </c>
      <c r="AJ198">
        <f t="shared" si="46"/>
        <v>445</v>
      </c>
      <c r="AK198">
        <f>輸出国別品別2020!O198</f>
        <v>0</v>
      </c>
      <c r="AL198" s="4" t="e">
        <f>AK198/輸出国別品別2019!O198</f>
        <v>#DIV/0!</v>
      </c>
      <c r="AM198">
        <f t="shared" si="47"/>
        <v>445</v>
      </c>
    </row>
    <row r="199" spans="1:39" x14ac:dyDescent="0.4">
      <c r="A199" s="1" t="s">
        <v>251</v>
      </c>
      <c r="B199">
        <v>537</v>
      </c>
      <c r="C199" s="1" t="s">
        <v>288</v>
      </c>
      <c r="D199">
        <v>0</v>
      </c>
      <c r="E199" s="4" t="e">
        <f>D199/輸出国別品別2019!D199</f>
        <v>#DIV/0!</v>
      </c>
      <c r="F199">
        <f t="shared" si="36"/>
        <v>0</v>
      </c>
      <c r="G199">
        <f>輸出国別品別2020!E199</f>
        <v>0</v>
      </c>
      <c r="H199" s="4" t="e">
        <f>G199/輸出国別品別2019!E199</f>
        <v>#DIV/0!</v>
      </c>
      <c r="I199">
        <f t="shared" si="37"/>
        <v>0</v>
      </c>
      <c r="J199">
        <f>輸出国別品別2020!F199</f>
        <v>0</v>
      </c>
      <c r="K199" s="4" t="e">
        <f>J199/輸出国別品別2019!F199</f>
        <v>#DIV/0!</v>
      </c>
      <c r="L199">
        <f t="shared" si="38"/>
        <v>0</v>
      </c>
      <c r="M199">
        <f>輸出国別品別2020!G199</f>
        <v>0</v>
      </c>
      <c r="N199" s="4" t="e">
        <f>M199/輸出国別品別2019!G199</f>
        <v>#DIV/0!</v>
      </c>
      <c r="O199">
        <f t="shared" si="39"/>
        <v>0</v>
      </c>
      <c r="P199">
        <f>輸出国別品別2020!H199</f>
        <v>0</v>
      </c>
      <c r="Q199" s="4" t="e">
        <f>P199/輸出国別品別2019!H199</f>
        <v>#DIV/0!</v>
      </c>
      <c r="R199">
        <f t="shared" si="40"/>
        <v>0</v>
      </c>
      <c r="S199">
        <f>輸出国別品別2020!I199</f>
        <v>0</v>
      </c>
      <c r="T199" s="4" t="e">
        <f>S199/輸出国別品別2019!I199</f>
        <v>#DIV/0!</v>
      </c>
      <c r="U199">
        <f t="shared" si="41"/>
        <v>0</v>
      </c>
      <c r="V199">
        <f>輸出国別品別2020!J199</f>
        <v>0</v>
      </c>
      <c r="W199" s="4" t="e">
        <f>V199/輸出国別品別2019!J199</f>
        <v>#DIV/0!</v>
      </c>
      <c r="X199">
        <f t="shared" si="42"/>
        <v>0</v>
      </c>
      <c r="Y199">
        <f>輸出国別品別2020!K199</f>
        <v>0</v>
      </c>
      <c r="Z199" s="4" t="e">
        <f>Y199/輸出国別品別2019!K199</f>
        <v>#DIV/0!</v>
      </c>
      <c r="AA199">
        <f t="shared" si="43"/>
        <v>0</v>
      </c>
      <c r="AB199">
        <f>輸出国別品別2020!L199</f>
        <v>0</v>
      </c>
      <c r="AC199" s="4" t="e">
        <f>AB199/輸出国別品別2019!L199</f>
        <v>#DIV/0!</v>
      </c>
      <c r="AD199">
        <f t="shared" si="44"/>
        <v>0</v>
      </c>
      <c r="AE199">
        <f>輸出国別品別2020!M199</f>
        <v>0</v>
      </c>
      <c r="AF199" s="4" t="e">
        <f>AE199/輸出国別品別2019!M199</f>
        <v>#DIV/0!</v>
      </c>
      <c r="AG199">
        <f t="shared" si="45"/>
        <v>0</v>
      </c>
      <c r="AH199">
        <f>輸出国別品別2020!N199</f>
        <v>0</v>
      </c>
      <c r="AI199" s="4" t="e">
        <f>AH199/輸出国別品別2019!N199</f>
        <v>#DIV/0!</v>
      </c>
      <c r="AJ199">
        <f t="shared" si="46"/>
        <v>0</v>
      </c>
      <c r="AK199">
        <f>輸出国別品別2020!O199</f>
        <v>0</v>
      </c>
      <c r="AL199" s="4" t="e">
        <f>AK199/輸出国別品別2019!O199</f>
        <v>#DIV/0!</v>
      </c>
      <c r="AM199">
        <f t="shared" si="47"/>
        <v>0</v>
      </c>
    </row>
    <row r="200" spans="1:39" x14ac:dyDescent="0.4">
      <c r="A200" s="1" t="s">
        <v>251</v>
      </c>
      <c r="B200">
        <v>538</v>
      </c>
      <c r="C200" s="1" t="s">
        <v>289</v>
      </c>
      <c r="D200">
        <v>47762</v>
      </c>
      <c r="E200" s="4">
        <f>D200/輸出国別品別2019!D200</f>
        <v>1.5035099316901186</v>
      </c>
      <c r="F200">
        <f t="shared" si="36"/>
        <v>47762</v>
      </c>
      <c r="G200">
        <f>輸出国別品別2020!E200</f>
        <v>127916</v>
      </c>
      <c r="H200" s="4">
        <f>G200/輸出国別品別2019!E200</f>
        <v>5.4824275672895597</v>
      </c>
      <c r="I200">
        <f t="shared" si="37"/>
        <v>175678</v>
      </c>
      <c r="J200">
        <f>輸出国別品別2020!F200</f>
        <v>126585</v>
      </c>
      <c r="K200" s="4">
        <f>J200/輸出国別品別2019!F200</f>
        <v>6.7064900662251654</v>
      </c>
      <c r="L200">
        <f t="shared" si="38"/>
        <v>302263</v>
      </c>
      <c r="M200">
        <f>輸出国別品別2020!G200</f>
        <v>107873</v>
      </c>
      <c r="N200" s="4">
        <f>M200/輸出国別品別2019!G200</f>
        <v>1.2626028535646148</v>
      </c>
      <c r="O200">
        <f t="shared" si="39"/>
        <v>410136</v>
      </c>
      <c r="P200">
        <f>輸出国別品別2020!H200</f>
        <v>81414</v>
      </c>
      <c r="Q200" s="4">
        <f>P200/輸出国別品別2019!H200</f>
        <v>0.52571967299918643</v>
      </c>
      <c r="R200">
        <f t="shared" si="40"/>
        <v>491550</v>
      </c>
      <c r="S200">
        <f>輸出国別品別2020!I200</f>
        <v>38148</v>
      </c>
      <c r="T200" s="4">
        <f>S200/輸出国別品別2019!I200</f>
        <v>0.29482958497565498</v>
      </c>
      <c r="U200">
        <f t="shared" si="41"/>
        <v>529698</v>
      </c>
      <c r="V200">
        <f>輸出国別品別2020!J200</f>
        <v>10625</v>
      </c>
      <c r="W200" s="4">
        <f>V200/輸出国別品別2019!J200</f>
        <v>0.29780256740848704</v>
      </c>
      <c r="X200">
        <f t="shared" si="42"/>
        <v>540323</v>
      </c>
      <c r="Y200">
        <f>輸出国別品別2020!K200</f>
        <v>60484</v>
      </c>
      <c r="Z200" s="4">
        <f>Y200/輸出国別品別2019!K200</f>
        <v>0.37297583957179681</v>
      </c>
      <c r="AA200">
        <f t="shared" si="43"/>
        <v>600807</v>
      </c>
      <c r="AB200">
        <f>輸出国別品別2020!L200</f>
        <v>35137</v>
      </c>
      <c r="AC200" s="4">
        <f>AB200/輸出国別品別2019!L200</f>
        <v>0.3004497725484831</v>
      </c>
      <c r="AD200">
        <f t="shared" si="44"/>
        <v>635944</v>
      </c>
      <c r="AE200">
        <f>輸出国別品別2020!M200</f>
        <v>53383</v>
      </c>
      <c r="AF200" s="4">
        <f>AE200/輸出国別品別2019!M200</f>
        <v>0.62707623634441445</v>
      </c>
      <c r="AG200">
        <f t="shared" si="45"/>
        <v>689327</v>
      </c>
      <c r="AH200">
        <f>輸出国別品別2020!N200</f>
        <v>31281</v>
      </c>
      <c r="AI200" s="4">
        <f>AH200/輸出国別品別2019!N200</f>
        <v>0.28790082096970143</v>
      </c>
      <c r="AJ200">
        <f t="shared" si="46"/>
        <v>720608</v>
      </c>
      <c r="AK200">
        <f>輸出国別品別2020!O200</f>
        <v>19929</v>
      </c>
      <c r="AL200" s="4">
        <f>AK200/輸出国別品別2019!O200</f>
        <v>0.20652241497233104</v>
      </c>
      <c r="AM200">
        <f t="shared" si="47"/>
        <v>740537</v>
      </c>
    </row>
    <row r="201" spans="1:39" x14ac:dyDescent="0.4">
      <c r="A201" s="1" t="s">
        <v>251</v>
      </c>
      <c r="B201">
        <v>539</v>
      </c>
      <c r="C201" s="1" t="s">
        <v>290</v>
      </c>
      <c r="D201">
        <v>6542</v>
      </c>
      <c r="E201" s="4">
        <f>D201/輸出国別品別2019!D201</f>
        <v>0.11390663904027301</v>
      </c>
      <c r="F201">
        <f t="shared" si="36"/>
        <v>6542</v>
      </c>
      <c r="G201">
        <f>輸出国別品別2020!E201</f>
        <v>23843</v>
      </c>
      <c r="H201" s="4">
        <f>G201/輸出国別品別2019!E201</f>
        <v>0.36352132217292532</v>
      </c>
      <c r="I201">
        <f t="shared" si="37"/>
        <v>30385</v>
      </c>
      <c r="J201">
        <f>輸出国別品別2020!F201</f>
        <v>55112</v>
      </c>
      <c r="K201" s="4">
        <f>J201/輸出国別品別2019!F201</f>
        <v>0.6199464554883124</v>
      </c>
      <c r="L201">
        <f t="shared" si="38"/>
        <v>85497</v>
      </c>
      <c r="M201">
        <f>輸出国別品別2020!G201</f>
        <v>70149</v>
      </c>
      <c r="N201" s="4">
        <f>M201/輸出国別品別2019!G201</f>
        <v>0.42470530541075613</v>
      </c>
      <c r="O201">
        <f t="shared" si="39"/>
        <v>155646</v>
      </c>
      <c r="P201">
        <f>輸出国別品別2020!H201</f>
        <v>17118</v>
      </c>
      <c r="Q201" s="4">
        <f>P201/輸出国別品別2019!H201</f>
        <v>0.42113809137205699</v>
      </c>
      <c r="R201">
        <f t="shared" si="40"/>
        <v>172764</v>
      </c>
      <c r="S201">
        <f>輸出国別品別2020!I201</f>
        <v>17153</v>
      </c>
      <c r="T201" s="4">
        <f>S201/輸出国別品別2019!I201</f>
        <v>0.11803443387787121</v>
      </c>
      <c r="U201">
        <f t="shared" si="41"/>
        <v>189917</v>
      </c>
      <c r="V201">
        <f>輸出国別品別2020!J201</f>
        <v>7664</v>
      </c>
      <c r="W201" s="4">
        <f>V201/輸出国別品別2019!J201</f>
        <v>0.13082293498113787</v>
      </c>
      <c r="X201">
        <f t="shared" si="42"/>
        <v>197581</v>
      </c>
      <c r="Y201">
        <f>輸出国別品別2020!K201</f>
        <v>20478</v>
      </c>
      <c r="Z201" s="4">
        <f>Y201/輸出国別品別2019!K201</f>
        <v>1.8466949228965641</v>
      </c>
      <c r="AA201">
        <f t="shared" si="43"/>
        <v>218059</v>
      </c>
      <c r="AB201">
        <f>輸出国別品別2020!L201</f>
        <v>29708</v>
      </c>
      <c r="AC201" s="4">
        <f>AB201/輸出国別品別2019!L201</f>
        <v>0.52836765909010064</v>
      </c>
      <c r="AD201">
        <f t="shared" si="44"/>
        <v>247767</v>
      </c>
      <c r="AE201">
        <f>輸出国別品別2020!M201</f>
        <v>21140</v>
      </c>
      <c r="AF201" s="4">
        <f>AE201/輸出国別品別2019!M201</f>
        <v>0.39505157721632533</v>
      </c>
      <c r="AG201">
        <f t="shared" si="45"/>
        <v>268907</v>
      </c>
      <c r="AH201">
        <f>輸出国別品別2020!N201</f>
        <v>70488</v>
      </c>
      <c r="AI201" s="4">
        <f>AH201/輸出国別品別2019!N201</f>
        <v>0.94215141146278869</v>
      </c>
      <c r="AJ201">
        <f t="shared" si="46"/>
        <v>339395</v>
      </c>
      <c r="AK201">
        <f>輸出国別品別2020!O201</f>
        <v>18793</v>
      </c>
      <c r="AL201" s="4">
        <f>AK201/輸出国別品別2019!O201</f>
        <v>0.2322359803267344</v>
      </c>
      <c r="AM201">
        <f t="shared" si="47"/>
        <v>358188</v>
      </c>
    </row>
    <row r="202" spans="1:39" x14ac:dyDescent="0.4">
      <c r="A202" s="1" t="s">
        <v>251</v>
      </c>
      <c r="B202">
        <v>540</v>
      </c>
      <c r="C202" s="1" t="s">
        <v>291</v>
      </c>
      <c r="D202">
        <v>0</v>
      </c>
      <c r="E202" s="4">
        <f>D202/輸出国別品別2019!D202</f>
        <v>0</v>
      </c>
      <c r="F202">
        <f t="shared" si="36"/>
        <v>0</v>
      </c>
      <c r="G202">
        <f>輸出国別品別2020!E202</f>
        <v>3176</v>
      </c>
      <c r="H202" s="4">
        <f>G202/輸出国別品別2019!E202</f>
        <v>0.22130861960838966</v>
      </c>
      <c r="I202">
        <f t="shared" si="37"/>
        <v>3176</v>
      </c>
      <c r="J202">
        <f>輸出国別品別2020!F202</f>
        <v>18511</v>
      </c>
      <c r="K202" s="4">
        <f>J202/輸出国別品別2019!F202</f>
        <v>13.222142857142858</v>
      </c>
      <c r="L202">
        <f t="shared" si="38"/>
        <v>21687</v>
      </c>
      <c r="M202">
        <f>輸出国別品別2020!G202</f>
        <v>68436</v>
      </c>
      <c r="N202" s="4">
        <f>M202/輸出国別品別2019!G202</f>
        <v>3.7276540116564081</v>
      </c>
      <c r="O202">
        <f t="shared" si="39"/>
        <v>90123</v>
      </c>
      <c r="P202">
        <f>輸出国別品別2020!H202</f>
        <v>23302</v>
      </c>
      <c r="Q202" s="4">
        <f>P202/輸出国別品別2019!H202</f>
        <v>1.1504887923373162</v>
      </c>
      <c r="R202">
        <f t="shared" si="40"/>
        <v>113425</v>
      </c>
      <c r="S202">
        <f>輸出国別品別2020!I202</f>
        <v>8914</v>
      </c>
      <c r="T202" s="4">
        <f>S202/輸出国別品別2019!I202</f>
        <v>0.29770890388083626</v>
      </c>
      <c r="U202">
        <f t="shared" si="41"/>
        <v>122339</v>
      </c>
      <c r="V202">
        <f>輸出国別品別2020!J202</f>
        <v>1475</v>
      </c>
      <c r="W202" s="4">
        <f>V202/輸出国別品別2019!J202</f>
        <v>8.5245333179217481E-2</v>
      </c>
      <c r="X202">
        <f t="shared" si="42"/>
        <v>123814</v>
      </c>
      <c r="Y202">
        <f>輸出国別品別2020!K202</f>
        <v>0</v>
      </c>
      <c r="Z202" s="4">
        <f>Y202/輸出国別品別2019!K202</f>
        <v>0</v>
      </c>
      <c r="AA202">
        <f t="shared" si="43"/>
        <v>123814</v>
      </c>
      <c r="AB202">
        <f>輸出国別品別2020!L202</f>
        <v>787</v>
      </c>
      <c r="AC202" s="4">
        <f>AB202/輸出国別品別2019!L202</f>
        <v>2.7392015592913578E-2</v>
      </c>
      <c r="AD202">
        <f t="shared" si="44"/>
        <v>124601</v>
      </c>
      <c r="AE202">
        <f>輸出国別品別2020!M202</f>
        <v>8898</v>
      </c>
      <c r="AF202" s="4">
        <f>AE202/輸出国別品別2019!M202</f>
        <v>8.5722543352601157</v>
      </c>
      <c r="AG202">
        <f t="shared" si="45"/>
        <v>133499</v>
      </c>
      <c r="AH202">
        <f>輸出国別品別2020!N202</f>
        <v>3642</v>
      </c>
      <c r="AI202" s="4">
        <f>AH202/輸出国別品別2019!N202</f>
        <v>0.25211131108957496</v>
      </c>
      <c r="AJ202">
        <f t="shared" si="46"/>
        <v>137141</v>
      </c>
      <c r="AK202">
        <f>輸出国別品別2020!O202</f>
        <v>0</v>
      </c>
      <c r="AL202" s="4">
        <f>AK202/輸出国別品別2019!O202</f>
        <v>0</v>
      </c>
      <c r="AM202">
        <f t="shared" si="47"/>
        <v>137141</v>
      </c>
    </row>
    <row r="203" spans="1:39" x14ac:dyDescent="0.4">
      <c r="A203" s="1" t="s">
        <v>251</v>
      </c>
      <c r="B203">
        <v>541</v>
      </c>
      <c r="C203" s="1" t="s">
        <v>292</v>
      </c>
      <c r="D203">
        <v>198522</v>
      </c>
      <c r="E203" s="4">
        <f>D203/輸出国別品別2019!D203</f>
        <v>2.4300683036697923</v>
      </c>
      <c r="F203">
        <f t="shared" si="36"/>
        <v>198522</v>
      </c>
      <c r="G203">
        <f>輸出国別品別2020!E203</f>
        <v>289177</v>
      </c>
      <c r="H203" s="4">
        <f>G203/輸出国別品別2019!E203</f>
        <v>0.97935469887189142</v>
      </c>
      <c r="I203">
        <f t="shared" si="37"/>
        <v>487699</v>
      </c>
      <c r="J203">
        <f>輸出国別品別2020!F203</f>
        <v>201515</v>
      </c>
      <c r="K203" s="4">
        <f>J203/輸出国別品別2019!F203</f>
        <v>0.73638878433636756</v>
      </c>
      <c r="L203">
        <f t="shared" si="38"/>
        <v>689214</v>
      </c>
      <c r="M203">
        <f>輸出国別品別2020!G203</f>
        <v>177533</v>
      </c>
      <c r="N203" s="4">
        <f>M203/輸出国別品別2019!G203</f>
        <v>0.61818555351273052</v>
      </c>
      <c r="O203">
        <f t="shared" si="39"/>
        <v>866747</v>
      </c>
      <c r="P203">
        <f>輸出国別品別2020!H203</f>
        <v>127784</v>
      </c>
      <c r="Q203" s="4">
        <f>P203/輸出国別品別2019!H203</f>
        <v>0.38199895968479647</v>
      </c>
      <c r="R203">
        <f t="shared" si="40"/>
        <v>994531</v>
      </c>
      <c r="S203">
        <f>輸出国別品別2020!I203</f>
        <v>330028</v>
      </c>
      <c r="T203" s="4">
        <f>S203/輸出国別品別2019!I203</f>
        <v>1.1664693262267212</v>
      </c>
      <c r="U203">
        <f t="shared" si="41"/>
        <v>1324559</v>
      </c>
      <c r="V203">
        <f>輸出国別品別2020!J203</f>
        <v>197816</v>
      </c>
      <c r="W203" s="4">
        <f>V203/輸出国別品別2019!J203</f>
        <v>0.50593880119082935</v>
      </c>
      <c r="X203">
        <f t="shared" si="42"/>
        <v>1522375</v>
      </c>
      <c r="Y203">
        <f>輸出国別品別2020!K203</f>
        <v>92469</v>
      </c>
      <c r="Z203" s="4">
        <f>Y203/輸出国別品別2019!K203</f>
        <v>0.32485956092368334</v>
      </c>
      <c r="AA203">
        <f t="shared" si="43"/>
        <v>1614844</v>
      </c>
      <c r="AB203">
        <f>輸出国別品別2020!L203</f>
        <v>89696</v>
      </c>
      <c r="AC203" s="4">
        <f>AB203/輸出国別品別2019!L203</f>
        <v>0.40524080599981926</v>
      </c>
      <c r="AD203">
        <f t="shared" si="44"/>
        <v>1704540</v>
      </c>
      <c r="AE203">
        <f>輸出国別品別2020!M203</f>
        <v>178332</v>
      </c>
      <c r="AF203" s="4">
        <f>AE203/輸出国別品別2019!M203</f>
        <v>0.90157279285746783</v>
      </c>
      <c r="AG203">
        <f t="shared" si="45"/>
        <v>1882872</v>
      </c>
      <c r="AH203">
        <f>輸出国別品別2020!N203</f>
        <v>162247</v>
      </c>
      <c r="AI203" s="4">
        <f>AH203/輸出国別品別2019!N203</f>
        <v>0.64925289518123397</v>
      </c>
      <c r="AJ203">
        <f t="shared" si="46"/>
        <v>2045119</v>
      </c>
      <c r="AK203">
        <f>輸出国別品別2020!O203</f>
        <v>125891</v>
      </c>
      <c r="AL203" s="4">
        <f>AK203/輸出国別品別2019!O203</f>
        <v>0.46610241657503154</v>
      </c>
      <c r="AM203">
        <f t="shared" si="47"/>
        <v>2171010</v>
      </c>
    </row>
    <row r="204" spans="1:39" x14ac:dyDescent="0.4">
      <c r="A204" s="1" t="s">
        <v>251</v>
      </c>
      <c r="B204">
        <v>542</v>
      </c>
      <c r="C204" s="1" t="s">
        <v>293</v>
      </c>
      <c r="D204">
        <v>8469</v>
      </c>
      <c r="E204" s="4">
        <f>D204/輸出国別品別2019!D204</f>
        <v>0.71168067226890752</v>
      </c>
      <c r="F204">
        <f t="shared" si="36"/>
        <v>8469</v>
      </c>
      <c r="G204">
        <f>輸出国別品別2020!E204</f>
        <v>33717</v>
      </c>
      <c r="H204" s="4">
        <f>G204/輸出国別品別2019!E204</f>
        <v>1.1616937706725468</v>
      </c>
      <c r="I204">
        <f t="shared" si="37"/>
        <v>42186</v>
      </c>
      <c r="J204">
        <f>輸出国別品別2020!F204</f>
        <v>31840</v>
      </c>
      <c r="K204" s="4">
        <f>J204/輸出国別品別2019!F204</f>
        <v>1.7220118983234181</v>
      </c>
      <c r="L204">
        <f t="shared" si="38"/>
        <v>74026</v>
      </c>
      <c r="M204">
        <f>輸出国別品別2020!G204</f>
        <v>14482</v>
      </c>
      <c r="N204" s="4">
        <f>M204/輸出国別品別2019!G204</f>
        <v>0.71210109652357767</v>
      </c>
      <c r="O204">
        <f t="shared" si="39"/>
        <v>88508</v>
      </c>
      <c r="P204">
        <f>輸出国別品別2020!H204</f>
        <v>11723</v>
      </c>
      <c r="Q204" s="4">
        <f>P204/輸出国別品別2019!H204</f>
        <v>0.31421372859095659</v>
      </c>
      <c r="R204">
        <f t="shared" si="40"/>
        <v>100231</v>
      </c>
      <c r="S204">
        <f>輸出国別品別2020!I204</f>
        <v>21124</v>
      </c>
      <c r="T204" s="4">
        <f>S204/輸出国別品別2019!I204</f>
        <v>0.77738932028116148</v>
      </c>
      <c r="U204">
        <f t="shared" si="41"/>
        <v>121355</v>
      </c>
      <c r="V204">
        <f>輸出国別品別2020!J204</f>
        <v>52493</v>
      </c>
      <c r="W204" s="4">
        <f>V204/輸出国別品別2019!J204</f>
        <v>4.7947570332480822</v>
      </c>
      <c r="X204">
        <f t="shared" si="42"/>
        <v>173848</v>
      </c>
      <c r="Y204">
        <f>輸出国別品別2020!K204</f>
        <v>22501</v>
      </c>
      <c r="Z204" s="4">
        <f>Y204/輸出国別品別2019!K204</f>
        <v>0.40065169779740389</v>
      </c>
      <c r="AA204">
        <f t="shared" si="43"/>
        <v>196349</v>
      </c>
      <c r="AB204">
        <f>輸出国別品別2020!L204</f>
        <v>24574</v>
      </c>
      <c r="AC204" s="4">
        <f>AB204/輸出国別品別2019!L204</f>
        <v>0.99711909109352814</v>
      </c>
      <c r="AD204">
        <f t="shared" si="44"/>
        <v>220923</v>
      </c>
      <c r="AE204">
        <f>輸出国別品別2020!M204</f>
        <v>31116</v>
      </c>
      <c r="AF204" s="4">
        <f>AE204/輸出国別品別2019!M204</f>
        <v>1.3659350307287095</v>
      </c>
      <c r="AG204">
        <f t="shared" si="45"/>
        <v>252039</v>
      </c>
      <c r="AH204">
        <f>輸出国別品別2020!N204</f>
        <v>50729</v>
      </c>
      <c r="AI204" s="4">
        <f>AH204/輸出国別品別2019!N204</f>
        <v>1.3378959305852256</v>
      </c>
      <c r="AJ204">
        <f t="shared" si="46"/>
        <v>302768</v>
      </c>
      <c r="AK204">
        <f>輸出国別品別2020!O204</f>
        <v>29016</v>
      </c>
      <c r="AL204" s="4">
        <f>AK204/輸出国別品別2019!O204</f>
        <v>0.77717959019686622</v>
      </c>
      <c r="AM204">
        <f t="shared" si="47"/>
        <v>331784</v>
      </c>
    </row>
    <row r="205" spans="1:39" x14ac:dyDescent="0.4">
      <c r="A205" s="1" t="s">
        <v>251</v>
      </c>
      <c r="B205">
        <v>543</v>
      </c>
      <c r="C205" s="1" t="s">
        <v>294</v>
      </c>
      <c r="D205">
        <v>12747</v>
      </c>
      <c r="E205" s="4">
        <f>D205/輸出国別品別2019!D205</f>
        <v>6.9164405860010856</v>
      </c>
      <c r="F205">
        <f t="shared" si="36"/>
        <v>12747</v>
      </c>
      <c r="G205">
        <f>輸出国別品別2020!E205</f>
        <v>15939</v>
      </c>
      <c r="H205" s="4">
        <f>G205/輸出国別品別2019!E205</f>
        <v>0.49229391234518333</v>
      </c>
      <c r="I205">
        <f t="shared" si="37"/>
        <v>28686</v>
      </c>
      <c r="J205">
        <f>輸出国別品別2020!F205</f>
        <v>6955</v>
      </c>
      <c r="K205" s="4">
        <f>J205/輸出国別品別2019!F205</f>
        <v>0.79052057285746757</v>
      </c>
      <c r="L205">
        <f t="shared" si="38"/>
        <v>35641</v>
      </c>
      <c r="M205">
        <f>輸出国別品別2020!G205</f>
        <v>2743</v>
      </c>
      <c r="N205" s="4">
        <f>M205/輸出国別品別2019!G205</f>
        <v>0.17512609334099469</v>
      </c>
      <c r="O205">
        <f t="shared" si="39"/>
        <v>38384</v>
      </c>
      <c r="P205">
        <f>輸出国別品別2020!H205</f>
        <v>921</v>
      </c>
      <c r="Q205" s="4">
        <f>P205/輸出国別品別2019!H205</f>
        <v>3.349578120453884E-2</v>
      </c>
      <c r="R205">
        <f t="shared" si="40"/>
        <v>39305</v>
      </c>
      <c r="S205">
        <f>輸出国別品別2020!I205</f>
        <v>10954</v>
      </c>
      <c r="T205" s="4">
        <f>S205/輸出国別品別2019!I205</f>
        <v>0.61859046758527214</v>
      </c>
      <c r="U205">
        <f t="shared" si="41"/>
        <v>50259</v>
      </c>
      <c r="V205">
        <f>輸出国別品別2020!J205</f>
        <v>5473</v>
      </c>
      <c r="W205" s="4">
        <f>V205/輸出国別品別2019!J205</f>
        <v>0.20880546335507993</v>
      </c>
      <c r="X205">
        <f t="shared" si="42"/>
        <v>55732</v>
      </c>
      <c r="Y205">
        <f>輸出国別品別2020!K205</f>
        <v>17052</v>
      </c>
      <c r="Z205" s="4">
        <f>Y205/輸出国別品別2019!K205</f>
        <v>0.76607215059077227</v>
      </c>
      <c r="AA205">
        <f t="shared" si="43"/>
        <v>72784</v>
      </c>
      <c r="AB205">
        <f>輸出国別品別2020!L205</f>
        <v>5725</v>
      </c>
      <c r="AC205" s="4">
        <f>AB205/輸出国別品別2019!L205</f>
        <v>0.35152892054525359</v>
      </c>
      <c r="AD205">
        <f t="shared" si="44"/>
        <v>78509</v>
      </c>
      <c r="AE205">
        <f>輸出国別品別2020!M205</f>
        <v>17733</v>
      </c>
      <c r="AF205" s="4">
        <f>AE205/輸出国別品別2019!M205</f>
        <v>1.3317062180835086</v>
      </c>
      <c r="AG205">
        <f t="shared" si="45"/>
        <v>96242</v>
      </c>
      <c r="AH205">
        <f>輸出国別品別2020!N205</f>
        <v>6277</v>
      </c>
      <c r="AI205" s="4">
        <f>AH205/輸出国別品別2019!N205</f>
        <v>0.34029057790306844</v>
      </c>
      <c r="AJ205">
        <f t="shared" si="46"/>
        <v>102519</v>
      </c>
      <c r="AK205">
        <f>輸出国別品別2020!O205</f>
        <v>4280</v>
      </c>
      <c r="AL205" s="4">
        <f>AK205/輸出国別品別2019!O205</f>
        <v>0.1973350546359906</v>
      </c>
      <c r="AM205">
        <f t="shared" si="47"/>
        <v>106799</v>
      </c>
    </row>
    <row r="206" spans="1:39" x14ac:dyDescent="0.4">
      <c r="A206" s="1" t="s">
        <v>251</v>
      </c>
      <c r="B206">
        <v>544</v>
      </c>
      <c r="C206" s="1" t="s">
        <v>295</v>
      </c>
      <c r="D206">
        <v>374</v>
      </c>
      <c r="E206" s="4" t="e">
        <f>D206/輸出国別品別2019!D206</f>
        <v>#DIV/0!</v>
      </c>
      <c r="F206">
        <f t="shared" si="36"/>
        <v>374</v>
      </c>
      <c r="G206">
        <f>輸出国別品別2020!E206</f>
        <v>3032</v>
      </c>
      <c r="H206" s="4">
        <f>G206/輸出国別品別2019!E206</f>
        <v>1.3813211845102507</v>
      </c>
      <c r="I206">
        <f t="shared" si="37"/>
        <v>3406</v>
      </c>
      <c r="J206">
        <f>輸出国別品別2020!F206</f>
        <v>886</v>
      </c>
      <c r="K206" s="4" t="e">
        <f>J206/輸出国別品別2019!F206</f>
        <v>#DIV/0!</v>
      </c>
      <c r="L206">
        <f t="shared" si="38"/>
        <v>4292</v>
      </c>
      <c r="M206">
        <f>輸出国別品別2020!G206</f>
        <v>0</v>
      </c>
      <c r="N206" s="4">
        <f>M206/輸出国別品別2019!G206</f>
        <v>0</v>
      </c>
      <c r="O206">
        <f t="shared" si="39"/>
        <v>4292</v>
      </c>
      <c r="P206">
        <f>輸出国別品別2020!H206</f>
        <v>255</v>
      </c>
      <c r="Q206" s="4">
        <f>P206/輸出国別品別2019!H206</f>
        <v>0.11120802442215438</v>
      </c>
      <c r="R206">
        <f t="shared" si="40"/>
        <v>4547</v>
      </c>
      <c r="S206">
        <f>輸出国別品別2020!I206</f>
        <v>216</v>
      </c>
      <c r="T206" s="4">
        <f>S206/輸出国別品別2019!I206</f>
        <v>0.41698841698841699</v>
      </c>
      <c r="U206">
        <f t="shared" si="41"/>
        <v>4763</v>
      </c>
      <c r="V206">
        <f>輸出国別品別2020!J206</f>
        <v>0</v>
      </c>
      <c r="W206" s="4" t="e">
        <f>V206/輸出国別品別2019!J206</f>
        <v>#DIV/0!</v>
      </c>
      <c r="X206">
        <f t="shared" si="42"/>
        <v>4763</v>
      </c>
      <c r="Y206">
        <f>輸出国別品別2020!K206</f>
        <v>294</v>
      </c>
      <c r="Z206" s="4">
        <f>Y206/輸出国別品別2019!K206</f>
        <v>1.4411764705882353</v>
      </c>
      <c r="AA206">
        <f t="shared" si="43"/>
        <v>5057</v>
      </c>
      <c r="AB206">
        <f>輸出国別品別2020!L206</f>
        <v>0</v>
      </c>
      <c r="AC206" s="4">
        <f>AB206/輸出国別品別2019!L206</f>
        <v>0</v>
      </c>
      <c r="AD206">
        <f t="shared" si="44"/>
        <v>5057</v>
      </c>
      <c r="AE206">
        <f>輸出国別品別2020!M206</f>
        <v>0</v>
      </c>
      <c r="AF206" s="4" t="e">
        <f>AE206/輸出国別品別2019!M206</f>
        <v>#DIV/0!</v>
      </c>
      <c r="AG206">
        <f t="shared" si="45"/>
        <v>5057</v>
      </c>
      <c r="AH206">
        <f>輸出国別品別2020!N206</f>
        <v>0</v>
      </c>
      <c r="AI206" s="4">
        <f>AH206/輸出国別品別2019!N206</f>
        <v>0</v>
      </c>
      <c r="AJ206">
        <f t="shared" si="46"/>
        <v>5057</v>
      </c>
      <c r="AK206">
        <f>輸出国別品別2020!O206</f>
        <v>0</v>
      </c>
      <c r="AL206" s="4">
        <f>AK206/輸出国別品別2019!O206</f>
        <v>0</v>
      </c>
      <c r="AM206">
        <f t="shared" si="47"/>
        <v>5057</v>
      </c>
    </row>
    <row r="207" spans="1:39" x14ac:dyDescent="0.4">
      <c r="A207" s="1" t="s">
        <v>251</v>
      </c>
      <c r="B207">
        <v>545</v>
      </c>
      <c r="C207" s="1" t="s">
        <v>296</v>
      </c>
      <c r="D207">
        <v>46611</v>
      </c>
      <c r="E207" s="4">
        <f>D207/輸出国別品別2019!D207</f>
        <v>2.7852771294274558E-2</v>
      </c>
      <c r="F207">
        <f t="shared" si="36"/>
        <v>46611</v>
      </c>
      <c r="G207">
        <f>輸出国別品別2020!E207</f>
        <v>21265</v>
      </c>
      <c r="H207" s="4">
        <f>G207/輸出国別品別2019!E207</f>
        <v>1.8686324580535291E-2</v>
      </c>
      <c r="I207">
        <f t="shared" si="37"/>
        <v>67876</v>
      </c>
      <c r="J207">
        <f>輸出国別品別2020!F207</f>
        <v>85444</v>
      </c>
      <c r="K207" s="4">
        <f>J207/輸出国別品別2019!F207</f>
        <v>0.54950737015409157</v>
      </c>
      <c r="L207">
        <f t="shared" si="38"/>
        <v>153320</v>
      </c>
      <c r="M207">
        <f>輸出国別品別2020!G207</f>
        <v>3589</v>
      </c>
      <c r="N207" s="4">
        <f>M207/輸出国別品別2019!G207</f>
        <v>0.661810805827033</v>
      </c>
      <c r="O207">
        <f t="shared" si="39"/>
        <v>156909</v>
      </c>
      <c r="P207">
        <f>輸出国別品別2020!H207</f>
        <v>215</v>
      </c>
      <c r="Q207" s="4">
        <f>P207/輸出国別品別2019!H207</f>
        <v>5.4089411054366147E-3</v>
      </c>
      <c r="R207">
        <f t="shared" si="40"/>
        <v>157124</v>
      </c>
      <c r="S207">
        <f>輸出国別品別2020!I207</f>
        <v>194147</v>
      </c>
      <c r="T207" s="4">
        <f>S207/輸出国別品別2019!I207</f>
        <v>7.0843641671227875</v>
      </c>
      <c r="U207">
        <f t="shared" si="41"/>
        <v>351271</v>
      </c>
      <c r="V207">
        <f>輸出国別品別2020!J207</f>
        <v>81300</v>
      </c>
      <c r="W207" s="4">
        <f>V207/輸出国別品別2019!J207</f>
        <v>0.65982226189993098</v>
      </c>
      <c r="X207">
        <f t="shared" si="42"/>
        <v>432571</v>
      </c>
      <c r="Y207">
        <f>輸出国別品別2020!K207</f>
        <v>112684</v>
      </c>
      <c r="Z207" s="4">
        <f>Y207/輸出国別品別2019!K207</f>
        <v>1.3214964231265391</v>
      </c>
      <c r="AA207">
        <f t="shared" si="43"/>
        <v>545255</v>
      </c>
      <c r="AB207">
        <f>輸出国別品別2020!L207</f>
        <v>0</v>
      </c>
      <c r="AC207" s="4">
        <f>AB207/輸出国別品別2019!L207</f>
        <v>0</v>
      </c>
      <c r="AD207">
        <f t="shared" si="44"/>
        <v>545255</v>
      </c>
      <c r="AE207">
        <f>輸出国別品別2020!M207</f>
        <v>20729</v>
      </c>
      <c r="AF207" s="4">
        <f>AE207/輸出国別品別2019!M207</f>
        <v>0.60561528573098045</v>
      </c>
      <c r="AG207">
        <f t="shared" si="45"/>
        <v>565984</v>
      </c>
      <c r="AH207">
        <f>輸出国別品別2020!N207</f>
        <v>35346</v>
      </c>
      <c r="AI207" s="4">
        <f>AH207/輸出国別品別2019!N207</f>
        <v>0.77657914973085795</v>
      </c>
      <c r="AJ207">
        <f t="shared" si="46"/>
        <v>601330</v>
      </c>
      <c r="AK207">
        <f>輸出国別品別2020!O207</f>
        <v>39156</v>
      </c>
      <c r="AL207" s="4">
        <f>AK207/輸出国別品別2019!O207</f>
        <v>0.53487419064011144</v>
      </c>
      <c r="AM207">
        <f t="shared" si="47"/>
        <v>640486</v>
      </c>
    </row>
    <row r="208" spans="1:39" x14ac:dyDescent="0.4">
      <c r="A208" s="1" t="s">
        <v>251</v>
      </c>
      <c r="B208">
        <v>546</v>
      </c>
      <c r="C208" s="1" t="s">
        <v>297</v>
      </c>
      <c r="D208">
        <v>0</v>
      </c>
      <c r="E208" s="4">
        <f>D208/輸出国別品別2019!D208</f>
        <v>0</v>
      </c>
      <c r="F208">
        <f t="shared" si="36"/>
        <v>0</v>
      </c>
      <c r="G208">
        <f>輸出国別品別2020!E208</f>
        <v>762</v>
      </c>
      <c r="H208" s="4">
        <f>G208/輸出国別品別2019!E208</f>
        <v>0.48319594166138236</v>
      </c>
      <c r="I208">
        <f t="shared" si="37"/>
        <v>762</v>
      </c>
      <c r="J208">
        <f>輸出国別品別2020!F208</f>
        <v>0</v>
      </c>
      <c r="K208" s="4">
        <f>J208/輸出国別品別2019!F208</f>
        <v>0</v>
      </c>
      <c r="L208">
        <f t="shared" si="38"/>
        <v>762</v>
      </c>
      <c r="M208">
        <f>輸出国別品別2020!G208</f>
        <v>6264</v>
      </c>
      <c r="N208" s="4">
        <f>M208/輸出国別品別2019!G208</f>
        <v>7.9391634980988597</v>
      </c>
      <c r="O208">
        <f t="shared" si="39"/>
        <v>7026</v>
      </c>
      <c r="P208">
        <f>輸出国別品別2020!H208</f>
        <v>0</v>
      </c>
      <c r="Q208" s="4">
        <f>P208/輸出国別品別2019!H208</f>
        <v>0</v>
      </c>
      <c r="R208">
        <f t="shared" si="40"/>
        <v>7026</v>
      </c>
      <c r="S208">
        <f>輸出国別品別2020!I208</f>
        <v>0</v>
      </c>
      <c r="T208" s="4" t="e">
        <f>S208/輸出国別品別2019!I208</f>
        <v>#DIV/0!</v>
      </c>
      <c r="U208">
        <f t="shared" si="41"/>
        <v>7026</v>
      </c>
      <c r="V208">
        <f>輸出国別品別2020!J208</f>
        <v>0</v>
      </c>
      <c r="W208" s="4">
        <f>V208/輸出国別品別2019!J208</f>
        <v>0</v>
      </c>
      <c r="X208">
        <f t="shared" si="42"/>
        <v>7026</v>
      </c>
      <c r="Y208">
        <f>輸出国別品別2020!K208</f>
        <v>976</v>
      </c>
      <c r="Z208" s="4">
        <f>Y208/輸出国別品別2019!K208</f>
        <v>0.74051593323216991</v>
      </c>
      <c r="AA208">
        <f t="shared" si="43"/>
        <v>8002</v>
      </c>
      <c r="AB208">
        <f>輸出国別品別2020!L208</f>
        <v>0</v>
      </c>
      <c r="AC208" s="4">
        <f>AB208/輸出国別品別2019!L208</f>
        <v>0</v>
      </c>
      <c r="AD208">
        <f t="shared" si="44"/>
        <v>8002</v>
      </c>
      <c r="AE208">
        <f>輸出国別品別2020!M208</f>
        <v>2476</v>
      </c>
      <c r="AF208" s="4" t="e">
        <f>AE208/輸出国別品別2019!M208</f>
        <v>#DIV/0!</v>
      </c>
      <c r="AG208">
        <f t="shared" si="45"/>
        <v>10478</v>
      </c>
      <c r="AH208">
        <f>輸出国別品別2020!N208</f>
        <v>0</v>
      </c>
      <c r="AI208" s="4">
        <f>AH208/輸出国別品別2019!N208</f>
        <v>0</v>
      </c>
      <c r="AJ208">
        <f t="shared" si="46"/>
        <v>10478</v>
      </c>
      <c r="AK208">
        <f>輸出国別品別2020!O208</f>
        <v>0</v>
      </c>
      <c r="AL208" s="4">
        <f>AK208/輸出国別品別2019!O208</f>
        <v>0</v>
      </c>
      <c r="AM208">
        <f t="shared" si="47"/>
        <v>10478</v>
      </c>
    </row>
    <row r="209" spans="1:39" x14ac:dyDescent="0.4">
      <c r="A209" s="1" t="s">
        <v>251</v>
      </c>
      <c r="B209">
        <v>547</v>
      </c>
      <c r="C209" s="1" t="s">
        <v>298</v>
      </c>
      <c r="D209">
        <v>22671</v>
      </c>
      <c r="E209" s="4">
        <f>D209/輸出国別品別2019!D209</f>
        <v>1.4874032279228449</v>
      </c>
      <c r="F209">
        <f t="shared" si="36"/>
        <v>22671</v>
      </c>
      <c r="G209">
        <f>輸出国別品別2020!E209</f>
        <v>7397</v>
      </c>
      <c r="H209" s="4">
        <f>G209/輸出国別品別2019!E209</f>
        <v>0.4202363367799114</v>
      </c>
      <c r="I209">
        <f t="shared" si="37"/>
        <v>30068</v>
      </c>
      <c r="J209">
        <f>輸出国別品別2020!F209</f>
        <v>17484</v>
      </c>
      <c r="K209" s="4">
        <f>J209/輸出国別品別2019!F209</f>
        <v>0.80364037506894648</v>
      </c>
      <c r="L209">
        <f t="shared" si="38"/>
        <v>47552</v>
      </c>
      <c r="M209">
        <f>輸出国別品別2020!G209</f>
        <v>6318</v>
      </c>
      <c r="N209" s="4">
        <f>M209/輸出国別品別2019!G209</f>
        <v>0.22303021745269697</v>
      </c>
      <c r="O209">
        <f t="shared" si="39"/>
        <v>53870</v>
      </c>
      <c r="P209">
        <f>輸出国別品別2020!H209</f>
        <v>8642</v>
      </c>
      <c r="Q209" s="4">
        <f>P209/輸出国別品別2019!H209</f>
        <v>0.54400100717612998</v>
      </c>
      <c r="R209">
        <f t="shared" si="40"/>
        <v>62512</v>
      </c>
      <c r="S209">
        <f>輸出国別品別2020!I209</f>
        <v>27928</v>
      </c>
      <c r="T209" s="4">
        <f>S209/輸出国別品別2019!I209</f>
        <v>1.5736744238462839</v>
      </c>
      <c r="U209">
        <f t="shared" si="41"/>
        <v>90440</v>
      </c>
      <c r="V209">
        <f>輸出国別品別2020!J209</f>
        <v>9577</v>
      </c>
      <c r="W209" s="4">
        <f>V209/輸出国別品別2019!J209</f>
        <v>0.40091259209645008</v>
      </c>
      <c r="X209">
        <f t="shared" si="42"/>
        <v>100017</v>
      </c>
      <c r="Y209">
        <f>輸出国別品別2020!K209</f>
        <v>8433</v>
      </c>
      <c r="Z209" s="4">
        <f>Y209/輸出国別品別2019!K209</f>
        <v>0.60967322151532677</v>
      </c>
      <c r="AA209">
        <f t="shared" si="43"/>
        <v>108450</v>
      </c>
      <c r="AB209">
        <f>輸出国別品別2020!L209</f>
        <v>27444</v>
      </c>
      <c r="AC209" s="4">
        <f>AB209/輸出国別品別2019!L209</f>
        <v>1.0003280481137233</v>
      </c>
      <c r="AD209">
        <f t="shared" si="44"/>
        <v>135894</v>
      </c>
      <c r="AE209">
        <f>輸出国別品別2020!M209</f>
        <v>21306</v>
      </c>
      <c r="AF209" s="4">
        <f>AE209/輸出国別品別2019!M209</f>
        <v>0.81987147419863782</v>
      </c>
      <c r="AG209">
        <f t="shared" si="45"/>
        <v>157200</v>
      </c>
      <c r="AH209">
        <f>輸出国別品別2020!N209</f>
        <v>23363</v>
      </c>
      <c r="AI209" s="4">
        <f>AH209/輸出国別品別2019!N209</f>
        <v>0.96509418374091205</v>
      </c>
      <c r="AJ209">
        <f t="shared" si="46"/>
        <v>180563</v>
      </c>
      <c r="AK209">
        <f>輸出国別品別2020!O209</f>
        <v>24521</v>
      </c>
      <c r="AL209" s="4">
        <f>AK209/輸出国別品別2019!O209</f>
        <v>1.0567574556111015</v>
      </c>
      <c r="AM209">
        <f t="shared" si="47"/>
        <v>205084</v>
      </c>
    </row>
    <row r="210" spans="1:39" x14ac:dyDescent="0.4">
      <c r="A210" s="1" t="s">
        <v>251</v>
      </c>
      <c r="B210">
        <v>548</v>
      </c>
      <c r="C210" s="1" t="s">
        <v>299</v>
      </c>
      <c r="D210">
        <v>5868</v>
      </c>
      <c r="E210" s="4">
        <f>D210/輸出国別品別2019!D210</f>
        <v>1.1460937499999999</v>
      </c>
      <c r="F210">
        <f t="shared" si="36"/>
        <v>5868</v>
      </c>
      <c r="G210">
        <f>輸出国別品別2020!E210</f>
        <v>225</v>
      </c>
      <c r="H210" s="4">
        <f>G210/輸出国別品別2019!E210</f>
        <v>0.51020408163265307</v>
      </c>
      <c r="I210">
        <f t="shared" si="37"/>
        <v>6093</v>
      </c>
      <c r="J210">
        <f>輸出国別品別2020!F210</f>
        <v>2201</v>
      </c>
      <c r="K210" s="4">
        <f>J210/輸出国別品別2019!F210</f>
        <v>0.57377476538060479</v>
      </c>
      <c r="L210">
        <f t="shared" si="38"/>
        <v>8294</v>
      </c>
      <c r="M210">
        <f>輸出国別品別2020!G210</f>
        <v>6045</v>
      </c>
      <c r="N210" s="4">
        <f>M210/輸出国別品別2019!G210</f>
        <v>0.9888761655488304</v>
      </c>
      <c r="O210">
        <f t="shared" si="39"/>
        <v>14339</v>
      </c>
      <c r="P210">
        <f>輸出国別品別2020!H210</f>
        <v>2582</v>
      </c>
      <c r="Q210" s="4">
        <f>P210/輸出国別品別2019!H210</f>
        <v>4.2677685950413222</v>
      </c>
      <c r="R210">
        <f t="shared" si="40"/>
        <v>16921</v>
      </c>
      <c r="S210">
        <f>輸出国別品別2020!I210</f>
        <v>0</v>
      </c>
      <c r="T210" s="4">
        <f>S210/輸出国別品別2019!I210</f>
        <v>0</v>
      </c>
      <c r="U210">
        <f t="shared" si="41"/>
        <v>16921</v>
      </c>
      <c r="V210">
        <f>輸出国別品別2020!J210</f>
        <v>567</v>
      </c>
      <c r="W210" s="4" t="e">
        <f>V210/輸出国別品別2019!J210</f>
        <v>#DIV/0!</v>
      </c>
      <c r="X210">
        <f t="shared" si="42"/>
        <v>17488</v>
      </c>
      <c r="Y210">
        <f>輸出国別品別2020!K210</f>
        <v>7043</v>
      </c>
      <c r="Z210" s="4">
        <f>Y210/輸出国別品別2019!K210</f>
        <v>1.0770760055054289</v>
      </c>
      <c r="AA210">
        <f t="shared" si="43"/>
        <v>24531</v>
      </c>
      <c r="AB210">
        <f>輸出国別品別2020!L210</f>
        <v>460</v>
      </c>
      <c r="AC210" s="4" t="e">
        <f>AB210/輸出国別品別2019!L210</f>
        <v>#DIV/0!</v>
      </c>
      <c r="AD210">
        <f t="shared" si="44"/>
        <v>24991</v>
      </c>
      <c r="AE210">
        <f>輸出国別品別2020!M210</f>
        <v>11519</v>
      </c>
      <c r="AF210" s="4">
        <f>AE210/輸出国別品別2019!M210</f>
        <v>1.4107777097366809</v>
      </c>
      <c r="AG210">
        <f t="shared" si="45"/>
        <v>36510</v>
      </c>
      <c r="AH210">
        <f>輸出国別品別2020!N210</f>
        <v>0</v>
      </c>
      <c r="AI210" s="4">
        <f>AH210/輸出国別品別2019!N210</f>
        <v>0</v>
      </c>
      <c r="AJ210">
        <f t="shared" si="46"/>
        <v>36510</v>
      </c>
      <c r="AK210">
        <f>輸出国別品別2020!O210</f>
        <v>5426</v>
      </c>
      <c r="AL210" s="4">
        <f>AK210/輸出国別品別2019!O210</f>
        <v>18.26936026936027</v>
      </c>
      <c r="AM210">
        <f t="shared" si="47"/>
        <v>41936</v>
      </c>
    </row>
    <row r="211" spans="1:39" x14ac:dyDescent="0.4">
      <c r="A211" s="1" t="s">
        <v>251</v>
      </c>
      <c r="B211">
        <v>549</v>
      </c>
      <c r="C211" s="1" t="s">
        <v>300</v>
      </c>
      <c r="D211">
        <v>652</v>
      </c>
      <c r="E211" s="4">
        <f>D211/輸出国別品別2019!D211</f>
        <v>1.3611691022964509</v>
      </c>
      <c r="F211">
        <f t="shared" si="36"/>
        <v>652</v>
      </c>
      <c r="G211">
        <f>輸出国別品別2020!E211</f>
        <v>519</v>
      </c>
      <c r="H211" s="4">
        <f>G211/輸出国別品別2019!E211</f>
        <v>1.3657894736842104</v>
      </c>
      <c r="I211">
        <f t="shared" si="37"/>
        <v>1171</v>
      </c>
      <c r="J211">
        <f>輸出国別品別2020!F211</f>
        <v>1196</v>
      </c>
      <c r="K211" s="4">
        <f>J211/輸出国別品別2019!F211</f>
        <v>5.8341463414634145</v>
      </c>
      <c r="L211">
        <f t="shared" si="38"/>
        <v>2367</v>
      </c>
      <c r="M211">
        <f>輸出国別品別2020!G211</f>
        <v>219</v>
      </c>
      <c r="N211" s="4">
        <f>M211/輸出国別品別2019!G211</f>
        <v>5.5853098699311397E-2</v>
      </c>
      <c r="O211">
        <f t="shared" si="39"/>
        <v>2586</v>
      </c>
      <c r="P211">
        <f>輸出国別品別2020!H211</f>
        <v>0</v>
      </c>
      <c r="Q211" s="4">
        <f>P211/輸出国別品別2019!H211</f>
        <v>0</v>
      </c>
      <c r="R211">
        <f t="shared" si="40"/>
        <v>2586</v>
      </c>
      <c r="S211">
        <f>輸出国別品別2020!I211</f>
        <v>912</v>
      </c>
      <c r="T211" s="4">
        <f>S211/輸出国別品別2019!I211</f>
        <v>0.29813664596273293</v>
      </c>
      <c r="U211">
        <f t="shared" si="41"/>
        <v>3498</v>
      </c>
      <c r="V211">
        <f>輸出国別品別2020!J211</f>
        <v>0</v>
      </c>
      <c r="W211" s="4">
        <f>V211/輸出国別品別2019!J211</f>
        <v>0</v>
      </c>
      <c r="X211">
        <f t="shared" si="42"/>
        <v>3498</v>
      </c>
      <c r="Y211">
        <f>輸出国別品別2020!K211</f>
        <v>746</v>
      </c>
      <c r="Z211" s="4">
        <f>Y211/輸出国別品別2019!K211</f>
        <v>0.57384615384615389</v>
      </c>
      <c r="AA211">
        <f t="shared" si="43"/>
        <v>4244</v>
      </c>
      <c r="AB211">
        <f>輸出国別品別2020!L211</f>
        <v>0</v>
      </c>
      <c r="AC211" s="4">
        <f>AB211/輸出国別品別2019!L211</f>
        <v>0</v>
      </c>
      <c r="AD211">
        <f t="shared" si="44"/>
        <v>4244</v>
      </c>
      <c r="AE211">
        <f>輸出国別品別2020!M211</f>
        <v>0</v>
      </c>
      <c r="AF211" s="4">
        <f>AE211/輸出国別品別2019!M211</f>
        <v>0</v>
      </c>
      <c r="AG211">
        <f t="shared" si="45"/>
        <v>4244</v>
      </c>
      <c r="AH211">
        <f>輸出国別品別2020!N211</f>
        <v>0</v>
      </c>
      <c r="AI211" s="4">
        <f>AH211/輸出国別品別2019!N211</f>
        <v>0</v>
      </c>
      <c r="AJ211">
        <f t="shared" si="46"/>
        <v>4244</v>
      </c>
      <c r="AK211">
        <f>輸出国別品別2020!O211</f>
        <v>902</v>
      </c>
      <c r="AL211" s="4">
        <f>AK211/輸出国別品別2019!O211</f>
        <v>1.6520146520146519</v>
      </c>
      <c r="AM211">
        <f t="shared" si="47"/>
        <v>5146</v>
      </c>
    </row>
    <row r="212" spans="1:39" x14ac:dyDescent="0.4">
      <c r="A212" s="1" t="s">
        <v>251</v>
      </c>
      <c r="B212">
        <v>550</v>
      </c>
      <c r="C212" s="1" t="s">
        <v>301</v>
      </c>
      <c r="D212">
        <v>1326</v>
      </c>
      <c r="E212" s="4" t="e">
        <f>D212/輸出国別品別2019!D212</f>
        <v>#DIV/0!</v>
      </c>
      <c r="F212">
        <f t="shared" si="36"/>
        <v>1326</v>
      </c>
      <c r="G212">
        <f>輸出国別品別2020!E212</f>
        <v>882</v>
      </c>
      <c r="H212" s="4" t="e">
        <f>G212/輸出国別品別2019!E212</f>
        <v>#DIV/0!</v>
      </c>
      <c r="I212">
        <f t="shared" si="37"/>
        <v>2208</v>
      </c>
      <c r="J212">
        <f>輸出国別品別2020!F212</f>
        <v>1655</v>
      </c>
      <c r="K212" s="4">
        <f>J212/輸出国別品別2019!F212</f>
        <v>1.2528387585162755</v>
      </c>
      <c r="L212">
        <f t="shared" si="38"/>
        <v>3863</v>
      </c>
      <c r="M212">
        <f>輸出国別品別2020!G212</f>
        <v>4954</v>
      </c>
      <c r="N212" s="4">
        <f>M212/輸出国別品別2019!G212</f>
        <v>1.0250362093937513</v>
      </c>
      <c r="O212">
        <f t="shared" si="39"/>
        <v>8817</v>
      </c>
      <c r="P212">
        <f>輸出国別品別2020!H212</f>
        <v>3132</v>
      </c>
      <c r="Q212" s="4">
        <f>P212/輸出国別品別2019!H212</f>
        <v>0.29729473184622685</v>
      </c>
      <c r="R212">
        <f t="shared" si="40"/>
        <v>11949</v>
      </c>
      <c r="S212">
        <f>輸出国別品別2020!I212</f>
        <v>1432</v>
      </c>
      <c r="T212" s="4">
        <f>S212/輸出国別品別2019!I212</f>
        <v>0.55784962991819242</v>
      </c>
      <c r="U212">
        <f t="shared" si="41"/>
        <v>13381</v>
      </c>
      <c r="V212">
        <f>輸出国別品別2020!J212</f>
        <v>0</v>
      </c>
      <c r="W212" s="4">
        <f>V212/輸出国別品別2019!J212</f>
        <v>0</v>
      </c>
      <c r="X212">
        <f t="shared" si="42"/>
        <v>13381</v>
      </c>
      <c r="Y212">
        <f>輸出国別品別2020!K212</f>
        <v>0</v>
      </c>
      <c r="Z212" s="4" t="e">
        <f>Y212/輸出国別品別2019!K212</f>
        <v>#DIV/0!</v>
      </c>
      <c r="AA212">
        <f t="shared" si="43"/>
        <v>13381</v>
      </c>
      <c r="AB212">
        <f>輸出国別品別2020!L212</f>
        <v>667</v>
      </c>
      <c r="AC212" s="4" t="e">
        <f>AB212/輸出国別品別2019!L212</f>
        <v>#DIV/0!</v>
      </c>
      <c r="AD212">
        <f t="shared" si="44"/>
        <v>14048</v>
      </c>
      <c r="AE212">
        <f>輸出国別品別2020!M212</f>
        <v>1527</v>
      </c>
      <c r="AF212" s="4">
        <f>AE212/輸出国別品別2019!M212</f>
        <v>0.72232734153263956</v>
      </c>
      <c r="AG212">
        <f t="shared" si="45"/>
        <v>15575</v>
      </c>
      <c r="AH212">
        <f>輸出国別品別2020!N212</f>
        <v>0</v>
      </c>
      <c r="AI212" s="4">
        <f>AH212/輸出国別品別2019!N212</f>
        <v>0</v>
      </c>
      <c r="AJ212">
        <f t="shared" si="46"/>
        <v>15575</v>
      </c>
      <c r="AK212">
        <f>輸出国別品別2020!O212</f>
        <v>0</v>
      </c>
      <c r="AL212" s="4">
        <f>AK212/輸出国別品別2019!O212</f>
        <v>0</v>
      </c>
      <c r="AM212">
        <f t="shared" si="47"/>
        <v>15575</v>
      </c>
    </row>
    <row r="213" spans="1:39" x14ac:dyDescent="0.4">
      <c r="A213" s="1" t="s">
        <v>251</v>
      </c>
      <c r="B213">
        <v>551</v>
      </c>
      <c r="C213" s="1" t="s">
        <v>302</v>
      </c>
      <c r="D213">
        <v>2392784</v>
      </c>
      <c r="E213" s="4">
        <f>D213/輸出国別品別2019!D213</f>
        <v>0.78024208274638707</v>
      </c>
      <c r="F213">
        <f t="shared" si="36"/>
        <v>2392784</v>
      </c>
      <c r="G213">
        <f>輸出国別品別2020!E213</f>
        <v>2631074</v>
      </c>
      <c r="H213" s="4">
        <f>G213/輸出国別品別2019!E213</f>
        <v>0.68548345285316969</v>
      </c>
      <c r="I213">
        <f t="shared" si="37"/>
        <v>5023858</v>
      </c>
      <c r="J213">
        <f>輸出国別品別2020!F213</f>
        <v>2822005</v>
      </c>
      <c r="K213" s="4">
        <f>J213/輸出国別品別2019!F213</f>
        <v>0.76218082721591129</v>
      </c>
      <c r="L213">
        <f t="shared" si="38"/>
        <v>7845863</v>
      </c>
      <c r="M213">
        <f>輸出国別品別2020!G213</f>
        <v>2374665</v>
      </c>
      <c r="N213" s="4">
        <f>M213/輸出国別品別2019!G213</f>
        <v>0.66209214946266781</v>
      </c>
      <c r="O213">
        <f t="shared" si="39"/>
        <v>10220528</v>
      </c>
      <c r="P213">
        <f>輸出国別品別2020!H213</f>
        <v>1853863</v>
      </c>
      <c r="Q213" s="4">
        <f>P213/輸出国別品別2019!H213</f>
        <v>0.50684343887246064</v>
      </c>
      <c r="R213">
        <f t="shared" si="40"/>
        <v>12074391</v>
      </c>
      <c r="S213">
        <f>輸出国別品別2020!I213</f>
        <v>1439565</v>
      </c>
      <c r="T213" s="4">
        <f>S213/輸出国別品別2019!I213</f>
        <v>0.34454842260432383</v>
      </c>
      <c r="U213">
        <f t="shared" si="41"/>
        <v>13513956</v>
      </c>
      <c r="V213">
        <f>輸出国別品別2020!J213</f>
        <v>1754904</v>
      </c>
      <c r="W213" s="4">
        <f>V213/輸出国別品別2019!J213</f>
        <v>0.46694338899709442</v>
      </c>
      <c r="X213">
        <f t="shared" si="42"/>
        <v>15268860</v>
      </c>
      <c r="Y213">
        <f>輸出国別品別2020!K213</f>
        <v>1863101</v>
      </c>
      <c r="Z213" s="4">
        <f>Y213/輸出国別品別2019!K213</f>
        <v>0.6908871986617614</v>
      </c>
      <c r="AA213">
        <f t="shared" si="43"/>
        <v>17131961</v>
      </c>
      <c r="AB213">
        <f>輸出国別品別2020!L213</f>
        <v>2937852</v>
      </c>
      <c r="AC213" s="4">
        <f>AB213/輸出国別品別2019!L213</f>
        <v>1.0132040450191511</v>
      </c>
      <c r="AD213">
        <f t="shared" si="44"/>
        <v>20069813</v>
      </c>
      <c r="AE213">
        <f>輸出国別品別2020!M213</f>
        <v>2782631</v>
      </c>
      <c r="AF213" s="4">
        <f>AE213/輸出国別品別2019!M213</f>
        <v>0.84777302871202753</v>
      </c>
      <c r="AG213">
        <f t="shared" si="45"/>
        <v>22852444</v>
      </c>
      <c r="AH213">
        <f>輸出国別品別2020!N213</f>
        <v>2286877</v>
      </c>
      <c r="AI213" s="4">
        <f>AH213/輸出国別品別2019!N213</f>
        <v>1.0387501442155267</v>
      </c>
      <c r="AJ213">
        <f t="shared" si="46"/>
        <v>25139321</v>
      </c>
      <c r="AK213">
        <f>輸出国別品別2020!O213</f>
        <v>3552888</v>
      </c>
      <c r="AL213" s="4">
        <f>AK213/輸出国別品別2019!O213</f>
        <v>1.0252795800174703</v>
      </c>
      <c r="AM213">
        <f t="shared" si="47"/>
        <v>28692209</v>
      </c>
    </row>
    <row r="214" spans="1:39" x14ac:dyDescent="0.4">
      <c r="A214" s="1" t="s">
        <v>251</v>
      </c>
      <c r="B214">
        <v>552</v>
      </c>
      <c r="C214" s="1" t="s">
        <v>303</v>
      </c>
      <c r="D214">
        <v>741</v>
      </c>
      <c r="E214" s="4" t="e">
        <f>D214/輸出国別品別2019!D214</f>
        <v>#DIV/0!</v>
      </c>
      <c r="F214">
        <f t="shared" si="36"/>
        <v>741</v>
      </c>
      <c r="G214">
        <f>輸出国別品別2020!E214</f>
        <v>2249</v>
      </c>
      <c r="H214" s="4" t="e">
        <f>G214/輸出国別品別2019!E214</f>
        <v>#DIV/0!</v>
      </c>
      <c r="I214">
        <f t="shared" si="37"/>
        <v>2990</v>
      </c>
      <c r="J214">
        <f>輸出国別品別2020!F214</f>
        <v>0</v>
      </c>
      <c r="K214" s="4">
        <f>J214/輸出国別品別2019!F214</f>
        <v>0</v>
      </c>
      <c r="L214">
        <f t="shared" si="38"/>
        <v>2990</v>
      </c>
      <c r="M214">
        <f>輸出国別品別2020!G214</f>
        <v>0</v>
      </c>
      <c r="N214" s="4">
        <f>M214/輸出国別品別2019!G214</f>
        <v>0</v>
      </c>
      <c r="O214">
        <f t="shared" si="39"/>
        <v>2990</v>
      </c>
      <c r="P214">
        <f>輸出国別品別2020!H214</f>
        <v>2900</v>
      </c>
      <c r="Q214" s="4">
        <f>P214/輸出国別品別2019!H214</f>
        <v>1.3092550790067721</v>
      </c>
      <c r="R214">
        <f t="shared" si="40"/>
        <v>5890</v>
      </c>
      <c r="S214">
        <f>輸出国別品別2020!I214</f>
        <v>0</v>
      </c>
      <c r="T214" s="4">
        <f>S214/輸出国別品別2019!I214</f>
        <v>0</v>
      </c>
      <c r="U214">
        <f t="shared" si="41"/>
        <v>5890</v>
      </c>
      <c r="V214">
        <f>輸出国別品別2020!J214</f>
        <v>0</v>
      </c>
      <c r="W214" s="4">
        <f>V214/輸出国別品別2019!J214</f>
        <v>0</v>
      </c>
      <c r="X214">
        <f t="shared" si="42"/>
        <v>5890</v>
      </c>
      <c r="Y214">
        <f>輸出国別品別2020!K214</f>
        <v>290</v>
      </c>
      <c r="Z214" s="4">
        <f>Y214/輸出国別品別2019!K214</f>
        <v>0.1514360313315927</v>
      </c>
      <c r="AA214">
        <f t="shared" si="43"/>
        <v>6180</v>
      </c>
      <c r="AB214">
        <f>輸出国別品別2020!L214</f>
        <v>0</v>
      </c>
      <c r="AC214" s="4" t="e">
        <f>AB214/輸出国別品別2019!L214</f>
        <v>#DIV/0!</v>
      </c>
      <c r="AD214">
        <f t="shared" si="44"/>
        <v>6180</v>
      </c>
      <c r="AE214">
        <f>輸出国別品別2020!M214</f>
        <v>0</v>
      </c>
      <c r="AF214" s="4">
        <f>AE214/輸出国別品別2019!M214</f>
        <v>0</v>
      </c>
      <c r="AG214">
        <f t="shared" si="45"/>
        <v>6180</v>
      </c>
      <c r="AH214">
        <f>輸出国別品別2020!N214</f>
        <v>0</v>
      </c>
      <c r="AI214" s="4" t="e">
        <f>AH214/輸出国別品別2019!N214</f>
        <v>#DIV/0!</v>
      </c>
      <c r="AJ214">
        <f t="shared" si="46"/>
        <v>6180</v>
      </c>
      <c r="AK214">
        <f>輸出国別品別2020!O214</f>
        <v>936</v>
      </c>
      <c r="AL214" s="4">
        <f>AK214/輸出国別品別2019!O214</f>
        <v>0.21033707865168538</v>
      </c>
      <c r="AM214">
        <f t="shared" si="47"/>
        <v>7116</v>
      </c>
    </row>
    <row r="215" spans="1:39" x14ac:dyDescent="0.4">
      <c r="A215" s="1" t="s">
        <v>251</v>
      </c>
      <c r="B215">
        <v>553</v>
      </c>
      <c r="C215" s="1" t="s">
        <v>304</v>
      </c>
      <c r="D215">
        <v>827</v>
      </c>
      <c r="E215" s="4">
        <f>D215/輸出国別品別2019!D215</f>
        <v>0.62985529322162981</v>
      </c>
      <c r="F215">
        <f t="shared" si="36"/>
        <v>827</v>
      </c>
      <c r="G215">
        <f>輸出国別品別2020!E215</f>
        <v>2351</v>
      </c>
      <c r="H215" s="4">
        <f>G215/輸出国別品別2019!E215</f>
        <v>0.38655047681683657</v>
      </c>
      <c r="I215">
        <f t="shared" si="37"/>
        <v>3178</v>
      </c>
      <c r="J215">
        <f>輸出国別品別2020!F215</f>
        <v>0</v>
      </c>
      <c r="K215" s="4">
        <f>J215/輸出国別品別2019!F215</f>
        <v>0</v>
      </c>
      <c r="L215">
        <f t="shared" si="38"/>
        <v>3178</v>
      </c>
      <c r="M215">
        <f>輸出国別品別2020!G215</f>
        <v>740</v>
      </c>
      <c r="N215" s="4">
        <f>M215/輸出国別品別2019!G215</f>
        <v>1.2032520325203253</v>
      </c>
      <c r="O215">
        <f t="shared" si="39"/>
        <v>3918</v>
      </c>
      <c r="P215">
        <f>輸出国別品別2020!H215</f>
        <v>0</v>
      </c>
      <c r="Q215" s="4">
        <f>P215/輸出国別品別2019!H215</f>
        <v>0</v>
      </c>
      <c r="R215">
        <f t="shared" si="40"/>
        <v>3918</v>
      </c>
      <c r="S215">
        <f>輸出国別品別2020!I215</f>
        <v>0</v>
      </c>
      <c r="T215" s="4">
        <f>S215/輸出国別品別2019!I215</f>
        <v>0</v>
      </c>
      <c r="U215">
        <f t="shared" si="41"/>
        <v>3918</v>
      </c>
      <c r="V215">
        <f>輸出国別品別2020!J215</f>
        <v>0</v>
      </c>
      <c r="W215" s="4">
        <f>V215/輸出国別品別2019!J215</f>
        <v>0</v>
      </c>
      <c r="X215">
        <f t="shared" si="42"/>
        <v>3918</v>
      </c>
      <c r="Y215">
        <f>輸出国別品別2020!K215</f>
        <v>3898</v>
      </c>
      <c r="Z215" s="4">
        <f>Y215/輸出国別品別2019!K215</f>
        <v>3.8178256611165522</v>
      </c>
      <c r="AA215">
        <f t="shared" si="43"/>
        <v>7816</v>
      </c>
      <c r="AB215">
        <f>輸出国別品別2020!L215</f>
        <v>2506</v>
      </c>
      <c r="AC215" s="4">
        <f>AB215/輸出国別品別2019!L215</f>
        <v>1.8291970802919708</v>
      </c>
      <c r="AD215">
        <f t="shared" si="44"/>
        <v>10322</v>
      </c>
      <c r="AE215">
        <f>輸出国別品別2020!M215</f>
        <v>8727</v>
      </c>
      <c r="AF215" s="4">
        <f>AE215/輸出国別品別2019!M215</f>
        <v>31.167857142857144</v>
      </c>
      <c r="AG215">
        <f t="shared" si="45"/>
        <v>19049</v>
      </c>
      <c r="AH215">
        <f>輸出国別品別2020!N215</f>
        <v>0</v>
      </c>
      <c r="AI215" s="4">
        <f>AH215/輸出国別品別2019!N215</f>
        <v>0</v>
      </c>
      <c r="AJ215">
        <f t="shared" si="46"/>
        <v>19049</v>
      </c>
      <c r="AK215">
        <f>輸出国別品別2020!O215</f>
        <v>430</v>
      </c>
      <c r="AL215" s="4">
        <f>AK215/輸出国別品別2019!O215</f>
        <v>0.42490118577075098</v>
      </c>
      <c r="AM215">
        <f t="shared" si="47"/>
        <v>19479</v>
      </c>
    </row>
    <row r="216" spans="1:39" x14ac:dyDescent="0.4">
      <c r="A216" s="1" t="s">
        <v>251</v>
      </c>
      <c r="B216">
        <v>554</v>
      </c>
      <c r="C216" s="1" t="s">
        <v>305</v>
      </c>
      <c r="D216">
        <v>2755</v>
      </c>
      <c r="E216" s="4">
        <f>D216/輸出国別品別2019!D216</f>
        <v>0.21773492452382834</v>
      </c>
      <c r="F216">
        <f t="shared" si="36"/>
        <v>2755</v>
      </c>
      <c r="G216">
        <f>輸出国別品別2020!E216</f>
        <v>1053</v>
      </c>
      <c r="H216" s="4">
        <f>G216/輸出国別品別2019!E216</f>
        <v>9.5354523227383858E-2</v>
      </c>
      <c r="I216">
        <f t="shared" si="37"/>
        <v>3808</v>
      </c>
      <c r="J216">
        <f>輸出国別品別2020!F216</f>
        <v>4989</v>
      </c>
      <c r="K216" s="4">
        <f>J216/輸出国別品別2019!F216</f>
        <v>0.18820023388283225</v>
      </c>
      <c r="L216">
        <f t="shared" si="38"/>
        <v>8797</v>
      </c>
      <c r="M216">
        <f>輸出国別品別2020!G216</f>
        <v>9607</v>
      </c>
      <c r="N216" s="4">
        <f>M216/輸出国別品別2019!G216</f>
        <v>2.1216872791519434</v>
      </c>
      <c r="O216">
        <f t="shared" si="39"/>
        <v>18404</v>
      </c>
      <c r="P216">
        <f>輸出国別品別2020!H216</f>
        <v>4489</v>
      </c>
      <c r="Q216" s="4">
        <f>P216/輸出国別品別2019!H216</f>
        <v>18.473251028806583</v>
      </c>
      <c r="R216">
        <f t="shared" si="40"/>
        <v>22893</v>
      </c>
      <c r="S216">
        <f>輸出国別品別2020!I216</f>
        <v>4238</v>
      </c>
      <c r="T216" s="4">
        <f>S216/輸出国別品別2019!I216</f>
        <v>1.5837070254110612</v>
      </c>
      <c r="U216">
        <f t="shared" si="41"/>
        <v>27131</v>
      </c>
      <c r="V216">
        <f>輸出国別品別2020!J216</f>
        <v>5927</v>
      </c>
      <c r="W216" s="4">
        <f>V216/輸出国別品別2019!J216</f>
        <v>1.4065021357380161</v>
      </c>
      <c r="X216">
        <f t="shared" si="42"/>
        <v>33058</v>
      </c>
      <c r="Y216">
        <f>輸出国別品別2020!K216</f>
        <v>6672</v>
      </c>
      <c r="Z216" s="4">
        <f>Y216/輸出国別品別2019!K216</f>
        <v>1.2108892921960073</v>
      </c>
      <c r="AA216">
        <f t="shared" si="43"/>
        <v>39730</v>
      </c>
      <c r="AB216">
        <f>輸出国別品別2020!L216</f>
        <v>3631</v>
      </c>
      <c r="AC216" s="4">
        <f>AB216/輸出国別品別2019!L216</f>
        <v>1.2753775904460836</v>
      </c>
      <c r="AD216">
        <f t="shared" si="44"/>
        <v>43361</v>
      </c>
      <c r="AE216">
        <f>輸出国別品別2020!M216</f>
        <v>10647</v>
      </c>
      <c r="AF216" s="4">
        <f>AE216/輸出国別品別2019!M216</f>
        <v>2.2754862150032058</v>
      </c>
      <c r="AG216">
        <f t="shared" si="45"/>
        <v>54008</v>
      </c>
      <c r="AH216">
        <f>輸出国別品別2020!N216</f>
        <v>23131</v>
      </c>
      <c r="AI216" s="4">
        <f>AH216/輸出国別品別2019!N216</f>
        <v>3.6272541947624273</v>
      </c>
      <c r="AJ216">
        <f t="shared" si="46"/>
        <v>77139</v>
      </c>
      <c r="AK216">
        <f>輸出国別品別2020!O216</f>
        <v>5033</v>
      </c>
      <c r="AL216" s="4">
        <f>AK216/輸出国別品別2019!O216</f>
        <v>0.4302444862369636</v>
      </c>
      <c r="AM216">
        <f t="shared" si="47"/>
        <v>82172</v>
      </c>
    </row>
    <row r="217" spans="1:39" x14ac:dyDescent="0.4">
      <c r="A217" s="1" t="s">
        <v>251</v>
      </c>
      <c r="B217">
        <v>555</v>
      </c>
      <c r="C217" s="1" t="s">
        <v>306</v>
      </c>
      <c r="D217">
        <v>0</v>
      </c>
      <c r="E217" s="4" t="e">
        <f>D217/輸出国別品別2019!D217</f>
        <v>#DIV/0!</v>
      </c>
      <c r="F217">
        <f t="shared" si="36"/>
        <v>0</v>
      </c>
      <c r="G217">
        <f>輸出国別品別2020!E217</f>
        <v>0</v>
      </c>
      <c r="H217" s="4">
        <f>G217/輸出国別品別2019!E217</f>
        <v>0</v>
      </c>
      <c r="I217">
        <f t="shared" si="37"/>
        <v>0</v>
      </c>
      <c r="J217">
        <f>輸出国別品別2020!F217</f>
        <v>1239</v>
      </c>
      <c r="K217" s="4" t="e">
        <f>J217/輸出国別品別2019!F217</f>
        <v>#DIV/0!</v>
      </c>
      <c r="L217">
        <f t="shared" si="38"/>
        <v>1239</v>
      </c>
      <c r="M217">
        <f>輸出国別品別2020!G217</f>
        <v>1727</v>
      </c>
      <c r="N217" s="4">
        <f>M217/輸出国別品別2019!G217</f>
        <v>0.46424731182795698</v>
      </c>
      <c r="O217">
        <f t="shared" si="39"/>
        <v>2966</v>
      </c>
      <c r="P217">
        <f>輸出国別品別2020!H217</f>
        <v>711</v>
      </c>
      <c r="Q217" s="4">
        <f>P217/輸出国別品別2019!H217</f>
        <v>0.375</v>
      </c>
      <c r="R217">
        <f t="shared" si="40"/>
        <v>3677</v>
      </c>
      <c r="S217">
        <f>輸出国別品別2020!I217</f>
        <v>2346</v>
      </c>
      <c r="T217" s="4">
        <f>S217/輸出国別品別2019!I217</f>
        <v>1.0886310904872389</v>
      </c>
      <c r="U217">
        <f t="shared" si="41"/>
        <v>6023</v>
      </c>
      <c r="V217">
        <f>輸出国別品別2020!J217</f>
        <v>1594</v>
      </c>
      <c r="W217" s="4">
        <f>V217/輸出国別品別2019!J217</f>
        <v>0.73456221198156679</v>
      </c>
      <c r="X217">
        <f t="shared" si="42"/>
        <v>7617</v>
      </c>
      <c r="Y217">
        <f>輸出国別品別2020!K217</f>
        <v>1144</v>
      </c>
      <c r="Z217" s="4">
        <f>Y217/輸出国別品別2019!K217</f>
        <v>0.8530947054436987</v>
      </c>
      <c r="AA217">
        <f t="shared" si="43"/>
        <v>8761</v>
      </c>
      <c r="AB217">
        <f>輸出国別品別2020!L217</f>
        <v>5035</v>
      </c>
      <c r="AC217" s="4">
        <f>AB217/輸出国別品別2019!L217</f>
        <v>9.5904761904761902</v>
      </c>
      <c r="AD217">
        <f t="shared" si="44"/>
        <v>13796</v>
      </c>
      <c r="AE217">
        <f>輸出国別品別2020!M217</f>
        <v>5199</v>
      </c>
      <c r="AF217" s="4">
        <f>AE217/輸出国別品別2019!M217</f>
        <v>2.3303451367099957</v>
      </c>
      <c r="AG217">
        <f t="shared" si="45"/>
        <v>18995</v>
      </c>
      <c r="AH217">
        <f>輸出国別品別2020!N217</f>
        <v>1043</v>
      </c>
      <c r="AI217" s="4">
        <f>AH217/輸出国別品別2019!N217</f>
        <v>0.86989157631359471</v>
      </c>
      <c r="AJ217">
        <f t="shared" si="46"/>
        <v>20038</v>
      </c>
      <c r="AK217">
        <f>輸出国別品別2020!O217</f>
        <v>2385</v>
      </c>
      <c r="AL217" s="4">
        <f>AK217/輸出国別品別2019!O217</f>
        <v>0.80737982396750174</v>
      </c>
      <c r="AM217">
        <f t="shared" si="47"/>
        <v>22423</v>
      </c>
    </row>
    <row r="218" spans="1:39" x14ac:dyDescent="0.4">
      <c r="A218" s="1" t="s">
        <v>251</v>
      </c>
      <c r="B218">
        <v>556</v>
      </c>
      <c r="C218" s="1" t="s">
        <v>307</v>
      </c>
      <c r="D218">
        <v>1351</v>
      </c>
      <c r="E218" s="4">
        <f>D218/輸出国別品別2019!D218</f>
        <v>6.2106376132027769E-2</v>
      </c>
      <c r="F218">
        <f t="shared" si="36"/>
        <v>1351</v>
      </c>
      <c r="G218">
        <f>輸出国別品別2020!E218</f>
        <v>1570</v>
      </c>
      <c r="H218" s="4">
        <f>G218/輸出国別品別2019!E218</f>
        <v>0.67439862542955331</v>
      </c>
      <c r="I218">
        <f t="shared" si="37"/>
        <v>2921</v>
      </c>
      <c r="J218">
        <f>輸出国別品別2020!F218</f>
        <v>3546</v>
      </c>
      <c r="K218" s="4">
        <f>J218/輸出国別品別2019!F218</f>
        <v>0.87082514734774064</v>
      </c>
      <c r="L218">
        <f t="shared" si="38"/>
        <v>6467</v>
      </c>
      <c r="M218">
        <f>輸出国別品別2020!G218</f>
        <v>3216</v>
      </c>
      <c r="N218" s="4">
        <f>M218/輸出国別品別2019!G218</f>
        <v>2.2552594670406734</v>
      </c>
      <c r="O218">
        <f t="shared" si="39"/>
        <v>9683</v>
      </c>
      <c r="P218">
        <f>輸出国別品別2020!H218</f>
        <v>3648</v>
      </c>
      <c r="Q218" s="4">
        <f>P218/輸出国別品別2019!H218</f>
        <v>0.70903790087463558</v>
      </c>
      <c r="R218">
        <f t="shared" si="40"/>
        <v>13331</v>
      </c>
      <c r="S218">
        <f>輸出国別品別2020!I218</f>
        <v>963</v>
      </c>
      <c r="T218" s="4">
        <f>S218/輸出国別品別2019!I218</f>
        <v>0.3104448742746615</v>
      </c>
      <c r="U218">
        <f t="shared" si="41"/>
        <v>14294</v>
      </c>
      <c r="V218">
        <f>輸出国別品別2020!J218</f>
        <v>1876</v>
      </c>
      <c r="W218" s="4">
        <f>V218/輸出国別品別2019!J218</f>
        <v>0.23556002009040683</v>
      </c>
      <c r="X218">
        <f t="shared" si="42"/>
        <v>16170</v>
      </c>
      <c r="Y218">
        <f>輸出国別品別2020!K218</f>
        <v>3516</v>
      </c>
      <c r="Z218" s="4">
        <f>Y218/輸出国別品別2019!K218</f>
        <v>1.8369905956112853</v>
      </c>
      <c r="AA218">
        <f t="shared" si="43"/>
        <v>19686</v>
      </c>
      <c r="AB218">
        <f>輸出国別品別2020!L218</f>
        <v>6015</v>
      </c>
      <c r="AC218" s="4">
        <f>AB218/輸出国別品別2019!L218</f>
        <v>2.0314083080040528</v>
      </c>
      <c r="AD218">
        <f t="shared" si="44"/>
        <v>25701</v>
      </c>
      <c r="AE218">
        <f>輸出国別品別2020!M218</f>
        <v>3963</v>
      </c>
      <c r="AF218" s="4">
        <f>AE218/輸出国別品別2019!M218</f>
        <v>3.6762523191094618</v>
      </c>
      <c r="AG218">
        <f t="shared" si="45"/>
        <v>29664</v>
      </c>
      <c r="AH218">
        <f>輸出国別品別2020!N218</f>
        <v>2945</v>
      </c>
      <c r="AI218" s="4">
        <f>AH218/輸出国別品別2019!N218</f>
        <v>5.9979633401221992</v>
      </c>
      <c r="AJ218">
        <f t="shared" si="46"/>
        <v>32609</v>
      </c>
      <c r="AK218">
        <f>輸出国別品別2020!O218</f>
        <v>4538</v>
      </c>
      <c r="AL218" s="4">
        <f>AK218/輸出国別品別2019!O218</f>
        <v>1.4154709918902058</v>
      </c>
      <c r="AM218">
        <f t="shared" si="47"/>
        <v>37147</v>
      </c>
    </row>
    <row r="219" spans="1:39" x14ac:dyDescent="0.4">
      <c r="A219" s="1" t="s">
        <v>251</v>
      </c>
      <c r="B219">
        <v>557</v>
      </c>
      <c r="C219" s="1" t="s">
        <v>308</v>
      </c>
      <c r="D219">
        <v>0</v>
      </c>
      <c r="E219" s="4" t="e">
        <f>D219/輸出国別品別2019!D219</f>
        <v>#DIV/0!</v>
      </c>
      <c r="F219">
        <f t="shared" si="36"/>
        <v>0</v>
      </c>
      <c r="G219">
        <f>輸出国別品別2020!E219</f>
        <v>0</v>
      </c>
      <c r="H219" s="4" t="e">
        <f>G219/輸出国別品別2019!E219</f>
        <v>#DIV/0!</v>
      </c>
      <c r="I219">
        <f t="shared" si="37"/>
        <v>0</v>
      </c>
      <c r="J219">
        <f>輸出国別品別2020!F219</f>
        <v>0</v>
      </c>
      <c r="K219" s="4" t="e">
        <f>J219/輸出国別品別2019!F219</f>
        <v>#DIV/0!</v>
      </c>
      <c r="L219">
        <f t="shared" si="38"/>
        <v>0</v>
      </c>
      <c r="M219">
        <f>輸出国別品別2020!G219</f>
        <v>0</v>
      </c>
      <c r="N219" s="4" t="e">
        <f>M219/輸出国別品別2019!G219</f>
        <v>#DIV/0!</v>
      </c>
      <c r="O219">
        <f t="shared" si="39"/>
        <v>0</v>
      </c>
      <c r="P219">
        <f>輸出国別品別2020!H219</f>
        <v>0</v>
      </c>
      <c r="Q219" s="4" t="e">
        <f>P219/輸出国別品別2019!H219</f>
        <v>#DIV/0!</v>
      </c>
      <c r="R219">
        <f t="shared" si="40"/>
        <v>0</v>
      </c>
      <c r="S219">
        <f>輸出国別品別2020!I219</f>
        <v>0</v>
      </c>
      <c r="T219" s="4" t="e">
        <f>S219/輸出国別品別2019!I219</f>
        <v>#DIV/0!</v>
      </c>
      <c r="U219">
        <f t="shared" si="41"/>
        <v>0</v>
      </c>
      <c r="V219">
        <f>輸出国別品別2020!J219</f>
        <v>0</v>
      </c>
      <c r="W219" s="4" t="e">
        <f>V219/輸出国別品別2019!J219</f>
        <v>#DIV/0!</v>
      </c>
      <c r="X219">
        <f t="shared" si="42"/>
        <v>0</v>
      </c>
      <c r="Y219">
        <f>輸出国別品別2020!K219</f>
        <v>0</v>
      </c>
      <c r="Z219" s="4" t="e">
        <f>Y219/輸出国別品別2019!K219</f>
        <v>#DIV/0!</v>
      </c>
      <c r="AA219">
        <f t="shared" si="43"/>
        <v>0</v>
      </c>
      <c r="AB219">
        <f>輸出国別品別2020!L219</f>
        <v>0</v>
      </c>
      <c r="AC219" s="4" t="e">
        <f>AB219/輸出国別品別2019!L219</f>
        <v>#DIV/0!</v>
      </c>
      <c r="AD219">
        <f t="shared" si="44"/>
        <v>0</v>
      </c>
      <c r="AE219">
        <f>輸出国別品別2020!M219</f>
        <v>0</v>
      </c>
      <c r="AF219" s="4" t="e">
        <f>AE219/輸出国別品別2019!M219</f>
        <v>#DIV/0!</v>
      </c>
      <c r="AG219">
        <f t="shared" si="45"/>
        <v>0</v>
      </c>
      <c r="AH219">
        <f>輸出国別品別2020!N219</f>
        <v>0</v>
      </c>
      <c r="AI219" s="4" t="e">
        <f>AH219/輸出国別品別2019!N219</f>
        <v>#DIV/0!</v>
      </c>
      <c r="AJ219">
        <f t="shared" si="46"/>
        <v>0</v>
      </c>
      <c r="AK219">
        <f>輸出国別品別2020!O219</f>
        <v>0</v>
      </c>
      <c r="AL219" s="4" t="e">
        <f>AK219/輸出国別品別2019!O219</f>
        <v>#DIV/0!</v>
      </c>
      <c r="AM219">
        <f t="shared" si="47"/>
        <v>0</v>
      </c>
    </row>
    <row r="220" spans="1:39" x14ac:dyDescent="0.4">
      <c r="A220" s="1" t="s">
        <v>251</v>
      </c>
      <c r="B220">
        <v>558</v>
      </c>
      <c r="C220" s="1" t="s">
        <v>309</v>
      </c>
      <c r="D220">
        <v>0</v>
      </c>
      <c r="E220" s="4" t="e">
        <f>D220/輸出国別品別2019!D220</f>
        <v>#DIV/0!</v>
      </c>
      <c r="F220">
        <f t="shared" si="36"/>
        <v>0</v>
      </c>
      <c r="G220">
        <f>輸出国別品別2020!E220</f>
        <v>0</v>
      </c>
      <c r="H220" s="4" t="e">
        <f>G220/輸出国別品別2019!E220</f>
        <v>#DIV/0!</v>
      </c>
      <c r="I220">
        <f t="shared" si="37"/>
        <v>0</v>
      </c>
      <c r="J220">
        <f>輸出国別品別2020!F220</f>
        <v>0</v>
      </c>
      <c r="K220" s="4">
        <f>J220/輸出国別品別2019!F220</f>
        <v>0</v>
      </c>
      <c r="L220">
        <f t="shared" si="38"/>
        <v>0</v>
      </c>
      <c r="M220">
        <f>輸出国別品別2020!G220</f>
        <v>777</v>
      </c>
      <c r="N220" s="4" t="e">
        <f>M220/輸出国別品別2019!G220</f>
        <v>#DIV/0!</v>
      </c>
      <c r="O220">
        <f t="shared" si="39"/>
        <v>777</v>
      </c>
      <c r="P220">
        <f>輸出国別品別2020!H220</f>
        <v>0</v>
      </c>
      <c r="Q220" s="4" t="e">
        <f>P220/輸出国別品別2019!H220</f>
        <v>#DIV/0!</v>
      </c>
      <c r="R220">
        <f t="shared" si="40"/>
        <v>777</v>
      </c>
      <c r="S220">
        <f>輸出国別品別2020!I220</f>
        <v>0</v>
      </c>
      <c r="T220" s="4" t="e">
        <f>S220/輸出国別品別2019!I220</f>
        <v>#DIV/0!</v>
      </c>
      <c r="U220">
        <f t="shared" si="41"/>
        <v>777</v>
      </c>
      <c r="V220">
        <f>輸出国別品別2020!J220</f>
        <v>0</v>
      </c>
      <c r="W220" s="4">
        <f>V220/輸出国別品別2019!J220</f>
        <v>0</v>
      </c>
      <c r="X220">
        <f t="shared" si="42"/>
        <v>777</v>
      </c>
      <c r="Y220">
        <f>輸出国別品別2020!K220</f>
        <v>0</v>
      </c>
      <c r="Z220" s="4" t="e">
        <f>Y220/輸出国別品別2019!K220</f>
        <v>#DIV/0!</v>
      </c>
      <c r="AA220">
        <f t="shared" si="43"/>
        <v>777</v>
      </c>
      <c r="AB220">
        <f>輸出国別品別2020!L220</f>
        <v>0</v>
      </c>
      <c r="AC220" s="4" t="e">
        <f>AB220/輸出国別品別2019!L220</f>
        <v>#DIV/0!</v>
      </c>
      <c r="AD220">
        <f t="shared" si="44"/>
        <v>777</v>
      </c>
      <c r="AE220">
        <f>輸出国別品別2020!M220</f>
        <v>0</v>
      </c>
      <c r="AF220" s="4" t="e">
        <f>AE220/輸出国別品別2019!M220</f>
        <v>#DIV/0!</v>
      </c>
      <c r="AG220">
        <f t="shared" si="45"/>
        <v>777</v>
      </c>
      <c r="AH220">
        <f>輸出国別品別2020!N220</f>
        <v>0</v>
      </c>
      <c r="AI220" s="4" t="e">
        <f>AH220/輸出国別品別2019!N220</f>
        <v>#DIV/0!</v>
      </c>
      <c r="AJ220">
        <f t="shared" si="46"/>
        <v>777</v>
      </c>
      <c r="AK220">
        <f>輸出国別品別2020!O220</f>
        <v>0</v>
      </c>
      <c r="AL220" s="4" t="e">
        <f>AK220/輸出国別品別2019!O220</f>
        <v>#DIV/0!</v>
      </c>
      <c r="AM220">
        <f t="shared" si="47"/>
        <v>777</v>
      </c>
    </row>
    <row r="221" spans="1:39" x14ac:dyDescent="0.4">
      <c r="A221" s="1" t="s">
        <v>251</v>
      </c>
      <c r="B221">
        <v>559</v>
      </c>
      <c r="C221" s="1" t="s">
        <v>310</v>
      </c>
      <c r="D221">
        <v>0</v>
      </c>
      <c r="E221" s="4" t="e">
        <f>D221/輸出国別品別2019!D221</f>
        <v>#DIV/0!</v>
      </c>
      <c r="F221">
        <f t="shared" si="36"/>
        <v>0</v>
      </c>
      <c r="G221">
        <f>輸出国別品別2020!E221</f>
        <v>0</v>
      </c>
      <c r="H221" s="4" t="e">
        <f>G221/輸出国別品別2019!E221</f>
        <v>#DIV/0!</v>
      </c>
      <c r="I221">
        <f t="shared" si="37"/>
        <v>0</v>
      </c>
      <c r="J221">
        <f>輸出国別品別2020!F221</f>
        <v>0</v>
      </c>
      <c r="K221" s="4" t="e">
        <f>J221/輸出国別品別2019!F221</f>
        <v>#DIV/0!</v>
      </c>
      <c r="L221">
        <f t="shared" si="38"/>
        <v>0</v>
      </c>
      <c r="M221">
        <f>輸出国別品別2020!G221</f>
        <v>0</v>
      </c>
      <c r="N221" s="4" t="e">
        <f>M221/輸出国別品別2019!G221</f>
        <v>#DIV/0!</v>
      </c>
      <c r="O221">
        <f t="shared" si="39"/>
        <v>0</v>
      </c>
      <c r="P221">
        <f>輸出国別品別2020!H221</f>
        <v>0</v>
      </c>
      <c r="Q221" s="4" t="e">
        <f>P221/輸出国別品別2019!H221</f>
        <v>#DIV/0!</v>
      </c>
      <c r="R221">
        <f t="shared" si="40"/>
        <v>0</v>
      </c>
      <c r="S221">
        <f>輸出国別品別2020!I221</f>
        <v>0</v>
      </c>
      <c r="T221" s="4" t="e">
        <f>S221/輸出国別品別2019!I221</f>
        <v>#DIV/0!</v>
      </c>
      <c r="U221">
        <f t="shared" si="41"/>
        <v>0</v>
      </c>
      <c r="V221">
        <f>輸出国別品別2020!J221</f>
        <v>0</v>
      </c>
      <c r="W221" s="4" t="e">
        <f>V221/輸出国別品別2019!J221</f>
        <v>#DIV/0!</v>
      </c>
      <c r="X221">
        <f t="shared" si="42"/>
        <v>0</v>
      </c>
      <c r="Y221">
        <f>輸出国別品別2020!K221</f>
        <v>0</v>
      </c>
      <c r="Z221" s="4" t="e">
        <f>Y221/輸出国別品別2019!K221</f>
        <v>#DIV/0!</v>
      </c>
      <c r="AA221">
        <f t="shared" si="43"/>
        <v>0</v>
      </c>
      <c r="AB221">
        <f>輸出国別品別2020!L221</f>
        <v>0</v>
      </c>
      <c r="AC221" s="4" t="e">
        <f>AB221/輸出国別品別2019!L221</f>
        <v>#DIV/0!</v>
      </c>
      <c r="AD221">
        <f t="shared" si="44"/>
        <v>0</v>
      </c>
      <c r="AE221">
        <f>輸出国別品別2020!M221</f>
        <v>707</v>
      </c>
      <c r="AF221" s="4">
        <f>AE221/輸出国別品別2019!M221</f>
        <v>0.31352549889135256</v>
      </c>
      <c r="AG221">
        <f t="shared" si="45"/>
        <v>707</v>
      </c>
      <c r="AH221">
        <f>輸出国別品別2020!N221</f>
        <v>0</v>
      </c>
      <c r="AI221" s="4" t="e">
        <f>AH221/輸出国別品別2019!N221</f>
        <v>#DIV/0!</v>
      </c>
      <c r="AJ221">
        <f t="shared" si="46"/>
        <v>707</v>
      </c>
      <c r="AK221">
        <f>輸出国別品別2020!O221</f>
        <v>0</v>
      </c>
      <c r="AL221" s="4" t="e">
        <f>AK221/輸出国別品別2019!O221</f>
        <v>#DIV/0!</v>
      </c>
      <c r="AM221">
        <f t="shared" si="47"/>
        <v>707</v>
      </c>
    </row>
    <row r="222" spans="1:39" x14ac:dyDescent="0.4">
      <c r="A222" s="1" t="s">
        <v>251</v>
      </c>
      <c r="B222">
        <v>560</v>
      </c>
      <c r="C222" s="1" t="s">
        <v>311</v>
      </c>
      <c r="D222">
        <v>13395</v>
      </c>
      <c r="E222" s="4">
        <f>D222/輸出国別品別2019!D222</f>
        <v>9.9002217294900223</v>
      </c>
      <c r="F222">
        <f t="shared" si="36"/>
        <v>13395</v>
      </c>
      <c r="G222">
        <f>輸出国別品別2020!E222</f>
        <v>33649</v>
      </c>
      <c r="H222" s="4">
        <f>G222/輸出国別品別2019!E222</f>
        <v>4.0482435033686235</v>
      </c>
      <c r="I222">
        <f t="shared" si="37"/>
        <v>47044</v>
      </c>
      <c r="J222">
        <f>輸出国別品別2020!F222</f>
        <v>4382</v>
      </c>
      <c r="K222" s="4">
        <f>J222/輸出国別品別2019!F222</f>
        <v>0.25649730742214938</v>
      </c>
      <c r="L222">
        <f t="shared" si="38"/>
        <v>51426</v>
      </c>
      <c r="M222">
        <f>輸出国別品別2020!G222</f>
        <v>0</v>
      </c>
      <c r="N222" s="4">
        <f>M222/輸出国別品別2019!G222</f>
        <v>0</v>
      </c>
      <c r="O222">
        <f t="shared" si="39"/>
        <v>51426</v>
      </c>
      <c r="P222">
        <f>輸出国別品別2020!H222</f>
        <v>0</v>
      </c>
      <c r="Q222" s="4">
        <f>P222/輸出国別品別2019!H222</f>
        <v>0</v>
      </c>
      <c r="R222">
        <f t="shared" si="40"/>
        <v>51426</v>
      </c>
      <c r="S222">
        <f>輸出国別品別2020!I222</f>
        <v>0</v>
      </c>
      <c r="T222" s="4">
        <f>S222/輸出国別品別2019!I222</f>
        <v>0</v>
      </c>
      <c r="U222">
        <f t="shared" si="41"/>
        <v>51426</v>
      </c>
      <c r="V222">
        <f>輸出国別品別2020!J222</f>
        <v>0</v>
      </c>
      <c r="W222" s="4">
        <f>V222/輸出国別品別2019!J222</f>
        <v>0</v>
      </c>
      <c r="X222">
        <f t="shared" si="42"/>
        <v>51426</v>
      </c>
      <c r="Y222">
        <f>輸出国別品別2020!K222</f>
        <v>0</v>
      </c>
      <c r="Z222" s="4">
        <f>Y222/輸出国別品別2019!K222</f>
        <v>0</v>
      </c>
      <c r="AA222">
        <f t="shared" si="43"/>
        <v>51426</v>
      </c>
      <c r="AB222">
        <f>輸出国別品別2020!L222</f>
        <v>8970</v>
      </c>
      <c r="AC222" s="4">
        <f>AB222/輸出国別品別2019!L222</f>
        <v>40.958904109589042</v>
      </c>
      <c r="AD222">
        <f t="shared" si="44"/>
        <v>60396</v>
      </c>
      <c r="AE222">
        <f>輸出国別品別2020!M222</f>
        <v>1161</v>
      </c>
      <c r="AF222" s="4" t="e">
        <f>AE222/輸出国別品別2019!M222</f>
        <v>#DIV/0!</v>
      </c>
      <c r="AG222">
        <f t="shared" si="45"/>
        <v>61557</v>
      </c>
      <c r="AH222">
        <f>輸出国別品別2020!N222</f>
        <v>687</v>
      </c>
      <c r="AI222" s="4">
        <f>AH222/輸出国別品別2019!N222</f>
        <v>0.11492137838742054</v>
      </c>
      <c r="AJ222">
        <f t="shared" si="46"/>
        <v>62244</v>
      </c>
      <c r="AK222">
        <f>輸出国別品別2020!O222</f>
        <v>1459</v>
      </c>
      <c r="AL222" s="4" t="e">
        <f>AK222/輸出国別品別2019!O222</f>
        <v>#DIV/0!</v>
      </c>
      <c r="AM222">
        <f t="shared" si="47"/>
        <v>63703</v>
      </c>
    </row>
    <row r="223" spans="1:39" x14ac:dyDescent="0.4">
      <c r="A223" s="1" t="s">
        <v>312</v>
      </c>
      <c r="B223">
        <v>601</v>
      </c>
      <c r="C223" s="1" t="s">
        <v>313</v>
      </c>
      <c r="D223">
        <v>4123953</v>
      </c>
      <c r="E223" s="4">
        <f>D223/輸出国別品別2019!D223</f>
        <v>1.0342328971566046</v>
      </c>
      <c r="F223">
        <f t="shared" si="36"/>
        <v>4123953</v>
      </c>
      <c r="G223">
        <f>輸出国別品別2020!E223</f>
        <v>4139471</v>
      </c>
      <c r="H223" s="4">
        <f>G223/輸出国別品別2019!E223</f>
        <v>0.92983916219320928</v>
      </c>
      <c r="I223">
        <f t="shared" si="37"/>
        <v>8263424</v>
      </c>
      <c r="J223">
        <f>輸出国別品別2020!F223</f>
        <v>4911305</v>
      </c>
      <c r="K223" s="4">
        <f>J223/輸出国別品別2019!F223</f>
        <v>1.0518190563813674</v>
      </c>
      <c r="L223">
        <f t="shared" si="38"/>
        <v>13174729</v>
      </c>
      <c r="M223">
        <f>輸出国別品別2020!G223</f>
        <v>5135187</v>
      </c>
      <c r="N223" s="4">
        <f>M223/輸出国別品別2019!G223</f>
        <v>0.95776405022268374</v>
      </c>
      <c r="O223">
        <f t="shared" si="39"/>
        <v>18309916</v>
      </c>
      <c r="P223">
        <f>輸出国別品別2020!H223</f>
        <v>2668212</v>
      </c>
      <c r="Q223" s="4">
        <f>P223/輸出国別品別2019!H223</f>
        <v>0.6785964342946782</v>
      </c>
      <c r="R223">
        <f t="shared" si="40"/>
        <v>20978128</v>
      </c>
      <c r="S223">
        <f>輸出国別品別2020!I223</f>
        <v>3781565</v>
      </c>
      <c r="T223" s="4">
        <f>S223/輸出国別品別2019!I223</f>
        <v>0.85253831791208246</v>
      </c>
      <c r="U223">
        <f t="shared" si="41"/>
        <v>24759693</v>
      </c>
      <c r="V223">
        <f>輸出国別品別2020!J223</f>
        <v>3618447</v>
      </c>
      <c r="W223" s="4">
        <f>V223/輸出国別品別2019!J223</f>
        <v>0.71137437143152604</v>
      </c>
      <c r="X223">
        <f t="shared" si="42"/>
        <v>28378140</v>
      </c>
      <c r="Y223">
        <f>輸出国別品別2020!K223</f>
        <v>4267094</v>
      </c>
      <c r="Z223" s="4">
        <f>Y223/輸出国別品別2019!K223</f>
        <v>0.94601975446151443</v>
      </c>
      <c r="AA223">
        <f t="shared" si="43"/>
        <v>32645234</v>
      </c>
      <c r="AB223">
        <f>輸出国別品別2020!L223</f>
        <v>5399687</v>
      </c>
      <c r="AC223" s="4">
        <f>AB223/輸出国別品別2019!L223</f>
        <v>0.80562751502768903</v>
      </c>
      <c r="AD223">
        <f t="shared" si="44"/>
        <v>38044921</v>
      </c>
      <c r="AE223">
        <f>輸出国別品別2020!M223</f>
        <v>5896329</v>
      </c>
      <c r="AF223" s="4">
        <f>AE223/輸出国別品別2019!M223</f>
        <v>1.3328883838341596</v>
      </c>
      <c r="AG223">
        <f t="shared" si="45"/>
        <v>43941250</v>
      </c>
      <c r="AH223">
        <f>輸出国別品別2020!N223</f>
        <v>4590936</v>
      </c>
      <c r="AI223" s="4">
        <f>AH223/輸出国別品別2019!N223</f>
        <v>0.8570321297255965</v>
      </c>
      <c r="AJ223">
        <f t="shared" si="46"/>
        <v>48532186</v>
      </c>
      <c r="AK223">
        <f>輸出国別品別2020!O223</f>
        <v>5272715</v>
      </c>
      <c r="AL223" s="4">
        <f>AK223/輸出国別品別2019!O223</f>
        <v>0.88579885046561135</v>
      </c>
      <c r="AM223">
        <f t="shared" si="47"/>
        <v>53804901</v>
      </c>
    </row>
    <row r="224" spans="1:39" x14ac:dyDescent="0.4">
      <c r="A224" s="1" t="s">
        <v>312</v>
      </c>
      <c r="B224">
        <v>602</v>
      </c>
      <c r="C224" s="1" t="s">
        <v>314</v>
      </c>
      <c r="D224">
        <v>100503</v>
      </c>
      <c r="E224" s="4">
        <f>D224/輸出国別品別2019!D224</f>
        <v>1.4940907131282799</v>
      </c>
      <c r="F224">
        <f t="shared" si="36"/>
        <v>100503</v>
      </c>
      <c r="G224">
        <f>輸出国別品別2020!E224</f>
        <v>68958</v>
      </c>
      <c r="H224" s="4">
        <f>G224/輸出国別品別2019!E224</f>
        <v>0.73270714240176804</v>
      </c>
      <c r="I224">
        <f t="shared" si="37"/>
        <v>169461</v>
      </c>
      <c r="J224">
        <f>輸出国別品別2020!F224</f>
        <v>48639</v>
      </c>
      <c r="K224" s="4">
        <f>J224/輸出国別品別2019!F224</f>
        <v>0.74128996860426133</v>
      </c>
      <c r="L224">
        <f t="shared" si="38"/>
        <v>218100</v>
      </c>
      <c r="M224">
        <f>輸出国別品別2020!G224</f>
        <v>124310</v>
      </c>
      <c r="N224" s="4">
        <f>M224/輸出国別品別2019!G224</f>
        <v>1.3933911717891811</v>
      </c>
      <c r="O224">
        <f t="shared" si="39"/>
        <v>342410</v>
      </c>
      <c r="P224">
        <f>輸出国別品別2020!H224</f>
        <v>39864</v>
      </c>
      <c r="Q224" s="4">
        <f>P224/輸出国別品別2019!H224</f>
        <v>0.66278721777009275</v>
      </c>
      <c r="R224">
        <f t="shared" si="40"/>
        <v>382274</v>
      </c>
      <c r="S224">
        <f>輸出国別品別2020!I224</f>
        <v>75028</v>
      </c>
      <c r="T224" s="4">
        <f>S224/輸出国別品別2019!I224</f>
        <v>1.4552437108443081</v>
      </c>
      <c r="U224">
        <f t="shared" si="41"/>
        <v>457302</v>
      </c>
      <c r="V224">
        <f>輸出国別品別2020!J224</f>
        <v>96620</v>
      </c>
      <c r="W224" s="4">
        <f>V224/輸出国別品別2019!J224</f>
        <v>1.0587448909148687</v>
      </c>
      <c r="X224">
        <f t="shared" si="42"/>
        <v>553922</v>
      </c>
      <c r="Y224">
        <f>輸出国別品別2020!K224</f>
        <v>74419</v>
      </c>
      <c r="Z224" s="4">
        <f>Y224/輸出国別品別2019!K224</f>
        <v>1.6391850220264317</v>
      </c>
      <c r="AA224">
        <f t="shared" si="43"/>
        <v>628341</v>
      </c>
      <c r="AB224">
        <f>輸出国別品別2020!L224</f>
        <v>77503</v>
      </c>
      <c r="AC224" s="4">
        <f>AB224/輸出国別品別2019!L224</f>
        <v>1.0379680719987143</v>
      </c>
      <c r="AD224">
        <f t="shared" si="44"/>
        <v>705844</v>
      </c>
      <c r="AE224">
        <f>輸出国別品別2020!M224</f>
        <v>109047</v>
      </c>
      <c r="AF224" s="4">
        <f>AE224/輸出国別品別2019!M224</f>
        <v>1.3406648798839411</v>
      </c>
      <c r="AG224">
        <f t="shared" si="45"/>
        <v>814891</v>
      </c>
      <c r="AH224">
        <f>輸出国別品別2020!N224</f>
        <v>32702</v>
      </c>
      <c r="AI224" s="4">
        <f>AH224/輸出国別品別2019!N224</f>
        <v>0.57070557232858066</v>
      </c>
      <c r="AJ224">
        <f t="shared" si="46"/>
        <v>847593</v>
      </c>
      <c r="AK224">
        <f>輸出国別品別2020!O224</f>
        <v>92429</v>
      </c>
      <c r="AL224" s="4">
        <f>AK224/輸出国別品別2019!O224</f>
        <v>1.0711562308057805</v>
      </c>
      <c r="AM224">
        <f t="shared" si="47"/>
        <v>940022</v>
      </c>
    </row>
    <row r="225" spans="1:39" x14ac:dyDescent="0.4">
      <c r="A225" s="1" t="s">
        <v>312</v>
      </c>
      <c r="B225">
        <v>603</v>
      </c>
      <c r="C225" t="s">
        <v>98</v>
      </c>
      <c r="E225" s="4" t="e">
        <f>D225/輸出国別品別2019!D225</f>
        <v>#DIV/0!</v>
      </c>
      <c r="F225">
        <f t="shared" si="36"/>
        <v>0</v>
      </c>
      <c r="G225">
        <f>輸出国別品別2020!E225</f>
        <v>0</v>
      </c>
      <c r="H225" s="4" t="e">
        <f>G225/輸出国別品別2019!E225</f>
        <v>#DIV/0!</v>
      </c>
      <c r="I225">
        <f t="shared" si="37"/>
        <v>0</v>
      </c>
      <c r="J225">
        <f>輸出国別品別2020!F225</f>
        <v>0</v>
      </c>
      <c r="K225" s="4" t="e">
        <f>J225/輸出国別品別2019!F225</f>
        <v>#DIV/0!</v>
      </c>
      <c r="L225">
        <f t="shared" si="38"/>
        <v>0</v>
      </c>
      <c r="M225">
        <f>輸出国別品別2020!G225</f>
        <v>0</v>
      </c>
      <c r="N225" s="4" t="e">
        <f>M225/輸出国別品別2019!G225</f>
        <v>#DIV/0!</v>
      </c>
      <c r="O225">
        <f t="shared" si="39"/>
        <v>0</v>
      </c>
      <c r="P225">
        <f>輸出国別品別2020!H225</f>
        <v>0</v>
      </c>
      <c r="Q225" s="4" t="e">
        <f>P225/輸出国別品別2019!H225</f>
        <v>#DIV/0!</v>
      </c>
      <c r="R225">
        <f t="shared" si="40"/>
        <v>0</v>
      </c>
      <c r="S225">
        <f>輸出国別品別2020!I225</f>
        <v>0</v>
      </c>
      <c r="T225" s="4" t="e">
        <f>S225/輸出国別品別2019!I225</f>
        <v>#DIV/0!</v>
      </c>
      <c r="U225">
        <f t="shared" si="41"/>
        <v>0</v>
      </c>
      <c r="V225">
        <f>輸出国別品別2020!J225</f>
        <v>0</v>
      </c>
      <c r="W225" s="4" t="e">
        <f>V225/輸出国別品別2019!J225</f>
        <v>#DIV/0!</v>
      </c>
      <c r="X225">
        <f t="shared" si="42"/>
        <v>0</v>
      </c>
      <c r="Y225">
        <f>輸出国別品別2020!K225</f>
        <v>0</v>
      </c>
      <c r="Z225" s="4" t="e">
        <f>Y225/輸出国別品別2019!K225</f>
        <v>#DIV/0!</v>
      </c>
      <c r="AA225">
        <f t="shared" si="43"/>
        <v>0</v>
      </c>
      <c r="AB225">
        <f>輸出国別品別2020!L225</f>
        <v>0</v>
      </c>
      <c r="AC225" s="4" t="e">
        <f>AB225/輸出国別品別2019!L225</f>
        <v>#DIV/0!</v>
      </c>
      <c r="AD225">
        <f t="shared" si="44"/>
        <v>0</v>
      </c>
      <c r="AE225">
        <f>輸出国別品別2020!M225</f>
        <v>0</v>
      </c>
      <c r="AF225" s="4" t="e">
        <f>AE225/輸出国別品別2019!M225</f>
        <v>#DIV/0!</v>
      </c>
      <c r="AG225">
        <f t="shared" si="45"/>
        <v>0</v>
      </c>
      <c r="AH225">
        <f>輸出国別品別2020!N225</f>
        <v>0</v>
      </c>
      <c r="AI225" s="4" t="e">
        <f>AH225/輸出国別品別2019!N225</f>
        <v>#DIV/0!</v>
      </c>
      <c r="AJ225">
        <f t="shared" si="46"/>
        <v>0</v>
      </c>
      <c r="AK225">
        <f>輸出国別品別2020!O225</f>
        <v>0</v>
      </c>
      <c r="AL225" s="4" t="e">
        <f>AK225/輸出国別品別2019!O225</f>
        <v>#DIV/0!</v>
      </c>
      <c r="AM225">
        <f t="shared" si="47"/>
        <v>0</v>
      </c>
    </row>
    <row r="226" spans="1:39" x14ac:dyDescent="0.4">
      <c r="A226" s="1" t="s">
        <v>312</v>
      </c>
      <c r="B226">
        <v>604</v>
      </c>
      <c r="C226" t="s">
        <v>98</v>
      </c>
      <c r="E226" s="4" t="e">
        <f>D226/輸出国別品別2019!D226</f>
        <v>#DIV/0!</v>
      </c>
      <c r="F226">
        <f t="shared" si="36"/>
        <v>0</v>
      </c>
      <c r="G226">
        <f>輸出国別品別2020!E226</f>
        <v>0</v>
      </c>
      <c r="H226" s="4" t="e">
        <f>G226/輸出国別品別2019!E226</f>
        <v>#DIV/0!</v>
      </c>
      <c r="I226">
        <f t="shared" si="37"/>
        <v>0</v>
      </c>
      <c r="J226">
        <f>輸出国別品別2020!F226</f>
        <v>0</v>
      </c>
      <c r="K226" s="4" t="e">
        <f>J226/輸出国別品別2019!F226</f>
        <v>#DIV/0!</v>
      </c>
      <c r="L226">
        <f t="shared" si="38"/>
        <v>0</v>
      </c>
      <c r="M226">
        <f>輸出国別品別2020!G226</f>
        <v>0</v>
      </c>
      <c r="N226" s="4" t="e">
        <f>M226/輸出国別品別2019!G226</f>
        <v>#DIV/0!</v>
      </c>
      <c r="O226">
        <f t="shared" si="39"/>
        <v>0</v>
      </c>
      <c r="P226">
        <f>輸出国別品別2020!H226</f>
        <v>0</v>
      </c>
      <c r="Q226" s="4" t="e">
        <f>P226/輸出国別品別2019!H226</f>
        <v>#DIV/0!</v>
      </c>
      <c r="R226">
        <f t="shared" si="40"/>
        <v>0</v>
      </c>
      <c r="S226">
        <f>輸出国別品別2020!I226</f>
        <v>0</v>
      </c>
      <c r="T226" s="4" t="e">
        <f>S226/輸出国別品別2019!I226</f>
        <v>#DIV/0!</v>
      </c>
      <c r="U226">
        <f t="shared" si="41"/>
        <v>0</v>
      </c>
      <c r="V226">
        <f>輸出国別品別2020!J226</f>
        <v>0</v>
      </c>
      <c r="W226" s="4" t="e">
        <f>V226/輸出国別品別2019!J226</f>
        <v>#DIV/0!</v>
      </c>
      <c r="X226">
        <f t="shared" si="42"/>
        <v>0</v>
      </c>
      <c r="Y226">
        <f>輸出国別品別2020!K226</f>
        <v>0</v>
      </c>
      <c r="Z226" s="4" t="e">
        <f>Y226/輸出国別品別2019!K226</f>
        <v>#DIV/0!</v>
      </c>
      <c r="AA226">
        <f t="shared" si="43"/>
        <v>0</v>
      </c>
      <c r="AB226">
        <f>輸出国別品別2020!L226</f>
        <v>0</v>
      </c>
      <c r="AC226" s="4" t="e">
        <f>AB226/輸出国別品別2019!L226</f>
        <v>#DIV/0!</v>
      </c>
      <c r="AD226">
        <f t="shared" si="44"/>
        <v>0</v>
      </c>
      <c r="AE226">
        <f>輸出国別品別2020!M226</f>
        <v>0</v>
      </c>
      <c r="AF226" s="4" t="e">
        <f>AE226/輸出国別品別2019!M226</f>
        <v>#DIV/0!</v>
      </c>
      <c r="AG226">
        <f t="shared" si="45"/>
        <v>0</v>
      </c>
      <c r="AH226">
        <f>輸出国別品別2020!N226</f>
        <v>0</v>
      </c>
      <c r="AI226" s="4" t="e">
        <f>AH226/輸出国別品別2019!N226</f>
        <v>#DIV/0!</v>
      </c>
      <c r="AJ226">
        <f t="shared" si="46"/>
        <v>0</v>
      </c>
      <c r="AK226">
        <f>輸出国別品別2020!O226</f>
        <v>0</v>
      </c>
      <c r="AL226" s="4" t="e">
        <f>AK226/輸出国別品別2019!O226</f>
        <v>#DIV/0!</v>
      </c>
      <c r="AM226">
        <f t="shared" si="47"/>
        <v>0</v>
      </c>
    </row>
    <row r="227" spans="1:39" x14ac:dyDescent="0.4">
      <c r="A227" s="1" t="s">
        <v>312</v>
      </c>
      <c r="B227">
        <v>605</v>
      </c>
      <c r="C227" s="1" t="s">
        <v>315</v>
      </c>
      <c r="D227">
        <v>0</v>
      </c>
      <c r="E227" s="4" t="e">
        <f>D227/輸出国別品別2019!D227</f>
        <v>#DIV/0!</v>
      </c>
      <c r="F227">
        <f t="shared" si="36"/>
        <v>0</v>
      </c>
      <c r="G227">
        <f>輸出国別品別2020!E227</f>
        <v>0</v>
      </c>
      <c r="H227" s="4" t="e">
        <f>G227/輸出国別品別2019!E227</f>
        <v>#DIV/0!</v>
      </c>
      <c r="I227">
        <f t="shared" si="37"/>
        <v>0</v>
      </c>
      <c r="J227">
        <f>輸出国別品別2020!F227</f>
        <v>0</v>
      </c>
      <c r="K227" s="4" t="e">
        <f>J227/輸出国別品別2019!F227</f>
        <v>#DIV/0!</v>
      </c>
      <c r="L227">
        <f t="shared" si="38"/>
        <v>0</v>
      </c>
      <c r="M227">
        <f>輸出国別品別2020!G227</f>
        <v>0</v>
      </c>
      <c r="N227" s="4" t="e">
        <f>M227/輸出国別品別2019!G227</f>
        <v>#DIV/0!</v>
      </c>
      <c r="O227">
        <f t="shared" si="39"/>
        <v>0</v>
      </c>
      <c r="P227">
        <f>輸出国別品別2020!H227</f>
        <v>0</v>
      </c>
      <c r="Q227" s="4" t="e">
        <f>P227/輸出国別品別2019!H227</f>
        <v>#DIV/0!</v>
      </c>
      <c r="R227">
        <f t="shared" si="40"/>
        <v>0</v>
      </c>
      <c r="S227">
        <f>輸出国別品別2020!I227</f>
        <v>0</v>
      </c>
      <c r="T227" s="4" t="e">
        <f>S227/輸出国別品別2019!I227</f>
        <v>#DIV/0!</v>
      </c>
      <c r="U227">
        <f t="shared" si="41"/>
        <v>0</v>
      </c>
      <c r="V227">
        <f>輸出国別品別2020!J227</f>
        <v>0</v>
      </c>
      <c r="W227" s="4" t="e">
        <f>V227/輸出国別品別2019!J227</f>
        <v>#DIV/0!</v>
      </c>
      <c r="X227">
        <f t="shared" si="42"/>
        <v>0</v>
      </c>
      <c r="Y227">
        <f>輸出国別品別2020!K227</f>
        <v>0</v>
      </c>
      <c r="Z227" s="4" t="e">
        <f>Y227/輸出国別品別2019!K227</f>
        <v>#DIV/0!</v>
      </c>
      <c r="AA227">
        <f t="shared" si="43"/>
        <v>0</v>
      </c>
      <c r="AB227">
        <f>輸出国別品別2020!L227</f>
        <v>0</v>
      </c>
      <c r="AC227" s="4" t="e">
        <f>AB227/輸出国別品別2019!L227</f>
        <v>#DIV/0!</v>
      </c>
      <c r="AD227">
        <f t="shared" si="44"/>
        <v>0</v>
      </c>
      <c r="AE227">
        <f>輸出国別品別2020!M227</f>
        <v>0</v>
      </c>
      <c r="AF227" s="4" t="e">
        <f>AE227/輸出国別品別2019!M227</f>
        <v>#DIV/0!</v>
      </c>
      <c r="AG227">
        <f t="shared" si="45"/>
        <v>0</v>
      </c>
      <c r="AH227">
        <f>輸出国別品別2020!N227</f>
        <v>0</v>
      </c>
      <c r="AI227" s="4" t="e">
        <f>AH227/輸出国別品別2019!N227</f>
        <v>#DIV/0!</v>
      </c>
      <c r="AJ227">
        <f t="shared" si="46"/>
        <v>0</v>
      </c>
      <c r="AK227">
        <f>輸出国別品別2020!O227</f>
        <v>0</v>
      </c>
      <c r="AL227" s="4" t="e">
        <f>AK227/輸出国別品別2019!O227</f>
        <v>#DIV/0!</v>
      </c>
      <c r="AM227">
        <f t="shared" si="47"/>
        <v>0</v>
      </c>
    </row>
    <row r="228" spans="1:39" x14ac:dyDescent="0.4">
      <c r="A228" s="1" t="s">
        <v>312</v>
      </c>
      <c r="B228">
        <v>606</v>
      </c>
      <c r="C228" s="1" t="s">
        <v>316</v>
      </c>
      <c r="D228">
        <v>365589</v>
      </c>
      <c r="E228" s="4">
        <f>D228/輸出国別品別2019!D228</f>
        <v>0.78161732950779717</v>
      </c>
      <c r="F228">
        <f t="shared" si="36"/>
        <v>365589</v>
      </c>
      <c r="G228">
        <f>輸出国別品別2020!E228</f>
        <v>647045</v>
      </c>
      <c r="H228" s="4">
        <f>G228/輸出国別品別2019!E228</f>
        <v>0.87986287604043012</v>
      </c>
      <c r="I228">
        <f t="shared" si="37"/>
        <v>1012634</v>
      </c>
      <c r="J228">
        <f>輸出国別品別2020!F228</f>
        <v>575848</v>
      </c>
      <c r="K228" s="4">
        <f>J228/輸出国別品別2019!F228</f>
        <v>0.83520748636265407</v>
      </c>
      <c r="L228">
        <f t="shared" si="38"/>
        <v>1588482</v>
      </c>
      <c r="M228">
        <f>輸出国別品別2020!G228</f>
        <v>484397</v>
      </c>
      <c r="N228" s="4">
        <f>M228/輸出国別品別2019!G228</f>
        <v>0.78033272278846633</v>
      </c>
      <c r="O228">
        <f t="shared" si="39"/>
        <v>2072879</v>
      </c>
      <c r="P228">
        <f>輸出国別品別2020!H228</f>
        <v>239454</v>
      </c>
      <c r="Q228" s="4">
        <f>P228/輸出国別品別2019!H228</f>
        <v>0.46033177168540707</v>
      </c>
      <c r="R228">
        <f t="shared" si="40"/>
        <v>2312333</v>
      </c>
      <c r="S228">
        <f>輸出国別品別2020!I228</f>
        <v>428910</v>
      </c>
      <c r="T228" s="4">
        <f>S228/輸出国別品別2019!I228</f>
        <v>0.71975754687376758</v>
      </c>
      <c r="U228">
        <f t="shared" si="41"/>
        <v>2741243</v>
      </c>
      <c r="V228">
        <f>輸出国別品別2020!J228</f>
        <v>436168</v>
      </c>
      <c r="W228" s="4">
        <f>V228/輸出国別品別2019!J228</f>
        <v>0.65314263723066368</v>
      </c>
      <c r="X228">
        <f t="shared" si="42"/>
        <v>3177411</v>
      </c>
      <c r="Y228">
        <f>輸出国別品別2020!K228</f>
        <v>465504</v>
      </c>
      <c r="Z228" s="4">
        <f>Y228/輸出国別品別2019!K228</f>
        <v>0.80047047656387027</v>
      </c>
      <c r="AA228">
        <f t="shared" si="43"/>
        <v>3642915</v>
      </c>
      <c r="AB228">
        <f>輸出国別品別2020!L228</f>
        <v>542877</v>
      </c>
      <c r="AC228" s="4">
        <f>AB228/輸出国別品別2019!L228</f>
        <v>0.87260321312898326</v>
      </c>
      <c r="AD228">
        <f t="shared" si="44"/>
        <v>4185792</v>
      </c>
      <c r="AE228">
        <f>輸出国別品別2020!M228</f>
        <v>645278</v>
      </c>
      <c r="AF228" s="4">
        <f>AE228/輸出国別品別2019!M228</f>
        <v>1.0807536223145631</v>
      </c>
      <c r="AG228">
        <f t="shared" si="45"/>
        <v>4831070</v>
      </c>
      <c r="AH228">
        <f>輸出国別品別2020!N228</f>
        <v>543193</v>
      </c>
      <c r="AI228" s="4">
        <f>AH228/輸出国別品別2019!N228</f>
        <v>0.75783022263642374</v>
      </c>
      <c r="AJ228">
        <f t="shared" si="46"/>
        <v>5374263</v>
      </c>
      <c r="AK228">
        <f>輸出国別品別2020!O228</f>
        <v>630018</v>
      </c>
      <c r="AL228" s="4">
        <f>AK228/輸出国別品別2019!O228</f>
        <v>1.1186617636352982</v>
      </c>
      <c r="AM228">
        <f t="shared" si="47"/>
        <v>6004281</v>
      </c>
    </row>
    <row r="229" spans="1:39" x14ac:dyDescent="0.4">
      <c r="A229" s="1" t="s">
        <v>312</v>
      </c>
      <c r="B229">
        <v>607</v>
      </c>
      <c r="C229" s="1" t="s">
        <v>317</v>
      </c>
      <c r="D229">
        <v>0</v>
      </c>
      <c r="E229" s="4" t="e">
        <f>D229/輸出国別品別2019!D229</f>
        <v>#DIV/0!</v>
      </c>
      <c r="F229">
        <f t="shared" si="36"/>
        <v>0</v>
      </c>
      <c r="G229">
        <f>輸出国別品別2020!E229</f>
        <v>0</v>
      </c>
      <c r="H229" s="4" t="e">
        <f>G229/輸出国別品別2019!E229</f>
        <v>#DIV/0!</v>
      </c>
      <c r="I229">
        <f t="shared" si="37"/>
        <v>0</v>
      </c>
      <c r="J229">
        <f>輸出国別品別2020!F229</f>
        <v>591</v>
      </c>
      <c r="K229" s="4" t="e">
        <f>J229/輸出国別品別2019!F229</f>
        <v>#DIV/0!</v>
      </c>
      <c r="L229">
        <f t="shared" si="38"/>
        <v>591</v>
      </c>
      <c r="M229">
        <f>輸出国別品別2020!G229</f>
        <v>288</v>
      </c>
      <c r="N229" s="4" t="e">
        <f>M229/輸出国別品別2019!G229</f>
        <v>#DIV/0!</v>
      </c>
      <c r="O229">
        <f t="shared" si="39"/>
        <v>879</v>
      </c>
      <c r="P229">
        <f>輸出国別品別2020!H229</f>
        <v>0</v>
      </c>
      <c r="Q229" s="4" t="e">
        <f>P229/輸出国別品別2019!H229</f>
        <v>#DIV/0!</v>
      </c>
      <c r="R229">
        <f t="shared" si="40"/>
        <v>879</v>
      </c>
      <c r="S229">
        <f>輸出国別品別2020!I229</f>
        <v>0</v>
      </c>
      <c r="T229" s="4" t="e">
        <f>S229/輸出国別品別2019!I229</f>
        <v>#DIV/0!</v>
      </c>
      <c r="U229">
        <f t="shared" si="41"/>
        <v>879</v>
      </c>
      <c r="V229">
        <f>輸出国別品別2020!J229</f>
        <v>3984</v>
      </c>
      <c r="W229" s="4">
        <f>V229/輸出国別品別2019!J229</f>
        <v>18.971428571428572</v>
      </c>
      <c r="X229">
        <f t="shared" si="42"/>
        <v>4863</v>
      </c>
      <c r="Y229">
        <f>輸出国別品別2020!K229</f>
        <v>0</v>
      </c>
      <c r="Z229" s="4" t="e">
        <f>Y229/輸出国別品別2019!K229</f>
        <v>#DIV/0!</v>
      </c>
      <c r="AA229">
        <f t="shared" si="43"/>
        <v>4863</v>
      </c>
      <c r="AB229">
        <f>輸出国別品別2020!L229</f>
        <v>0</v>
      </c>
      <c r="AC229" s="4" t="e">
        <f>AB229/輸出国別品別2019!L229</f>
        <v>#DIV/0!</v>
      </c>
      <c r="AD229">
        <f t="shared" si="44"/>
        <v>4863</v>
      </c>
      <c r="AE229">
        <f>輸出国別品別2020!M229</f>
        <v>0</v>
      </c>
      <c r="AF229" s="4" t="e">
        <f>AE229/輸出国別品別2019!M229</f>
        <v>#DIV/0!</v>
      </c>
      <c r="AG229">
        <f t="shared" si="45"/>
        <v>4863</v>
      </c>
      <c r="AH229">
        <f>輸出国別品別2020!N229</f>
        <v>0</v>
      </c>
      <c r="AI229" s="4" t="e">
        <f>AH229/輸出国別品別2019!N229</f>
        <v>#DIV/0!</v>
      </c>
      <c r="AJ229">
        <f t="shared" si="46"/>
        <v>4863</v>
      </c>
      <c r="AK229">
        <f>輸出国別品別2020!O229</f>
        <v>0</v>
      </c>
      <c r="AL229" s="4" t="e">
        <f>AK229/輸出国別品別2019!O229</f>
        <v>#DIV/0!</v>
      </c>
      <c r="AM229">
        <f t="shared" si="47"/>
        <v>4863</v>
      </c>
    </row>
    <row r="230" spans="1:39" x14ac:dyDescent="0.4">
      <c r="A230" s="1" t="s">
        <v>312</v>
      </c>
      <c r="B230">
        <v>608</v>
      </c>
      <c r="C230" s="1" t="s">
        <v>318</v>
      </c>
      <c r="D230">
        <v>0</v>
      </c>
      <c r="E230" s="4" t="e">
        <f>D230/輸出国別品別2019!D230</f>
        <v>#DIV/0!</v>
      </c>
      <c r="F230">
        <f t="shared" si="36"/>
        <v>0</v>
      </c>
      <c r="G230">
        <f>輸出国別品別2020!E230</f>
        <v>0</v>
      </c>
      <c r="H230" s="4" t="e">
        <f>G230/輸出国別品別2019!E230</f>
        <v>#DIV/0!</v>
      </c>
      <c r="I230">
        <f t="shared" si="37"/>
        <v>0</v>
      </c>
      <c r="J230">
        <f>輸出国別品別2020!F230</f>
        <v>0</v>
      </c>
      <c r="K230" s="4" t="e">
        <f>J230/輸出国別品別2019!F230</f>
        <v>#DIV/0!</v>
      </c>
      <c r="L230">
        <f t="shared" si="38"/>
        <v>0</v>
      </c>
      <c r="M230">
        <f>輸出国別品別2020!G230</f>
        <v>0</v>
      </c>
      <c r="N230" s="4" t="e">
        <f>M230/輸出国別品別2019!G230</f>
        <v>#DIV/0!</v>
      </c>
      <c r="O230">
        <f t="shared" si="39"/>
        <v>0</v>
      </c>
      <c r="P230">
        <f>輸出国別品別2020!H230</f>
        <v>0</v>
      </c>
      <c r="Q230" s="4" t="e">
        <f>P230/輸出国別品別2019!H230</f>
        <v>#DIV/0!</v>
      </c>
      <c r="R230">
        <f t="shared" si="40"/>
        <v>0</v>
      </c>
      <c r="S230">
        <f>輸出国別品別2020!I230</f>
        <v>0</v>
      </c>
      <c r="T230" s="4" t="e">
        <f>S230/輸出国別品別2019!I230</f>
        <v>#DIV/0!</v>
      </c>
      <c r="U230">
        <f t="shared" si="41"/>
        <v>0</v>
      </c>
      <c r="V230">
        <f>輸出国別品別2020!J230</f>
        <v>0</v>
      </c>
      <c r="W230" s="4" t="e">
        <f>V230/輸出国別品別2019!J230</f>
        <v>#DIV/0!</v>
      </c>
      <c r="X230">
        <f t="shared" si="42"/>
        <v>0</v>
      </c>
      <c r="Y230">
        <f>輸出国別品別2020!K230</f>
        <v>0</v>
      </c>
      <c r="Z230" s="4" t="e">
        <f>Y230/輸出国別品別2019!K230</f>
        <v>#DIV/0!</v>
      </c>
      <c r="AA230">
        <f t="shared" si="43"/>
        <v>0</v>
      </c>
      <c r="AB230">
        <f>輸出国別品別2020!L230</f>
        <v>0</v>
      </c>
      <c r="AC230" s="4" t="e">
        <f>AB230/輸出国別品別2019!L230</f>
        <v>#DIV/0!</v>
      </c>
      <c r="AD230">
        <f t="shared" si="44"/>
        <v>0</v>
      </c>
      <c r="AE230">
        <f>輸出国別品別2020!M230</f>
        <v>0</v>
      </c>
      <c r="AF230" s="4" t="e">
        <f>AE230/輸出国別品別2019!M230</f>
        <v>#DIV/0!</v>
      </c>
      <c r="AG230">
        <f t="shared" si="45"/>
        <v>0</v>
      </c>
      <c r="AH230">
        <f>輸出国別品別2020!N230</f>
        <v>0</v>
      </c>
      <c r="AI230" s="4" t="e">
        <f>AH230/輸出国別品別2019!N230</f>
        <v>#DIV/0!</v>
      </c>
      <c r="AJ230">
        <f t="shared" si="46"/>
        <v>0</v>
      </c>
      <c r="AK230">
        <f>輸出国別品別2020!O230</f>
        <v>0</v>
      </c>
      <c r="AL230" s="4" t="e">
        <f>AK230/輸出国別品別2019!O230</f>
        <v>#DIV/0!</v>
      </c>
      <c r="AM230">
        <f t="shared" si="47"/>
        <v>0</v>
      </c>
    </row>
    <row r="231" spans="1:39" x14ac:dyDescent="0.4">
      <c r="A231" s="1" t="s">
        <v>312</v>
      </c>
      <c r="B231">
        <v>609</v>
      </c>
      <c r="C231" s="1" t="s">
        <v>319</v>
      </c>
      <c r="D231">
        <v>0</v>
      </c>
      <c r="E231" s="4" t="e">
        <f>D231/輸出国別品別2019!D231</f>
        <v>#DIV/0!</v>
      </c>
      <c r="F231">
        <f t="shared" si="36"/>
        <v>0</v>
      </c>
      <c r="G231">
        <f>輸出国別品別2020!E231</f>
        <v>0</v>
      </c>
      <c r="H231" s="4" t="e">
        <f>G231/輸出国別品別2019!E231</f>
        <v>#DIV/0!</v>
      </c>
      <c r="I231">
        <f t="shared" si="37"/>
        <v>0</v>
      </c>
      <c r="J231">
        <f>輸出国別品別2020!F231</f>
        <v>0</v>
      </c>
      <c r="K231" s="4" t="e">
        <f>J231/輸出国別品別2019!F231</f>
        <v>#DIV/0!</v>
      </c>
      <c r="L231">
        <f t="shared" si="38"/>
        <v>0</v>
      </c>
      <c r="M231">
        <f>輸出国別品別2020!G231</f>
        <v>0</v>
      </c>
      <c r="N231" s="4" t="e">
        <f>M231/輸出国別品別2019!G231</f>
        <v>#DIV/0!</v>
      </c>
      <c r="O231">
        <f t="shared" si="39"/>
        <v>0</v>
      </c>
      <c r="P231">
        <f>輸出国別品別2020!H231</f>
        <v>0</v>
      </c>
      <c r="Q231" s="4" t="e">
        <f>P231/輸出国別品別2019!H231</f>
        <v>#DIV/0!</v>
      </c>
      <c r="R231">
        <f t="shared" si="40"/>
        <v>0</v>
      </c>
      <c r="S231">
        <f>輸出国別品別2020!I231</f>
        <v>0</v>
      </c>
      <c r="T231" s="4" t="e">
        <f>S231/輸出国別品別2019!I231</f>
        <v>#DIV/0!</v>
      </c>
      <c r="U231">
        <f t="shared" si="41"/>
        <v>0</v>
      </c>
      <c r="V231">
        <f>輸出国別品別2020!J231</f>
        <v>0</v>
      </c>
      <c r="W231" s="4" t="e">
        <f>V231/輸出国別品別2019!J231</f>
        <v>#DIV/0!</v>
      </c>
      <c r="X231">
        <f t="shared" si="42"/>
        <v>0</v>
      </c>
      <c r="Y231">
        <f>輸出国別品別2020!K231</f>
        <v>0</v>
      </c>
      <c r="Z231" s="4" t="e">
        <f>Y231/輸出国別品別2019!K231</f>
        <v>#DIV/0!</v>
      </c>
      <c r="AA231">
        <f t="shared" si="43"/>
        <v>0</v>
      </c>
      <c r="AB231">
        <f>輸出国別品別2020!L231</f>
        <v>0</v>
      </c>
      <c r="AC231" s="4" t="e">
        <f>AB231/輸出国別品別2019!L231</f>
        <v>#DIV/0!</v>
      </c>
      <c r="AD231">
        <f t="shared" si="44"/>
        <v>0</v>
      </c>
      <c r="AE231">
        <f>輸出国別品別2020!M231</f>
        <v>0</v>
      </c>
      <c r="AF231" s="4" t="e">
        <f>AE231/輸出国別品別2019!M231</f>
        <v>#DIV/0!</v>
      </c>
      <c r="AG231">
        <f t="shared" si="45"/>
        <v>0</v>
      </c>
      <c r="AH231">
        <f>輸出国別品別2020!N231</f>
        <v>0</v>
      </c>
      <c r="AI231" s="4" t="e">
        <f>AH231/輸出国別品別2019!N231</f>
        <v>#DIV/0!</v>
      </c>
      <c r="AJ231">
        <f t="shared" si="46"/>
        <v>0</v>
      </c>
      <c r="AK231">
        <f>輸出国別品別2020!O231</f>
        <v>0</v>
      </c>
      <c r="AL231" s="4" t="e">
        <f>AK231/輸出国別品別2019!O231</f>
        <v>#DIV/0!</v>
      </c>
      <c r="AM231">
        <f t="shared" si="47"/>
        <v>0</v>
      </c>
    </row>
    <row r="232" spans="1:39" x14ac:dyDescent="0.4">
      <c r="A232" s="1" t="s">
        <v>312</v>
      </c>
      <c r="B232">
        <v>610</v>
      </c>
      <c r="C232" s="1" t="s">
        <v>320</v>
      </c>
      <c r="D232">
        <v>543</v>
      </c>
      <c r="E232" s="4" t="e">
        <f>D232/輸出国別品別2019!D232</f>
        <v>#DIV/0!</v>
      </c>
      <c r="F232">
        <f t="shared" si="36"/>
        <v>543</v>
      </c>
      <c r="G232">
        <f>輸出国別品別2020!E232</f>
        <v>2737</v>
      </c>
      <c r="H232" s="4">
        <f>G232/輸出国別品別2019!E232</f>
        <v>4.818661971830986</v>
      </c>
      <c r="I232">
        <f t="shared" si="37"/>
        <v>3280</v>
      </c>
      <c r="J232">
        <f>輸出国別品別2020!F232</f>
        <v>0</v>
      </c>
      <c r="K232" s="4">
        <f>J232/輸出国別品別2019!F232</f>
        <v>0</v>
      </c>
      <c r="L232">
        <f t="shared" si="38"/>
        <v>3280</v>
      </c>
      <c r="M232">
        <f>輸出国別品別2020!G232</f>
        <v>355</v>
      </c>
      <c r="N232" s="4" t="e">
        <f>M232/輸出国別品別2019!G232</f>
        <v>#DIV/0!</v>
      </c>
      <c r="O232">
        <f t="shared" si="39"/>
        <v>3635</v>
      </c>
      <c r="P232">
        <f>輸出国別品別2020!H232</f>
        <v>635</v>
      </c>
      <c r="Q232" s="4" t="e">
        <f>P232/輸出国別品別2019!H232</f>
        <v>#DIV/0!</v>
      </c>
      <c r="R232">
        <f t="shared" si="40"/>
        <v>4270</v>
      </c>
      <c r="S232">
        <f>輸出国別品別2020!I232</f>
        <v>338</v>
      </c>
      <c r="T232" s="4" t="e">
        <f>S232/輸出国別品別2019!I232</f>
        <v>#DIV/0!</v>
      </c>
      <c r="U232">
        <f t="shared" si="41"/>
        <v>4608</v>
      </c>
      <c r="V232">
        <f>輸出国別品別2020!J232</f>
        <v>434</v>
      </c>
      <c r="W232" s="4">
        <f>V232/輸出国別品別2019!J232</f>
        <v>0.74698795180722888</v>
      </c>
      <c r="X232">
        <f t="shared" si="42"/>
        <v>5042</v>
      </c>
      <c r="Y232">
        <f>輸出国別品別2020!K232</f>
        <v>1730</v>
      </c>
      <c r="Z232" s="4">
        <f>Y232/輸出国別品別2019!K232</f>
        <v>1.069882498453927</v>
      </c>
      <c r="AA232">
        <f t="shared" si="43"/>
        <v>6772</v>
      </c>
      <c r="AB232">
        <f>輸出国別品別2020!L232</f>
        <v>2972</v>
      </c>
      <c r="AC232" s="4" t="e">
        <f>AB232/輸出国別品別2019!L232</f>
        <v>#DIV/0!</v>
      </c>
      <c r="AD232">
        <f t="shared" si="44"/>
        <v>9744</v>
      </c>
      <c r="AE232">
        <f>輸出国別品別2020!M232</f>
        <v>287</v>
      </c>
      <c r="AF232" s="4">
        <f>AE232/輸出国別品別2019!M232</f>
        <v>1.4068627450980393</v>
      </c>
      <c r="AG232">
        <f t="shared" si="45"/>
        <v>10031</v>
      </c>
      <c r="AH232">
        <f>輸出国別品別2020!N232</f>
        <v>0</v>
      </c>
      <c r="AI232" s="4">
        <f>AH232/輸出国別品別2019!N232</f>
        <v>0</v>
      </c>
      <c r="AJ232">
        <f t="shared" si="46"/>
        <v>10031</v>
      </c>
      <c r="AK232">
        <f>輸出国別品別2020!O232</f>
        <v>2282</v>
      </c>
      <c r="AL232" s="4">
        <f>AK232/輸出国別品別2019!O232</f>
        <v>0.98830662624512777</v>
      </c>
      <c r="AM232">
        <f t="shared" si="47"/>
        <v>12313</v>
      </c>
    </row>
    <row r="233" spans="1:39" x14ac:dyDescent="0.4">
      <c r="A233" s="1" t="s">
        <v>312</v>
      </c>
      <c r="B233">
        <v>611</v>
      </c>
      <c r="C233" s="1" t="s">
        <v>321</v>
      </c>
      <c r="D233">
        <v>0</v>
      </c>
      <c r="E233" s="4" t="e">
        <f>D233/輸出国別品別2019!D233</f>
        <v>#DIV/0!</v>
      </c>
      <c r="F233">
        <f t="shared" si="36"/>
        <v>0</v>
      </c>
      <c r="G233">
        <f>輸出国別品別2020!E233</f>
        <v>307</v>
      </c>
      <c r="H233" s="4">
        <f>G233/輸出国別品別2019!E233</f>
        <v>1.2738589211618256</v>
      </c>
      <c r="I233">
        <f t="shared" si="37"/>
        <v>307</v>
      </c>
      <c r="J233">
        <f>輸出国別品別2020!F233</f>
        <v>0</v>
      </c>
      <c r="K233" s="4" t="e">
        <f>J233/輸出国別品別2019!F233</f>
        <v>#DIV/0!</v>
      </c>
      <c r="L233">
        <f t="shared" si="38"/>
        <v>307</v>
      </c>
      <c r="M233">
        <f>輸出国別品別2020!G233</f>
        <v>0</v>
      </c>
      <c r="N233" s="4" t="e">
        <f>M233/輸出国別品別2019!G233</f>
        <v>#DIV/0!</v>
      </c>
      <c r="O233">
        <f t="shared" si="39"/>
        <v>307</v>
      </c>
      <c r="P233">
        <f>輸出国別品別2020!H233</f>
        <v>0</v>
      </c>
      <c r="Q233" s="4" t="e">
        <f>P233/輸出国別品別2019!H233</f>
        <v>#DIV/0!</v>
      </c>
      <c r="R233">
        <f t="shared" si="40"/>
        <v>307</v>
      </c>
      <c r="S233">
        <f>輸出国別品別2020!I233</f>
        <v>0</v>
      </c>
      <c r="T233" s="4">
        <f>S233/輸出国別品別2019!I233</f>
        <v>0</v>
      </c>
      <c r="U233">
        <f t="shared" si="41"/>
        <v>307</v>
      </c>
      <c r="V233">
        <f>輸出国別品別2020!J233</f>
        <v>0</v>
      </c>
      <c r="W233" s="4" t="e">
        <f>V233/輸出国別品別2019!J233</f>
        <v>#DIV/0!</v>
      </c>
      <c r="X233">
        <f t="shared" si="42"/>
        <v>307</v>
      </c>
      <c r="Y233">
        <f>輸出国別品別2020!K233</f>
        <v>0</v>
      </c>
      <c r="Z233" s="4" t="e">
        <f>Y233/輸出国別品別2019!K233</f>
        <v>#DIV/0!</v>
      </c>
      <c r="AA233">
        <f t="shared" si="43"/>
        <v>307</v>
      </c>
      <c r="AB233">
        <f>輸出国別品別2020!L233</f>
        <v>766</v>
      </c>
      <c r="AC233" s="4" t="e">
        <f>AB233/輸出国別品別2019!L233</f>
        <v>#DIV/0!</v>
      </c>
      <c r="AD233">
        <f t="shared" si="44"/>
        <v>1073</v>
      </c>
      <c r="AE233">
        <f>輸出国別品別2020!M233</f>
        <v>692</v>
      </c>
      <c r="AF233" s="4" t="e">
        <f>AE233/輸出国別品別2019!M233</f>
        <v>#DIV/0!</v>
      </c>
      <c r="AG233">
        <f t="shared" si="45"/>
        <v>1765</v>
      </c>
      <c r="AH233">
        <f>輸出国別品別2020!N233</f>
        <v>0</v>
      </c>
      <c r="AI233" s="4" t="e">
        <f>AH233/輸出国別品別2019!N233</f>
        <v>#DIV/0!</v>
      </c>
      <c r="AJ233">
        <f t="shared" si="46"/>
        <v>1765</v>
      </c>
      <c r="AK233">
        <f>輸出国別品別2020!O233</f>
        <v>471</v>
      </c>
      <c r="AL233" s="4" t="e">
        <f>AK233/輸出国別品別2019!O233</f>
        <v>#DIV/0!</v>
      </c>
      <c r="AM233">
        <f t="shared" si="47"/>
        <v>2236</v>
      </c>
    </row>
    <row r="234" spans="1:39" x14ac:dyDescent="0.4">
      <c r="A234" s="1" t="s">
        <v>312</v>
      </c>
      <c r="B234">
        <v>612</v>
      </c>
      <c r="C234" s="1" t="s">
        <v>322</v>
      </c>
      <c r="D234">
        <v>2571</v>
      </c>
      <c r="E234" s="4">
        <f>D234/輸出国別品別2019!D234</f>
        <v>0.18016818500350384</v>
      </c>
      <c r="F234">
        <f t="shared" si="36"/>
        <v>2571</v>
      </c>
      <c r="G234">
        <f>輸出国別品別2020!E234</f>
        <v>22635</v>
      </c>
      <c r="H234" s="4">
        <f>G234/輸出国別品別2019!E234</f>
        <v>0.72816470966704194</v>
      </c>
      <c r="I234">
        <f t="shared" si="37"/>
        <v>25206</v>
      </c>
      <c r="J234">
        <f>輸出国別品別2020!F234</f>
        <v>13991</v>
      </c>
      <c r="K234" s="4">
        <f>J234/輸出国別品別2019!F234</f>
        <v>0.54797900673664424</v>
      </c>
      <c r="L234">
        <f t="shared" si="38"/>
        <v>39197</v>
      </c>
      <c r="M234">
        <f>輸出国別品別2020!G234</f>
        <v>18025</v>
      </c>
      <c r="N234" s="4">
        <f>M234/輸出国別品別2019!G234</f>
        <v>0.33785050232418651</v>
      </c>
      <c r="O234">
        <f t="shared" si="39"/>
        <v>57222</v>
      </c>
      <c r="P234">
        <f>輸出国別品別2020!H234</f>
        <v>9380</v>
      </c>
      <c r="Q234" s="4">
        <f>P234/輸出国別品別2019!H234</f>
        <v>0.34688066269738543</v>
      </c>
      <c r="R234">
        <f t="shared" si="40"/>
        <v>66602</v>
      </c>
      <c r="S234">
        <f>輸出国別品別2020!I234</f>
        <v>14396</v>
      </c>
      <c r="T234" s="4">
        <f>S234/輸出国別品別2019!I234</f>
        <v>0.34167180899036409</v>
      </c>
      <c r="U234">
        <f t="shared" si="41"/>
        <v>80998</v>
      </c>
      <c r="V234">
        <f>輸出国別品別2020!J234</f>
        <v>14571</v>
      </c>
      <c r="W234" s="4">
        <f>V234/輸出国別品別2019!J234</f>
        <v>0.6259020618556701</v>
      </c>
      <c r="X234">
        <f t="shared" si="42"/>
        <v>95569</v>
      </c>
      <c r="Y234">
        <f>輸出国別品別2020!K234</f>
        <v>5176</v>
      </c>
      <c r="Z234" s="4">
        <f>Y234/輸出国別品別2019!K234</f>
        <v>0.25224171539961016</v>
      </c>
      <c r="AA234">
        <f t="shared" si="43"/>
        <v>100745</v>
      </c>
      <c r="AB234">
        <f>輸出国別品別2020!L234</f>
        <v>24615</v>
      </c>
      <c r="AC234" s="4">
        <f>AB234/輸出国別品別2019!L234</f>
        <v>1.5676346962170424</v>
      </c>
      <c r="AD234">
        <f t="shared" si="44"/>
        <v>125360</v>
      </c>
      <c r="AE234">
        <f>輸出国別品別2020!M234</f>
        <v>21288</v>
      </c>
      <c r="AF234" s="4">
        <f>AE234/輸出国別品別2019!M234</f>
        <v>1.5793456487870019</v>
      </c>
      <c r="AG234">
        <f t="shared" si="45"/>
        <v>146648</v>
      </c>
      <c r="AH234">
        <f>輸出国別品別2020!N234</f>
        <v>23161</v>
      </c>
      <c r="AI234" s="4">
        <f>AH234/輸出国別品別2019!N234</f>
        <v>0.86895025136940052</v>
      </c>
      <c r="AJ234">
        <f t="shared" si="46"/>
        <v>169809</v>
      </c>
      <c r="AK234">
        <f>輸出国別品別2020!O234</f>
        <v>8139</v>
      </c>
      <c r="AL234" s="4">
        <f>AK234/輸出国別品別2019!O234</f>
        <v>0.30219433408829316</v>
      </c>
      <c r="AM234">
        <f t="shared" si="47"/>
        <v>177948</v>
      </c>
    </row>
    <row r="235" spans="1:39" x14ac:dyDescent="0.4">
      <c r="A235" s="1" t="s">
        <v>312</v>
      </c>
      <c r="B235">
        <v>613</v>
      </c>
      <c r="C235" s="1" t="s">
        <v>323</v>
      </c>
      <c r="D235">
        <v>0</v>
      </c>
      <c r="E235" s="4" t="e">
        <f>D235/輸出国別品別2019!D235</f>
        <v>#DIV/0!</v>
      </c>
      <c r="F235">
        <f t="shared" si="36"/>
        <v>0</v>
      </c>
      <c r="G235">
        <f>輸出国別品別2020!E235</f>
        <v>0</v>
      </c>
      <c r="H235" s="4">
        <f>G235/輸出国別品別2019!E235</f>
        <v>0</v>
      </c>
      <c r="I235">
        <f t="shared" si="37"/>
        <v>0</v>
      </c>
      <c r="J235">
        <f>輸出国別品別2020!F235</f>
        <v>0</v>
      </c>
      <c r="K235" s="4">
        <f>J235/輸出国別品別2019!F235</f>
        <v>0</v>
      </c>
      <c r="L235">
        <f t="shared" si="38"/>
        <v>0</v>
      </c>
      <c r="M235">
        <f>輸出国別品別2020!G235</f>
        <v>2922</v>
      </c>
      <c r="N235" s="4" t="e">
        <f>M235/輸出国別品別2019!G235</f>
        <v>#DIV/0!</v>
      </c>
      <c r="O235">
        <f t="shared" si="39"/>
        <v>2922</v>
      </c>
      <c r="P235">
        <f>輸出国別品別2020!H235</f>
        <v>0</v>
      </c>
      <c r="Q235" s="4">
        <f>P235/輸出国別品別2019!H235</f>
        <v>0</v>
      </c>
      <c r="R235">
        <f t="shared" si="40"/>
        <v>2922</v>
      </c>
      <c r="S235">
        <f>輸出国別品別2020!I235</f>
        <v>0</v>
      </c>
      <c r="T235" s="4" t="e">
        <f>S235/輸出国別品別2019!I235</f>
        <v>#DIV/0!</v>
      </c>
      <c r="U235">
        <f t="shared" si="41"/>
        <v>2922</v>
      </c>
      <c r="V235">
        <f>輸出国別品別2020!J235</f>
        <v>310</v>
      </c>
      <c r="W235" s="4" t="e">
        <f>V235/輸出国別品別2019!J235</f>
        <v>#DIV/0!</v>
      </c>
      <c r="X235">
        <f t="shared" si="42"/>
        <v>3232</v>
      </c>
      <c r="Y235">
        <f>輸出国別品別2020!K235</f>
        <v>3184</v>
      </c>
      <c r="Z235" s="4">
        <f>Y235/輸出国別品別2019!K235</f>
        <v>2.218815331010453</v>
      </c>
      <c r="AA235">
        <f t="shared" si="43"/>
        <v>6416</v>
      </c>
      <c r="AB235">
        <f>輸出国別品別2020!L235</f>
        <v>463</v>
      </c>
      <c r="AC235" s="4" t="e">
        <f>AB235/輸出国別品別2019!L235</f>
        <v>#DIV/0!</v>
      </c>
      <c r="AD235">
        <f t="shared" si="44"/>
        <v>6879</v>
      </c>
      <c r="AE235">
        <f>輸出国別品別2020!M235</f>
        <v>0</v>
      </c>
      <c r="AF235" s="4">
        <f>AE235/輸出国別品別2019!M235</f>
        <v>0</v>
      </c>
      <c r="AG235">
        <f t="shared" si="45"/>
        <v>6879</v>
      </c>
      <c r="AH235">
        <f>輸出国別品別2020!N235</f>
        <v>810</v>
      </c>
      <c r="AI235" s="4">
        <f>AH235/輸出国別品別2019!N235</f>
        <v>1.6135458167330676</v>
      </c>
      <c r="AJ235">
        <f t="shared" si="46"/>
        <v>7689</v>
      </c>
      <c r="AK235">
        <f>輸出国別品別2020!O235</f>
        <v>2171</v>
      </c>
      <c r="AL235" s="4">
        <f>AK235/輸出国別品別2019!O235</f>
        <v>0.41281612473854346</v>
      </c>
      <c r="AM235">
        <f t="shared" si="47"/>
        <v>9860</v>
      </c>
    </row>
    <row r="236" spans="1:39" x14ac:dyDescent="0.4">
      <c r="A236" s="1" t="s">
        <v>312</v>
      </c>
      <c r="B236">
        <v>614</v>
      </c>
      <c r="C236" s="1" t="s">
        <v>324</v>
      </c>
      <c r="D236">
        <v>0</v>
      </c>
      <c r="E236" s="4" t="e">
        <f>D236/輸出国別品別2019!D236</f>
        <v>#DIV/0!</v>
      </c>
      <c r="F236">
        <f t="shared" si="36"/>
        <v>0</v>
      </c>
      <c r="G236">
        <f>輸出国別品別2020!E236</f>
        <v>0</v>
      </c>
      <c r="H236" s="4" t="e">
        <f>G236/輸出国別品別2019!E236</f>
        <v>#DIV/0!</v>
      </c>
      <c r="I236">
        <f t="shared" si="37"/>
        <v>0</v>
      </c>
      <c r="J236">
        <f>輸出国別品別2020!F236</f>
        <v>0</v>
      </c>
      <c r="K236" s="4" t="e">
        <f>J236/輸出国別品別2019!F236</f>
        <v>#DIV/0!</v>
      </c>
      <c r="L236">
        <f t="shared" si="38"/>
        <v>0</v>
      </c>
      <c r="M236">
        <f>輸出国別品別2020!G236</f>
        <v>0</v>
      </c>
      <c r="N236" s="4" t="e">
        <f>M236/輸出国別品別2019!G236</f>
        <v>#DIV/0!</v>
      </c>
      <c r="O236">
        <f t="shared" si="39"/>
        <v>0</v>
      </c>
      <c r="P236">
        <f>輸出国別品別2020!H236</f>
        <v>0</v>
      </c>
      <c r="Q236" s="4" t="e">
        <f>P236/輸出国別品別2019!H236</f>
        <v>#DIV/0!</v>
      </c>
      <c r="R236">
        <f t="shared" si="40"/>
        <v>0</v>
      </c>
      <c r="S236">
        <f>輸出国別品別2020!I236</f>
        <v>0</v>
      </c>
      <c r="T236" s="4" t="e">
        <f>S236/輸出国別品別2019!I236</f>
        <v>#DIV/0!</v>
      </c>
      <c r="U236">
        <f t="shared" si="41"/>
        <v>0</v>
      </c>
      <c r="V236">
        <f>輸出国別品別2020!J236</f>
        <v>0</v>
      </c>
      <c r="W236" s="4" t="e">
        <f>V236/輸出国別品別2019!J236</f>
        <v>#DIV/0!</v>
      </c>
      <c r="X236">
        <f t="shared" si="42"/>
        <v>0</v>
      </c>
      <c r="Y236">
        <f>輸出国別品別2020!K236</f>
        <v>0</v>
      </c>
      <c r="Z236" s="4" t="e">
        <f>Y236/輸出国別品別2019!K236</f>
        <v>#DIV/0!</v>
      </c>
      <c r="AA236">
        <f t="shared" si="43"/>
        <v>0</v>
      </c>
      <c r="AB236">
        <f>輸出国別品別2020!L236</f>
        <v>0</v>
      </c>
      <c r="AC236" s="4" t="e">
        <f>AB236/輸出国別品別2019!L236</f>
        <v>#DIV/0!</v>
      </c>
      <c r="AD236">
        <f t="shared" si="44"/>
        <v>0</v>
      </c>
      <c r="AE236">
        <f>輸出国別品別2020!M236</f>
        <v>0</v>
      </c>
      <c r="AF236" s="4" t="e">
        <f>AE236/輸出国別品別2019!M236</f>
        <v>#DIV/0!</v>
      </c>
      <c r="AG236">
        <f t="shared" si="45"/>
        <v>0</v>
      </c>
      <c r="AH236">
        <f>輸出国別品別2020!N236</f>
        <v>0</v>
      </c>
      <c r="AI236" s="4" t="e">
        <f>AH236/輸出国別品別2019!N236</f>
        <v>#DIV/0!</v>
      </c>
      <c r="AJ236">
        <f t="shared" si="46"/>
        <v>0</v>
      </c>
      <c r="AK236">
        <f>輸出国別品別2020!O236</f>
        <v>0</v>
      </c>
      <c r="AL236" s="4" t="e">
        <f>AK236/輸出国別品別2019!O236</f>
        <v>#DIV/0!</v>
      </c>
      <c r="AM236">
        <f t="shared" si="47"/>
        <v>0</v>
      </c>
    </row>
    <row r="237" spans="1:39" x14ac:dyDescent="0.4">
      <c r="A237" s="1" t="s">
        <v>312</v>
      </c>
      <c r="B237">
        <v>615</v>
      </c>
      <c r="C237" s="1" t="s">
        <v>325</v>
      </c>
      <c r="D237">
        <v>1538</v>
      </c>
      <c r="E237" s="4" t="e">
        <f>D237/輸出国別品別2019!D237</f>
        <v>#DIV/0!</v>
      </c>
      <c r="F237">
        <f t="shared" si="36"/>
        <v>1538</v>
      </c>
      <c r="G237">
        <f>輸出国別品別2020!E237</f>
        <v>251</v>
      </c>
      <c r="H237" s="4" t="e">
        <f>G237/輸出国別品別2019!E237</f>
        <v>#DIV/0!</v>
      </c>
      <c r="I237">
        <f t="shared" si="37"/>
        <v>1789</v>
      </c>
      <c r="J237">
        <f>輸出国別品別2020!F237</f>
        <v>1222</v>
      </c>
      <c r="K237" s="4">
        <f>J237/輸出国別品別2019!F237</f>
        <v>1.0785525154457194</v>
      </c>
      <c r="L237">
        <f t="shared" si="38"/>
        <v>3011</v>
      </c>
      <c r="M237">
        <f>輸出国別品別2020!G237</f>
        <v>0</v>
      </c>
      <c r="N237" s="4">
        <f>M237/輸出国別品別2019!G237</f>
        <v>0</v>
      </c>
      <c r="O237">
        <f t="shared" si="39"/>
        <v>3011</v>
      </c>
      <c r="P237">
        <f>輸出国別品別2020!H237</f>
        <v>269</v>
      </c>
      <c r="Q237" s="4">
        <f>P237/輸出国別品別2019!H237</f>
        <v>0.13045586808923376</v>
      </c>
      <c r="R237">
        <f t="shared" si="40"/>
        <v>3280</v>
      </c>
      <c r="S237">
        <f>輸出国別品別2020!I237</f>
        <v>0</v>
      </c>
      <c r="T237" s="4" t="e">
        <f>S237/輸出国別品別2019!I237</f>
        <v>#DIV/0!</v>
      </c>
      <c r="U237">
        <f t="shared" si="41"/>
        <v>3280</v>
      </c>
      <c r="V237">
        <f>輸出国別品別2020!J237</f>
        <v>0</v>
      </c>
      <c r="W237" s="4">
        <f>V237/輸出国別品別2019!J237</f>
        <v>0</v>
      </c>
      <c r="X237">
        <f t="shared" si="42"/>
        <v>3280</v>
      </c>
      <c r="Y237">
        <f>輸出国別品別2020!K237</f>
        <v>233</v>
      </c>
      <c r="Z237" s="4">
        <f>Y237/輸出国別品別2019!K237</f>
        <v>0.18744971842316976</v>
      </c>
      <c r="AA237">
        <f t="shared" si="43"/>
        <v>3513</v>
      </c>
      <c r="AB237">
        <f>輸出国別品別2020!L237</f>
        <v>0</v>
      </c>
      <c r="AC237" s="4">
        <f>AB237/輸出国別品別2019!L237</f>
        <v>0</v>
      </c>
      <c r="AD237">
        <f t="shared" si="44"/>
        <v>3513</v>
      </c>
      <c r="AE237">
        <f>輸出国別品別2020!M237</f>
        <v>0</v>
      </c>
      <c r="AF237" s="4" t="e">
        <f>AE237/輸出国別品別2019!M237</f>
        <v>#DIV/0!</v>
      </c>
      <c r="AG237">
        <f t="shared" si="45"/>
        <v>3513</v>
      </c>
      <c r="AH237">
        <f>輸出国別品別2020!N237</f>
        <v>0</v>
      </c>
      <c r="AI237" s="4">
        <f>AH237/輸出国別品別2019!N237</f>
        <v>0</v>
      </c>
      <c r="AJ237">
        <f t="shared" si="46"/>
        <v>3513</v>
      </c>
      <c r="AK237">
        <f>輸出国別品別2020!O237</f>
        <v>0</v>
      </c>
      <c r="AL237" s="4" t="e">
        <f>AK237/輸出国別品別2019!O237</f>
        <v>#DIV/0!</v>
      </c>
      <c r="AM237">
        <f t="shared" si="47"/>
        <v>3513</v>
      </c>
    </row>
    <row r="238" spans="1:39" x14ac:dyDescent="0.4">
      <c r="A238" s="1" t="s">
        <v>312</v>
      </c>
      <c r="B238">
        <v>616</v>
      </c>
      <c r="C238" s="1" t="s">
        <v>326</v>
      </c>
      <c r="D238">
        <v>0</v>
      </c>
      <c r="E238" s="4" t="e">
        <f>D238/輸出国別品別2019!D238</f>
        <v>#DIV/0!</v>
      </c>
      <c r="F238">
        <f t="shared" si="36"/>
        <v>0</v>
      </c>
      <c r="G238">
        <f>輸出国別品別2020!E238</f>
        <v>0</v>
      </c>
      <c r="H238" s="4" t="e">
        <f>G238/輸出国別品別2019!E238</f>
        <v>#DIV/0!</v>
      </c>
      <c r="I238">
        <f t="shared" si="37"/>
        <v>0</v>
      </c>
      <c r="J238">
        <f>輸出国別品別2020!F238</f>
        <v>0</v>
      </c>
      <c r="K238" s="4" t="e">
        <f>J238/輸出国別品別2019!F238</f>
        <v>#DIV/0!</v>
      </c>
      <c r="L238">
        <f t="shared" si="38"/>
        <v>0</v>
      </c>
      <c r="M238">
        <f>輸出国別品別2020!G238</f>
        <v>0</v>
      </c>
      <c r="N238" s="4" t="e">
        <f>M238/輸出国別品別2019!G238</f>
        <v>#DIV/0!</v>
      </c>
      <c r="O238">
        <f t="shared" si="39"/>
        <v>0</v>
      </c>
      <c r="P238">
        <f>輸出国別品別2020!H238</f>
        <v>0</v>
      </c>
      <c r="Q238" s="4" t="e">
        <f>P238/輸出国別品別2019!H238</f>
        <v>#DIV/0!</v>
      </c>
      <c r="R238">
        <f t="shared" si="40"/>
        <v>0</v>
      </c>
      <c r="S238">
        <f>輸出国別品別2020!I238</f>
        <v>0</v>
      </c>
      <c r="T238" s="4" t="e">
        <f>S238/輸出国別品別2019!I238</f>
        <v>#DIV/0!</v>
      </c>
      <c r="U238">
        <f t="shared" si="41"/>
        <v>0</v>
      </c>
      <c r="V238">
        <f>輸出国別品別2020!J238</f>
        <v>0</v>
      </c>
      <c r="W238" s="4" t="e">
        <f>V238/輸出国別品別2019!J238</f>
        <v>#DIV/0!</v>
      </c>
      <c r="X238">
        <f t="shared" si="42"/>
        <v>0</v>
      </c>
      <c r="Y238">
        <f>輸出国別品別2020!K238</f>
        <v>0</v>
      </c>
      <c r="Z238" s="4" t="e">
        <f>Y238/輸出国別品別2019!K238</f>
        <v>#DIV/0!</v>
      </c>
      <c r="AA238">
        <f t="shared" si="43"/>
        <v>0</v>
      </c>
      <c r="AB238">
        <f>輸出国別品別2020!L238</f>
        <v>0</v>
      </c>
      <c r="AC238" s="4" t="e">
        <f>AB238/輸出国別品別2019!L238</f>
        <v>#DIV/0!</v>
      </c>
      <c r="AD238">
        <f t="shared" si="44"/>
        <v>0</v>
      </c>
      <c r="AE238">
        <f>輸出国別品別2020!M238</f>
        <v>0</v>
      </c>
      <c r="AF238" s="4" t="e">
        <f>AE238/輸出国別品別2019!M238</f>
        <v>#DIV/0!</v>
      </c>
      <c r="AG238">
        <f t="shared" si="45"/>
        <v>0</v>
      </c>
      <c r="AH238">
        <f>輸出国別品別2020!N238</f>
        <v>0</v>
      </c>
      <c r="AI238" s="4" t="e">
        <f>AH238/輸出国別品別2019!N238</f>
        <v>#DIV/0!</v>
      </c>
      <c r="AJ238">
        <f t="shared" si="46"/>
        <v>0</v>
      </c>
      <c r="AK238">
        <f>輸出国別品別2020!O238</f>
        <v>0</v>
      </c>
      <c r="AL238" s="4" t="e">
        <f>AK238/輸出国別品別2019!O238</f>
        <v>#DIV/0!</v>
      </c>
      <c r="AM238">
        <f t="shared" si="47"/>
        <v>0</v>
      </c>
    </row>
    <row r="239" spans="1:39" x14ac:dyDescent="0.4">
      <c r="A239" s="1" t="s">
        <v>312</v>
      </c>
      <c r="B239">
        <v>617</v>
      </c>
      <c r="C239" s="1" t="s">
        <v>327</v>
      </c>
      <c r="D239">
        <v>0</v>
      </c>
      <c r="E239" s="4" t="e">
        <f>D239/輸出国別品別2019!D239</f>
        <v>#DIV/0!</v>
      </c>
      <c r="F239">
        <f t="shared" si="36"/>
        <v>0</v>
      </c>
      <c r="G239">
        <f>輸出国別品別2020!E239</f>
        <v>0</v>
      </c>
      <c r="H239" s="4" t="e">
        <f>G239/輸出国別品別2019!E239</f>
        <v>#DIV/0!</v>
      </c>
      <c r="I239">
        <f t="shared" si="37"/>
        <v>0</v>
      </c>
      <c r="J239">
        <f>輸出国別品別2020!F239</f>
        <v>0</v>
      </c>
      <c r="K239" s="4">
        <f>J239/輸出国別品別2019!F239</f>
        <v>0</v>
      </c>
      <c r="L239">
        <f t="shared" si="38"/>
        <v>0</v>
      </c>
      <c r="M239">
        <f>輸出国別品別2020!G239</f>
        <v>0</v>
      </c>
      <c r="N239" s="4" t="e">
        <f>M239/輸出国別品別2019!G239</f>
        <v>#DIV/0!</v>
      </c>
      <c r="O239">
        <f t="shared" si="39"/>
        <v>0</v>
      </c>
      <c r="P239">
        <f>輸出国別品別2020!H239</f>
        <v>0</v>
      </c>
      <c r="Q239" s="4" t="e">
        <f>P239/輸出国別品別2019!H239</f>
        <v>#DIV/0!</v>
      </c>
      <c r="R239">
        <f t="shared" si="40"/>
        <v>0</v>
      </c>
      <c r="S239">
        <f>輸出国別品別2020!I239</f>
        <v>0</v>
      </c>
      <c r="T239" s="4" t="e">
        <f>S239/輸出国別品別2019!I239</f>
        <v>#DIV/0!</v>
      </c>
      <c r="U239">
        <f t="shared" si="41"/>
        <v>0</v>
      </c>
      <c r="V239">
        <f>輸出国別品別2020!J239</f>
        <v>0</v>
      </c>
      <c r="W239" s="4" t="e">
        <f>V239/輸出国別品別2019!J239</f>
        <v>#DIV/0!</v>
      </c>
      <c r="X239">
        <f t="shared" si="42"/>
        <v>0</v>
      </c>
      <c r="Y239">
        <f>輸出国別品別2020!K239</f>
        <v>0</v>
      </c>
      <c r="Z239" s="4" t="e">
        <f>Y239/輸出国別品別2019!K239</f>
        <v>#DIV/0!</v>
      </c>
      <c r="AA239">
        <f t="shared" si="43"/>
        <v>0</v>
      </c>
      <c r="AB239">
        <f>輸出国別品別2020!L239</f>
        <v>0</v>
      </c>
      <c r="AC239" s="4" t="e">
        <f>AB239/輸出国別品別2019!L239</f>
        <v>#DIV/0!</v>
      </c>
      <c r="AD239">
        <f t="shared" si="44"/>
        <v>0</v>
      </c>
      <c r="AE239">
        <f>輸出国別品別2020!M239</f>
        <v>949</v>
      </c>
      <c r="AF239" s="4" t="e">
        <f>AE239/輸出国別品別2019!M239</f>
        <v>#DIV/0!</v>
      </c>
      <c r="AG239">
        <f t="shared" si="45"/>
        <v>949</v>
      </c>
      <c r="AH239">
        <f>輸出国別品別2020!N239</f>
        <v>0</v>
      </c>
      <c r="AI239" s="4">
        <f>AH239/輸出国別品別2019!N239</f>
        <v>0</v>
      </c>
      <c r="AJ239">
        <f t="shared" si="46"/>
        <v>949</v>
      </c>
      <c r="AK239">
        <f>輸出国別品別2020!O239</f>
        <v>259</v>
      </c>
      <c r="AL239" s="4" t="e">
        <f>AK239/輸出国別品別2019!O239</f>
        <v>#DIV/0!</v>
      </c>
      <c r="AM239">
        <f t="shared" si="47"/>
        <v>1208</v>
      </c>
    </row>
    <row r="240" spans="1:39" x14ac:dyDescent="0.4">
      <c r="A240" s="1" t="s">
        <v>312</v>
      </c>
      <c r="B240">
        <v>618</v>
      </c>
      <c r="C240" s="1" t="s">
        <v>328</v>
      </c>
      <c r="D240">
        <v>2953</v>
      </c>
      <c r="E240" s="4">
        <f>D240/輸出国別品別2019!D240</f>
        <v>0.73075971294234099</v>
      </c>
      <c r="F240">
        <f t="shared" si="36"/>
        <v>2953</v>
      </c>
      <c r="G240">
        <f>輸出国別品別2020!E240</f>
        <v>3483</v>
      </c>
      <c r="H240" s="4">
        <f>G240/輸出国別品別2019!E240</f>
        <v>0.26033335824800058</v>
      </c>
      <c r="I240">
        <f t="shared" si="37"/>
        <v>6436</v>
      </c>
      <c r="J240">
        <f>輸出国別品別2020!F240</f>
        <v>6261</v>
      </c>
      <c r="K240" s="4">
        <f>J240/輸出国別品別2019!F240</f>
        <v>0.5389515365412757</v>
      </c>
      <c r="L240">
        <f t="shared" si="38"/>
        <v>12697</v>
      </c>
      <c r="M240">
        <f>輸出国別品別2020!G240</f>
        <v>6872</v>
      </c>
      <c r="N240" s="4">
        <f>M240/輸出国別品別2019!G240</f>
        <v>0.59210753058762711</v>
      </c>
      <c r="O240">
        <f t="shared" si="39"/>
        <v>19569</v>
      </c>
      <c r="P240">
        <f>輸出国別品別2020!H240</f>
        <v>653</v>
      </c>
      <c r="Q240" s="4">
        <f>P240/輸出国別品別2019!H240</f>
        <v>4.654975762760194E-2</v>
      </c>
      <c r="R240">
        <f t="shared" si="40"/>
        <v>20222</v>
      </c>
      <c r="S240">
        <f>輸出国別品別2020!I240</f>
        <v>17379</v>
      </c>
      <c r="T240" s="4">
        <f>S240/輸出国別品別2019!I240</f>
        <v>2.6331818181818183</v>
      </c>
      <c r="U240">
        <f t="shared" si="41"/>
        <v>37601</v>
      </c>
      <c r="V240">
        <f>輸出国別品別2020!J240</f>
        <v>8990</v>
      </c>
      <c r="W240" s="4">
        <f>V240/輸出国別品別2019!J240</f>
        <v>1.3966133291906166</v>
      </c>
      <c r="X240">
        <f t="shared" si="42"/>
        <v>46591</v>
      </c>
      <c r="Y240">
        <f>輸出国別品別2020!K240</f>
        <v>3887</v>
      </c>
      <c r="Z240" s="4">
        <f>Y240/輸出国別品別2019!K240</f>
        <v>0.83020076890217853</v>
      </c>
      <c r="AA240">
        <f t="shared" si="43"/>
        <v>50478</v>
      </c>
      <c r="AB240">
        <f>輸出国別品別2020!L240</f>
        <v>8355</v>
      </c>
      <c r="AC240" s="4">
        <f>AB240/輸出国別品別2019!L240</f>
        <v>1.3957567657868359</v>
      </c>
      <c r="AD240">
        <f t="shared" si="44"/>
        <v>58833</v>
      </c>
      <c r="AE240">
        <f>輸出国別品別2020!M240</f>
        <v>11882</v>
      </c>
      <c r="AF240" s="4">
        <f>AE240/輸出国別品別2019!M240</f>
        <v>3.4133869577707556</v>
      </c>
      <c r="AG240">
        <f t="shared" si="45"/>
        <v>70715</v>
      </c>
      <c r="AH240">
        <f>輸出国別品別2020!N240</f>
        <v>6679</v>
      </c>
      <c r="AI240" s="4">
        <f>AH240/輸出国別品別2019!N240</f>
        <v>0.64693917086400621</v>
      </c>
      <c r="AJ240">
        <f t="shared" si="46"/>
        <v>77394</v>
      </c>
      <c r="AK240">
        <f>輸出国別品別2020!O240</f>
        <v>11527</v>
      </c>
      <c r="AL240" s="4">
        <f>AK240/輸出国別品別2019!O240</f>
        <v>1.5040448851774531</v>
      </c>
      <c r="AM240">
        <f t="shared" si="47"/>
        <v>88921</v>
      </c>
    </row>
    <row r="241" spans="1:39" x14ac:dyDescent="0.4">
      <c r="A241" s="1" t="s">
        <v>312</v>
      </c>
      <c r="B241">
        <v>619</v>
      </c>
      <c r="C241" s="1" t="s">
        <v>329</v>
      </c>
      <c r="D241">
        <v>1694</v>
      </c>
      <c r="E241" s="4" t="e">
        <f>D241/輸出国別品別2019!D241</f>
        <v>#DIV/0!</v>
      </c>
      <c r="F241">
        <f t="shared" si="36"/>
        <v>1694</v>
      </c>
      <c r="G241">
        <f>輸出国別品別2020!E241</f>
        <v>551</v>
      </c>
      <c r="H241" s="4">
        <f>G241/輸出国別品別2019!E241</f>
        <v>0.33659132559560173</v>
      </c>
      <c r="I241">
        <f t="shared" si="37"/>
        <v>2245</v>
      </c>
      <c r="J241">
        <f>輸出国別品別2020!F241</f>
        <v>1002</v>
      </c>
      <c r="K241" s="4">
        <f>J241/輸出国別品別2019!F241</f>
        <v>0.52051948051948049</v>
      </c>
      <c r="L241">
        <f t="shared" si="38"/>
        <v>3247</v>
      </c>
      <c r="M241">
        <f>輸出国別品別2020!G241</f>
        <v>1681</v>
      </c>
      <c r="N241" s="4">
        <f>M241/輸出国別品別2019!G241</f>
        <v>1.5680970149253732</v>
      </c>
      <c r="O241">
        <f t="shared" si="39"/>
        <v>4928</v>
      </c>
      <c r="P241">
        <f>輸出国別品別2020!H241</f>
        <v>1216</v>
      </c>
      <c r="Q241" s="4">
        <f>P241/輸出国別品別2019!H241</f>
        <v>1.027027027027027</v>
      </c>
      <c r="R241">
        <f t="shared" si="40"/>
        <v>6144</v>
      </c>
      <c r="S241">
        <f>輸出国別品別2020!I241</f>
        <v>263</v>
      </c>
      <c r="T241" s="4">
        <f>S241/輸出国別品別2019!I241</f>
        <v>0.16902313624678664</v>
      </c>
      <c r="U241">
        <f t="shared" si="41"/>
        <v>6407</v>
      </c>
      <c r="V241">
        <f>輸出国別品別2020!J241</f>
        <v>1885</v>
      </c>
      <c r="W241" s="4" t="e">
        <f>V241/輸出国別品別2019!J241</f>
        <v>#DIV/0!</v>
      </c>
      <c r="X241">
        <f t="shared" si="42"/>
        <v>8292</v>
      </c>
      <c r="Y241">
        <f>輸出国別品別2020!K241</f>
        <v>291</v>
      </c>
      <c r="Z241" s="4">
        <f>Y241/輸出国別品別2019!K241</f>
        <v>0.17425149700598802</v>
      </c>
      <c r="AA241">
        <f t="shared" si="43"/>
        <v>8583</v>
      </c>
      <c r="AB241">
        <f>輸出国別品別2020!L241</f>
        <v>2500</v>
      </c>
      <c r="AC241" s="4">
        <f>AB241/輸出国別品別2019!L241</f>
        <v>3.125</v>
      </c>
      <c r="AD241">
        <f t="shared" si="44"/>
        <v>11083</v>
      </c>
      <c r="AE241">
        <f>輸出国別品別2020!M241</f>
        <v>1357</v>
      </c>
      <c r="AF241" s="4">
        <f>AE241/輸出国別品別2019!M241</f>
        <v>0.33958958958958957</v>
      </c>
      <c r="AG241">
        <f t="shared" si="45"/>
        <v>12440</v>
      </c>
      <c r="AH241">
        <f>輸出国別品別2020!N241</f>
        <v>2341</v>
      </c>
      <c r="AI241" s="4">
        <f>AH241/輸出国別品別2019!N241</f>
        <v>0.90421011973735033</v>
      </c>
      <c r="AJ241">
        <f t="shared" si="46"/>
        <v>14781</v>
      </c>
      <c r="AK241">
        <f>輸出国別品別2020!O241</f>
        <v>4169</v>
      </c>
      <c r="AL241" s="4">
        <f>AK241/輸出国別品別2019!O241</f>
        <v>7.4181494661921707</v>
      </c>
      <c r="AM241">
        <f t="shared" si="47"/>
        <v>18950</v>
      </c>
    </row>
    <row r="242" spans="1:39" x14ac:dyDescent="0.4">
      <c r="A242" s="1" t="s">
        <v>312</v>
      </c>
      <c r="B242">
        <v>620</v>
      </c>
      <c r="C242" s="1" t="s">
        <v>330</v>
      </c>
      <c r="D242">
        <v>7637</v>
      </c>
      <c r="E242" s="4">
        <f>D242/輸出国別品別2019!D242</f>
        <v>3.1847372810675565</v>
      </c>
      <c r="F242">
        <f t="shared" si="36"/>
        <v>7637</v>
      </c>
      <c r="G242">
        <f>輸出国別品別2020!E242</f>
        <v>8353</v>
      </c>
      <c r="H242" s="4">
        <f>G242/輸出国別品別2019!E242</f>
        <v>1.8218102508178844</v>
      </c>
      <c r="I242">
        <f t="shared" si="37"/>
        <v>15990</v>
      </c>
      <c r="J242">
        <f>輸出国別品別2020!F242</f>
        <v>11500</v>
      </c>
      <c r="K242" s="4">
        <f>J242/輸出国別品別2019!F242</f>
        <v>1.1146651158282446</v>
      </c>
      <c r="L242">
        <f t="shared" si="38"/>
        <v>27490</v>
      </c>
      <c r="M242">
        <f>輸出国別品別2020!G242</f>
        <v>1216</v>
      </c>
      <c r="N242" s="4">
        <f>M242/輸出国別品別2019!G242</f>
        <v>0.93827160493827155</v>
      </c>
      <c r="O242">
        <f t="shared" si="39"/>
        <v>28706</v>
      </c>
      <c r="P242">
        <f>輸出国別品別2020!H242</f>
        <v>12725</v>
      </c>
      <c r="Q242" s="4">
        <f>P242/輸出国別品別2019!H242</f>
        <v>2.9780014041656915</v>
      </c>
      <c r="R242">
        <f t="shared" si="40"/>
        <v>41431</v>
      </c>
      <c r="S242">
        <f>輸出国別品別2020!I242</f>
        <v>6932</v>
      </c>
      <c r="T242" s="4">
        <f>S242/輸出国別品別2019!I242</f>
        <v>1.2813308687615528</v>
      </c>
      <c r="U242">
        <f t="shared" si="41"/>
        <v>48363</v>
      </c>
      <c r="V242">
        <f>輸出国別品別2020!J242</f>
        <v>4194</v>
      </c>
      <c r="W242" s="4">
        <f>V242/輸出国別品別2019!J242</f>
        <v>2.6561114629512348</v>
      </c>
      <c r="X242">
        <f t="shared" si="42"/>
        <v>52557</v>
      </c>
      <c r="Y242">
        <f>輸出国別品別2020!K242</f>
        <v>884</v>
      </c>
      <c r="Z242" s="4">
        <f>Y242/輸出国別品別2019!K242</f>
        <v>0.73913043478260865</v>
      </c>
      <c r="AA242">
        <f t="shared" si="43"/>
        <v>53441</v>
      </c>
      <c r="AB242">
        <f>輸出国別品別2020!L242</f>
        <v>1985</v>
      </c>
      <c r="AC242" s="4">
        <f>AB242/輸出国別品別2019!L242</f>
        <v>1.0677783754706831</v>
      </c>
      <c r="AD242">
        <f t="shared" si="44"/>
        <v>55426</v>
      </c>
      <c r="AE242">
        <f>輸出国別品別2020!M242</f>
        <v>5815</v>
      </c>
      <c r="AF242" s="4">
        <f>AE242/輸出国別品別2019!M242</f>
        <v>0.64489297992680494</v>
      </c>
      <c r="AG242">
        <f t="shared" si="45"/>
        <v>61241</v>
      </c>
      <c r="AH242">
        <f>輸出国別品別2020!N242</f>
        <v>3859</v>
      </c>
      <c r="AI242" s="4">
        <f>AH242/輸出国別品別2019!N242</f>
        <v>0.61882617062219369</v>
      </c>
      <c r="AJ242">
        <f t="shared" si="46"/>
        <v>65100</v>
      </c>
      <c r="AK242">
        <f>輸出国別品別2020!O242</f>
        <v>9458</v>
      </c>
      <c r="AL242" s="4">
        <f>AK242/輸出国別品別2019!O242</f>
        <v>1.2210172992512265</v>
      </c>
      <c r="AM242">
        <f t="shared" si="47"/>
        <v>74558</v>
      </c>
    </row>
    <row r="243" spans="1:39" x14ac:dyDescent="0.4">
      <c r="A243" s="1" t="s">
        <v>312</v>
      </c>
      <c r="B243">
        <v>621</v>
      </c>
      <c r="C243" s="1" t="s">
        <v>331</v>
      </c>
      <c r="D243">
        <v>0</v>
      </c>
      <c r="E243" s="4" t="e">
        <f>D243/輸出国別品別2019!D243</f>
        <v>#DIV/0!</v>
      </c>
      <c r="F243">
        <f t="shared" si="36"/>
        <v>0</v>
      </c>
      <c r="G243">
        <f>輸出国別品別2020!E243</f>
        <v>0</v>
      </c>
      <c r="H243" s="4" t="e">
        <f>G243/輸出国別品別2019!E243</f>
        <v>#DIV/0!</v>
      </c>
      <c r="I243">
        <f t="shared" si="37"/>
        <v>0</v>
      </c>
      <c r="J243">
        <f>輸出国別品別2020!F243</f>
        <v>0</v>
      </c>
      <c r="K243" s="4" t="e">
        <f>J243/輸出国別品別2019!F243</f>
        <v>#DIV/0!</v>
      </c>
      <c r="L243">
        <f t="shared" si="38"/>
        <v>0</v>
      </c>
      <c r="M243">
        <f>輸出国別品別2020!G243</f>
        <v>0</v>
      </c>
      <c r="N243" s="4" t="e">
        <f>M243/輸出国別品別2019!G243</f>
        <v>#DIV/0!</v>
      </c>
      <c r="O243">
        <f t="shared" si="39"/>
        <v>0</v>
      </c>
      <c r="P243">
        <f>輸出国別品別2020!H243</f>
        <v>0</v>
      </c>
      <c r="Q243" s="4" t="e">
        <f>P243/輸出国別品別2019!H243</f>
        <v>#DIV/0!</v>
      </c>
      <c r="R243">
        <f t="shared" si="40"/>
        <v>0</v>
      </c>
      <c r="S243">
        <f>輸出国別品別2020!I243</f>
        <v>0</v>
      </c>
      <c r="T243" s="4" t="e">
        <f>S243/輸出国別品別2019!I243</f>
        <v>#DIV/0!</v>
      </c>
      <c r="U243">
        <f t="shared" si="41"/>
        <v>0</v>
      </c>
      <c r="V243">
        <f>輸出国別品別2020!J243</f>
        <v>0</v>
      </c>
      <c r="W243" s="4" t="e">
        <f>V243/輸出国別品別2019!J243</f>
        <v>#DIV/0!</v>
      </c>
      <c r="X243">
        <f t="shared" si="42"/>
        <v>0</v>
      </c>
      <c r="Y243">
        <f>輸出国別品別2020!K243</f>
        <v>0</v>
      </c>
      <c r="Z243" s="4" t="e">
        <f>Y243/輸出国別品別2019!K243</f>
        <v>#DIV/0!</v>
      </c>
      <c r="AA243">
        <f t="shared" si="43"/>
        <v>0</v>
      </c>
      <c r="AB243">
        <f>輸出国別品別2020!L243</f>
        <v>0</v>
      </c>
      <c r="AC243" s="4" t="e">
        <f>AB243/輸出国別品別2019!L243</f>
        <v>#DIV/0!</v>
      </c>
      <c r="AD243">
        <f t="shared" si="44"/>
        <v>0</v>
      </c>
      <c r="AE243">
        <f>輸出国別品別2020!M243</f>
        <v>0</v>
      </c>
      <c r="AF243" s="4" t="e">
        <f>AE243/輸出国別品別2019!M243</f>
        <v>#DIV/0!</v>
      </c>
      <c r="AG243">
        <f t="shared" si="45"/>
        <v>0</v>
      </c>
      <c r="AH243">
        <f>輸出国別品別2020!N243</f>
        <v>0</v>
      </c>
      <c r="AI243" s="4" t="e">
        <f>AH243/輸出国別品別2019!N243</f>
        <v>#DIV/0!</v>
      </c>
      <c r="AJ243">
        <f t="shared" si="46"/>
        <v>0</v>
      </c>
      <c r="AK243">
        <f>輸出国別品別2020!O243</f>
        <v>0</v>
      </c>
      <c r="AL243" s="4" t="e">
        <f>AK243/輸出国別品別2019!O243</f>
        <v>#DIV/0!</v>
      </c>
      <c r="AM243">
        <f t="shared" si="47"/>
        <v>0</v>
      </c>
    </row>
    <row r="244" spans="1:39" x14ac:dyDescent="0.4">
      <c r="A244" s="1" t="s">
        <v>312</v>
      </c>
      <c r="B244">
        <v>622</v>
      </c>
      <c r="C244" s="1" t="s">
        <v>332</v>
      </c>
      <c r="D244">
        <v>0</v>
      </c>
      <c r="E244" s="4" t="e">
        <f>D244/輸出国別品別2019!D244</f>
        <v>#DIV/0!</v>
      </c>
      <c r="F244">
        <f t="shared" si="36"/>
        <v>0</v>
      </c>
      <c r="G244">
        <f>輸出国別品別2020!E244</f>
        <v>0</v>
      </c>
      <c r="H244" s="4" t="e">
        <f>G244/輸出国別品別2019!E244</f>
        <v>#DIV/0!</v>
      </c>
      <c r="I244">
        <f t="shared" si="37"/>
        <v>0</v>
      </c>
      <c r="J244">
        <f>輸出国別品別2020!F244</f>
        <v>0</v>
      </c>
      <c r="K244" s="4" t="e">
        <f>J244/輸出国別品別2019!F244</f>
        <v>#DIV/0!</v>
      </c>
      <c r="L244">
        <f t="shared" si="38"/>
        <v>0</v>
      </c>
      <c r="M244">
        <f>輸出国別品別2020!G244</f>
        <v>0</v>
      </c>
      <c r="N244" s="4" t="e">
        <f>M244/輸出国別品別2019!G244</f>
        <v>#DIV/0!</v>
      </c>
      <c r="O244">
        <f t="shared" si="39"/>
        <v>0</v>
      </c>
      <c r="P244">
        <f>輸出国別品別2020!H244</f>
        <v>0</v>
      </c>
      <c r="Q244" s="4" t="e">
        <f>P244/輸出国別品別2019!H244</f>
        <v>#DIV/0!</v>
      </c>
      <c r="R244">
        <f t="shared" si="40"/>
        <v>0</v>
      </c>
      <c r="S244">
        <f>輸出国別品別2020!I244</f>
        <v>0</v>
      </c>
      <c r="T244" s="4" t="e">
        <f>S244/輸出国別品別2019!I244</f>
        <v>#DIV/0!</v>
      </c>
      <c r="U244">
        <f t="shared" si="41"/>
        <v>0</v>
      </c>
      <c r="V244">
        <f>輸出国別品別2020!J244</f>
        <v>0</v>
      </c>
      <c r="W244" s="4" t="e">
        <f>V244/輸出国別品別2019!J244</f>
        <v>#DIV/0!</v>
      </c>
      <c r="X244">
        <f t="shared" si="42"/>
        <v>0</v>
      </c>
      <c r="Y244">
        <f>輸出国別品別2020!K244</f>
        <v>0</v>
      </c>
      <c r="Z244" s="4" t="e">
        <f>Y244/輸出国別品別2019!K244</f>
        <v>#DIV/0!</v>
      </c>
      <c r="AA244">
        <f t="shared" si="43"/>
        <v>0</v>
      </c>
      <c r="AB244">
        <f>輸出国別品別2020!L244</f>
        <v>0</v>
      </c>
      <c r="AC244" s="4" t="e">
        <f>AB244/輸出国別品別2019!L244</f>
        <v>#DIV/0!</v>
      </c>
      <c r="AD244">
        <f t="shared" si="44"/>
        <v>0</v>
      </c>
      <c r="AE244">
        <f>輸出国別品別2020!M244</f>
        <v>0</v>
      </c>
      <c r="AF244" s="4" t="e">
        <f>AE244/輸出国別品別2019!M244</f>
        <v>#DIV/0!</v>
      </c>
      <c r="AG244">
        <f t="shared" si="45"/>
        <v>0</v>
      </c>
      <c r="AH244">
        <f>輸出国別品別2020!N244</f>
        <v>0</v>
      </c>
      <c r="AI244" s="4" t="e">
        <f>AH244/輸出国別品別2019!N244</f>
        <v>#DIV/0!</v>
      </c>
      <c r="AJ244">
        <f t="shared" si="46"/>
        <v>0</v>
      </c>
      <c r="AK244">
        <f>輸出国別品別2020!O244</f>
        <v>0</v>
      </c>
      <c r="AL244" s="4" t="e">
        <f>AK244/輸出国別品別2019!O244</f>
        <v>#DIV/0!</v>
      </c>
      <c r="AM244">
        <f t="shared" si="47"/>
        <v>0</v>
      </c>
    </row>
    <row r="245" spans="1:39" x14ac:dyDescent="0.4">
      <c r="A245" s="1" t="s">
        <v>312</v>
      </c>
      <c r="B245">
        <v>623</v>
      </c>
      <c r="C245" s="1" t="s">
        <v>333</v>
      </c>
      <c r="D245">
        <v>0</v>
      </c>
      <c r="E245" s="4" t="e">
        <f>D245/輸出国別品別2019!D245</f>
        <v>#DIV/0!</v>
      </c>
      <c r="F245">
        <f t="shared" si="36"/>
        <v>0</v>
      </c>
      <c r="G245">
        <f>輸出国別品別2020!E245</f>
        <v>0</v>
      </c>
      <c r="H245" s="4" t="e">
        <f>G245/輸出国別品別2019!E245</f>
        <v>#DIV/0!</v>
      </c>
      <c r="I245">
        <f t="shared" si="37"/>
        <v>0</v>
      </c>
      <c r="J245">
        <f>輸出国別品別2020!F245</f>
        <v>0</v>
      </c>
      <c r="K245" s="4" t="e">
        <f>J245/輸出国別品別2019!F245</f>
        <v>#DIV/0!</v>
      </c>
      <c r="L245">
        <f t="shared" si="38"/>
        <v>0</v>
      </c>
      <c r="M245">
        <f>輸出国別品別2020!G245</f>
        <v>0</v>
      </c>
      <c r="N245" s="4" t="e">
        <f>M245/輸出国別品別2019!G245</f>
        <v>#DIV/0!</v>
      </c>
      <c r="O245">
        <f t="shared" si="39"/>
        <v>0</v>
      </c>
      <c r="P245">
        <f>輸出国別品別2020!H245</f>
        <v>0</v>
      </c>
      <c r="Q245" s="4" t="e">
        <f>P245/輸出国別品別2019!H245</f>
        <v>#DIV/0!</v>
      </c>
      <c r="R245">
        <f t="shared" si="40"/>
        <v>0</v>
      </c>
      <c r="S245">
        <f>輸出国別品別2020!I245</f>
        <v>0</v>
      </c>
      <c r="T245" s="4" t="e">
        <f>S245/輸出国別品別2019!I245</f>
        <v>#DIV/0!</v>
      </c>
      <c r="U245">
        <f t="shared" si="41"/>
        <v>0</v>
      </c>
      <c r="V245">
        <f>輸出国別品別2020!J245</f>
        <v>0</v>
      </c>
      <c r="W245" s="4" t="e">
        <f>V245/輸出国別品別2019!J245</f>
        <v>#DIV/0!</v>
      </c>
      <c r="X245">
        <f t="shared" si="42"/>
        <v>0</v>
      </c>
      <c r="Y245">
        <f>輸出国別品別2020!K245</f>
        <v>0</v>
      </c>
      <c r="Z245" s="4" t="e">
        <f>Y245/輸出国別品別2019!K245</f>
        <v>#DIV/0!</v>
      </c>
      <c r="AA245">
        <f t="shared" si="43"/>
        <v>0</v>
      </c>
      <c r="AB245">
        <f>輸出国別品別2020!L245</f>
        <v>0</v>
      </c>
      <c r="AC245" s="4" t="e">
        <f>AB245/輸出国別品別2019!L245</f>
        <v>#DIV/0!</v>
      </c>
      <c r="AD245">
        <f t="shared" si="44"/>
        <v>0</v>
      </c>
      <c r="AE245">
        <f>輸出国別品別2020!M245</f>
        <v>0</v>
      </c>
      <c r="AF245" s="4" t="e">
        <f>AE245/輸出国別品別2019!M245</f>
        <v>#DIV/0!</v>
      </c>
      <c r="AG245">
        <f t="shared" si="45"/>
        <v>0</v>
      </c>
      <c r="AH245">
        <f>輸出国別品別2020!N245</f>
        <v>0</v>
      </c>
      <c r="AI245" s="4" t="e">
        <f>AH245/輸出国別品別2019!N245</f>
        <v>#DIV/0!</v>
      </c>
      <c r="AJ245">
        <f t="shared" si="46"/>
        <v>0</v>
      </c>
      <c r="AK245">
        <f>輸出国別品別2020!O245</f>
        <v>0</v>
      </c>
      <c r="AL245" s="4" t="e">
        <f>AK245/輸出国別品別2019!O245</f>
        <v>#DIV/0!</v>
      </c>
      <c r="AM245">
        <f t="shared" si="47"/>
        <v>0</v>
      </c>
    </row>
    <row r="246" spans="1:39" x14ac:dyDescent="0.4">
      <c r="A246" s="1" t="s">
        <v>312</v>
      </c>
      <c r="B246">
        <v>624</v>
      </c>
      <c r="C246" s="1" t="s">
        <v>334</v>
      </c>
      <c r="D246">
        <v>0</v>
      </c>
      <c r="E246" s="4" t="e">
        <f>D246/輸出国別品別2019!D246</f>
        <v>#DIV/0!</v>
      </c>
      <c r="F246">
        <f t="shared" si="36"/>
        <v>0</v>
      </c>
      <c r="G246">
        <f>輸出国別品別2020!E246</f>
        <v>0</v>
      </c>
      <c r="H246" s="4" t="e">
        <f>G246/輸出国別品別2019!E246</f>
        <v>#DIV/0!</v>
      </c>
      <c r="I246">
        <f t="shared" si="37"/>
        <v>0</v>
      </c>
      <c r="J246">
        <f>輸出国別品別2020!F246</f>
        <v>0</v>
      </c>
      <c r="K246" s="4" t="e">
        <f>J246/輸出国別品別2019!F246</f>
        <v>#DIV/0!</v>
      </c>
      <c r="L246">
        <f t="shared" si="38"/>
        <v>0</v>
      </c>
      <c r="M246">
        <f>輸出国別品別2020!G246</f>
        <v>0</v>
      </c>
      <c r="N246" s="4" t="e">
        <f>M246/輸出国別品別2019!G246</f>
        <v>#DIV/0!</v>
      </c>
      <c r="O246">
        <f t="shared" si="39"/>
        <v>0</v>
      </c>
      <c r="P246">
        <f>輸出国別品別2020!H246</f>
        <v>0</v>
      </c>
      <c r="Q246" s="4" t="e">
        <f>P246/輸出国別品別2019!H246</f>
        <v>#DIV/0!</v>
      </c>
      <c r="R246">
        <f t="shared" si="40"/>
        <v>0</v>
      </c>
      <c r="S246">
        <f>輸出国別品別2020!I246</f>
        <v>0</v>
      </c>
      <c r="T246" s="4">
        <f>S246/輸出国別品別2019!I246</f>
        <v>0</v>
      </c>
      <c r="U246">
        <f t="shared" si="41"/>
        <v>0</v>
      </c>
      <c r="V246">
        <f>輸出国別品別2020!J246</f>
        <v>0</v>
      </c>
      <c r="W246" s="4" t="e">
        <f>V246/輸出国別品別2019!J246</f>
        <v>#DIV/0!</v>
      </c>
      <c r="X246">
        <f t="shared" si="42"/>
        <v>0</v>
      </c>
      <c r="Y246">
        <f>輸出国別品別2020!K246</f>
        <v>0</v>
      </c>
      <c r="Z246" s="4" t="e">
        <f>Y246/輸出国別品別2019!K246</f>
        <v>#DIV/0!</v>
      </c>
      <c r="AA246">
        <f t="shared" si="43"/>
        <v>0</v>
      </c>
      <c r="AB246">
        <f>輸出国別品別2020!L246</f>
        <v>0</v>
      </c>
      <c r="AC246" s="4" t="e">
        <f>AB246/輸出国別品別2019!L246</f>
        <v>#DIV/0!</v>
      </c>
      <c r="AD246">
        <f t="shared" si="44"/>
        <v>0</v>
      </c>
      <c r="AE246">
        <f>輸出国別品別2020!M246</f>
        <v>0</v>
      </c>
      <c r="AF246" s="4" t="e">
        <f>AE246/輸出国別品別2019!M246</f>
        <v>#DIV/0!</v>
      </c>
      <c r="AG246">
        <f t="shared" si="45"/>
        <v>0</v>
      </c>
      <c r="AH246">
        <f>輸出国別品別2020!N246</f>
        <v>0</v>
      </c>
      <c r="AI246" s="4">
        <f>AH246/輸出国別品別2019!N246</f>
        <v>0</v>
      </c>
      <c r="AJ246">
        <f t="shared" si="46"/>
        <v>0</v>
      </c>
      <c r="AK246">
        <f>輸出国別品別2020!O246</f>
        <v>226</v>
      </c>
      <c r="AL246" s="4" t="e">
        <f>AK246/輸出国別品別2019!O246</f>
        <v>#DIV/0!</v>
      </c>
      <c r="AM246">
        <f t="shared" si="47"/>
        <v>226</v>
      </c>
    </row>
    <row r="247" spans="1:39" x14ac:dyDescent="0.4">
      <c r="A247" s="1" t="s">
        <v>312</v>
      </c>
      <c r="B247">
        <v>625</v>
      </c>
      <c r="C247" s="1" t="s">
        <v>335</v>
      </c>
      <c r="D247">
        <v>14704</v>
      </c>
      <c r="E247" s="4">
        <f>D247/輸出国別品別2019!D247</f>
        <v>1.2957349312654212</v>
      </c>
      <c r="F247">
        <f t="shared" si="36"/>
        <v>14704</v>
      </c>
      <c r="G247">
        <f>輸出国別品別2020!E247</f>
        <v>29760</v>
      </c>
      <c r="H247" s="4">
        <f>G247/輸出国別品別2019!E247</f>
        <v>2.8243333016987759</v>
      </c>
      <c r="I247">
        <f t="shared" si="37"/>
        <v>44464</v>
      </c>
      <c r="J247">
        <f>輸出国別品別2020!F247</f>
        <v>19943</v>
      </c>
      <c r="K247" s="4">
        <f>J247/輸出国別品別2019!F247</f>
        <v>1.083211123784694</v>
      </c>
      <c r="L247">
        <f t="shared" si="38"/>
        <v>64407</v>
      </c>
      <c r="M247">
        <f>輸出国別品別2020!G247</f>
        <v>21334</v>
      </c>
      <c r="N247" s="4">
        <f>M247/輸出国別品別2019!G247</f>
        <v>2.0746863755713312</v>
      </c>
      <c r="O247">
        <f t="shared" si="39"/>
        <v>85741</v>
      </c>
      <c r="P247">
        <f>輸出国別品別2020!H247</f>
        <v>15334</v>
      </c>
      <c r="Q247" s="4">
        <f>P247/輸出国別品別2019!H247</f>
        <v>1.2879220561061651</v>
      </c>
      <c r="R247">
        <f t="shared" si="40"/>
        <v>101075</v>
      </c>
      <c r="S247">
        <f>輸出国別品別2020!I247</f>
        <v>14442</v>
      </c>
      <c r="T247" s="4">
        <f>S247/輸出国別品別2019!I247</f>
        <v>1.1842558425584255</v>
      </c>
      <c r="U247">
        <f t="shared" si="41"/>
        <v>115517</v>
      </c>
      <c r="V247">
        <f>輸出国別品別2020!J247</f>
        <v>26894</v>
      </c>
      <c r="W247" s="4">
        <f>V247/輸出国別品別2019!J247</f>
        <v>1.2982235952886658</v>
      </c>
      <c r="X247">
        <f t="shared" si="42"/>
        <v>142411</v>
      </c>
      <c r="Y247">
        <f>輸出国別品別2020!K247</f>
        <v>12505</v>
      </c>
      <c r="Z247" s="4">
        <f>Y247/輸出国別品別2019!K247</f>
        <v>0.74438954699684501</v>
      </c>
      <c r="AA247">
        <f t="shared" si="43"/>
        <v>154916</v>
      </c>
      <c r="AB247">
        <f>輸出国別品別2020!L247</f>
        <v>15516</v>
      </c>
      <c r="AC247" s="4">
        <f>AB247/輸出国別品別2019!L247</f>
        <v>0.8557246856386499</v>
      </c>
      <c r="AD247">
        <f t="shared" si="44"/>
        <v>170432</v>
      </c>
      <c r="AE247">
        <f>輸出国別品別2020!M247</f>
        <v>9009</v>
      </c>
      <c r="AF247" s="4">
        <f>AE247/輸出国別品別2019!M247</f>
        <v>0.48697297297297298</v>
      </c>
      <c r="AG247">
        <f t="shared" si="45"/>
        <v>179441</v>
      </c>
      <c r="AH247">
        <f>輸出国別品別2020!N247</f>
        <v>14960</v>
      </c>
      <c r="AI247" s="4">
        <f>AH247/輸出国別品別2019!N247</f>
        <v>0.79676182360460157</v>
      </c>
      <c r="AJ247">
        <f t="shared" si="46"/>
        <v>194401</v>
      </c>
      <c r="AK247">
        <f>輸出国別品別2020!O247</f>
        <v>30441</v>
      </c>
      <c r="AL247" s="4">
        <f>AK247/輸出国別品別2019!O247</f>
        <v>1.2991763048952243</v>
      </c>
      <c r="AM247">
        <f t="shared" si="47"/>
        <v>224842</v>
      </c>
    </row>
    <row r="248" spans="1:39" x14ac:dyDescent="0.4">
      <c r="A248" s="1" t="s">
        <v>312</v>
      </c>
      <c r="B248">
        <v>626</v>
      </c>
      <c r="C248" s="1" t="s">
        <v>336</v>
      </c>
      <c r="D248">
        <v>1785</v>
      </c>
      <c r="E248" s="4" t="e">
        <f>D248/輸出国別品別2019!D248</f>
        <v>#DIV/0!</v>
      </c>
      <c r="F248">
        <f t="shared" si="36"/>
        <v>1785</v>
      </c>
      <c r="G248">
        <f>輸出国別品別2020!E248</f>
        <v>792</v>
      </c>
      <c r="H248" s="4">
        <f>G248/輸出国別品別2019!E248</f>
        <v>0.88590604026845643</v>
      </c>
      <c r="I248">
        <f t="shared" si="37"/>
        <v>2577</v>
      </c>
      <c r="J248">
        <f>輸出国別品別2020!F248</f>
        <v>3796</v>
      </c>
      <c r="K248" s="4">
        <f>J248/輸出国別品別2019!F248</f>
        <v>0.94170181096502104</v>
      </c>
      <c r="L248">
        <f t="shared" si="38"/>
        <v>6373</v>
      </c>
      <c r="M248">
        <f>輸出国別品別2020!G248</f>
        <v>1438</v>
      </c>
      <c r="N248" s="4">
        <f>M248/輸出国別品別2019!G248</f>
        <v>0.28151918559122946</v>
      </c>
      <c r="O248">
        <f t="shared" si="39"/>
        <v>7811</v>
      </c>
      <c r="P248">
        <f>輸出国別品別2020!H248</f>
        <v>1975</v>
      </c>
      <c r="Q248" s="4">
        <f>P248/輸出国別品別2019!H248</f>
        <v>0.3416363950873551</v>
      </c>
      <c r="R248">
        <f t="shared" si="40"/>
        <v>9786</v>
      </c>
      <c r="S248">
        <f>輸出国別品別2020!I248</f>
        <v>2043</v>
      </c>
      <c r="T248" s="4">
        <f>S248/輸出国別品別2019!I248</f>
        <v>1.1822916666666667</v>
      </c>
      <c r="U248">
        <f t="shared" si="41"/>
        <v>11829</v>
      </c>
      <c r="V248">
        <f>輸出国別品別2020!J248</f>
        <v>3561</v>
      </c>
      <c r="W248" s="4">
        <f>V248/輸出国別品別2019!J248</f>
        <v>0.91050882127333166</v>
      </c>
      <c r="X248">
        <f t="shared" si="42"/>
        <v>15390</v>
      </c>
      <c r="Y248">
        <f>輸出国別品別2020!K248</f>
        <v>6415</v>
      </c>
      <c r="Z248" s="4">
        <f>Y248/輸出国別品別2019!K248</f>
        <v>30.402843601895736</v>
      </c>
      <c r="AA248">
        <f t="shared" si="43"/>
        <v>21805</v>
      </c>
      <c r="AB248">
        <f>輸出国別品別2020!L248</f>
        <v>2851</v>
      </c>
      <c r="AC248" s="4">
        <f>AB248/輸出国別品別2019!L248</f>
        <v>1.058670627552915</v>
      </c>
      <c r="AD248">
        <f t="shared" si="44"/>
        <v>24656</v>
      </c>
      <c r="AE248">
        <f>輸出国別品別2020!M248</f>
        <v>6684</v>
      </c>
      <c r="AF248" s="4">
        <f>AE248/輸出国別品別2019!M248</f>
        <v>2.278118609406953</v>
      </c>
      <c r="AG248">
        <f t="shared" si="45"/>
        <v>31340</v>
      </c>
      <c r="AH248">
        <f>輸出国別品別2020!N248</f>
        <v>5506</v>
      </c>
      <c r="AI248" s="4">
        <f>AH248/輸出国別品別2019!N248</f>
        <v>1.1366639141205614</v>
      </c>
      <c r="AJ248">
        <f t="shared" si="46"/>
        <v>36846</v>
      </c>
      <c r="AK248">
        <f>輸出国別品別2020!O248</f>
        <v>576</v>
      </c>
      <c r="AL248" s="4">
        <f>AK248/輸出国別品別2019!O248</f>
        <v>0.21917808219178081</v>
      </c>
      <c r="AM248">
        <f t="shared" si="47"/>
        <v>37422</v>
      </c>
    </row>
    <row r="249" spans="1:39" x14ac:dyDescent="0.4">
      <c r="A249" s="1" t="s">
        <v>312</v>
      </c>
      <c r="B249">
        <v>627</v>
      </c>
      <c r="C249" s="1" t="s">
        <v>337</v>
      </c>
      <c r="D249">
        <v>210</v>
      </c>
      <c r="E249" s="4" t="e">
        <f>D249/輸出国別品別2019!D249</f>
        <v>#DIV/0!</v>
      </c>
      <c r="F249">
        <f t="shared" si="36"/>
        <v>210</v>
      </c>
      <c r="G249">
        <f>輸出国別品別2020!E249</f>
        <v>0</v>
      </c>
      <c r="H249" s="4" t="e">
        <f>G249/輸出国別品別2019!E249</f>
        <v>#DIV/0!</v>
      </c>
      <c r="I249">
        <f t="shared" si="37"/>
        <v>210</v>
      </c>
      <c r="J249">
        <f>輸出国別品別2020!F249</f>
        <v>208</v>
      </c>
      <c r="K249" s="4">
        <f>J249/輸出国別品別2019!F249</f>
        <v>0.91228070175438591</v>
      </c>
      <c r="L249">
        <f t="shared" si="38"/>
        <v>418</v>
      </c>
      <c r="M249">
        <f>輸出国別品別2020!G249</f>
        <v>0</v>
      </c>
      <c r="N249" s="4">
        <f>M249/輸出国別品別2019!G249</f>
        <v>0</v>
      </c>
      <c r="O249">
        <f t="shared" si="39"/>
        <v>418</v>
      </c>
      <c r="P249">
        <f>輸出国別品別2020!H249</f>
        <v>0</v>
      </c>
      <c r="Q249" s="4">
        <f>P249/輸出国別品別2019!H249</f>
        <v>0</v>
      </c>
      <c r="R249">
        <f t="shared" si="40"/>
        <v>418</v>
      </c>
      <c r="S249">
        <f>輸出国別品別2020!I249</f>
        <v>2232</v>
      </c>
      <c r="T249" s="4">
        <f>S249/輸出国別品別2019!I249</f>
        <v>1.4820717131474104</v>
      </c>
      <c r="U249">
        <f t="shared" si="41"/>
        <v>2650</v>
      </c>
      <c r="V249">
        <f>輸出国別品別2020!J249</f>
        <v>5706</v>
      </c>
      <c r="W249" s="4">
        <f>V249/輸出国別品別2019!J249</f>
        <v>3.6884292178409828</v>
      </c>
      <c r="X249">
        <f t="shared" si="42"/>
        <v>8356</v>
      </c>
      <c r="Y249">
        <f>輸出国別品別2020!K249</f>
        <v>0</v>
      </c>
      <c r="Z249" s="4" t="e">
        <f>Y249/輸出国別品別2019!K249</f>
        <v>#DIV/0!</v>
      </c>
      <c r="AA249">
        <f t="shared" si="43"/>
        <v>8356</v>
      </c>
      <c r="AB249">
        <f>輸出国別品別2020!L249</f>
        <v>0</v>
      </c>
      <c r="AC249" s="4">
        <f>AB249/輸出国別品別2019!L249</f>
        <v>0</v>
      </c>
      <c r="AD249">
        <f t="shared" si="44"/>
        <v>8356</v>
      </c>
      <c r="AE249">
        <f>輸出国別品別2020!M249</f>
        <v>386</v>
      </c>
      <c r="AF249" s="4">
        <f>AE249/輸出国別品別2019!M249</f>
        <v>9.8620337250894224E-2</v>
      </c>
      <c r="AG249">
        <f t="shared" si="45"/>
        <v>8742</v>
      </c>
      <c r="AH249">
        <f>輸出国別品別2020!N249</f>
        <v>0</v>
      </c>
      <c r="AI249" s="4" t="e">
        <f>AH249/輸出国別品別2019!N249</f>
        <v>#DIV/0!</v>
      </c>
      <c r="AJ249">
        <f t="shared" si="46"/>
        <v>8742</v>
      </c>
      <c r="AK249">
        <f>輸出国別品別2020!O249</f>
        <v>593</v>
      </c>
      <c r="AL249" s="4" t="e">
        <f>AK249/輸出国別品別2019!O249</f>
        <v>#DIV/0!</v>
      </c>
      <c r="AM249">
        <f t="shared" si="47"/>
        <v>9335</v>
      </c>
    </row>
    <row r="250" spans="1:39" x14ac:dyDescent="0.4">
      <c r="A250" s="1" t="s">
        <v>312</v>
      </c>
      <c r="B250">
        <v>628</v>
      </c>
      <c r="C250" s="1" t="s">
        <v>338</v>
      </c>
      <c r="D250">
        <v>688</v>
      </c>
      <c r="E250" s="4" t="e">
        <f>D250/輸出国別品別2019!D250</f>
        <v>#DIV/0!</v>
      </c>
      <c r="F250">
        <f t="shared" si="36"/>
        <v>688</v>
      </c>
      <c r="G250">
        <f>輸出国別品別2020!E250</f>
        <v>0</v>
      </c>
      <c r="H250" s="4">
        <f>G250/輸出国別品別2019!E250</f>
        <v>0</v>
      </c>
      <c r="I250">
        <f t="shared" si="37"/>
        <v>688</v>
      </c>
      <c r="J250">
        <f>輸出国別品別2020!F250</f>
        <v>1566</v>
      </c>
      <c r="K250" s="4">
        <f>J250/輸出国別品別2019!F250</f>
        <v>0.6987951807228916</v>
      </c>
      <c r="L250">
        <f t="shared" si="38"/>
        <v>2254</v>
      </c>
      <c r="M250">
        <f>輸出国別品別2020!G250</f>
        <v>391</v>
      </c>
      <c r="N250" s="4">
        <f>M250/輸出国別品別2019!G250</f>
        <v>0.58271236959761552</v>
      </c>
      <c r="O250">
        <f t="shared" si="39"/>
        <v>2645</v>
      </c>
      <c r="P250">
        <f>輸出国別品別2020!H250</f>
        <v>1990</v>
      </c>
      <c r="Q250" s="4" t="e">
        <f>P250/輸出国別品別2019!H250</f>
        <v>#DIV/0!</v>
      </c>
      <c r="R250">
        <f t="shared" si="40"/>
        <v>4635</v>
      </c>
      <c r="S250">
        <f>輸出国別品別2020!I250</f>
        <v>1114</v>
      </c>
      <c r="T250" s="4" t="e">
        <f>S250/輸出国別品別2019!I250</f>
        <v>#DIV/0!</v>
      </c>
      <c r="U250">
        <f t="shared" si="41"/>
        <v>5749</v>
      </c>
      <c r="V250">
        <f>輸出国別品別2020!J250</f>
        <v>0</v>
      </c>
      <c r="W250" s="4" t="e">
        <f>V250/輸出国別品別2019!J250</f>
        <v>#DIV/0!</v>
      </c>
      <c r="X250">
        <f t="shared" si="42"/>
        <v>5749</v>
      </c>
      <c r="Y250">
        <f>輸出国別品別2020!K250</f>
        <v>428</v>
      </c>
      <c r="Z250" s="4">
        <f>Y250/輸出国別品別2019!K250</f>
        <v>0.8183556405353728</v>
      </c>
      <c r="AA250">
        <f t="shared" si="43"/>
        <v>6177</v>
      </c>
      <c r="AB250">
        <f>輸出国別品別2020!L250</f>
        <v>0</v>
      </c>
      <c r="AC250" s="4">
        <f>AB250/輸出国別品別2019!L250</f>
        <v>0</v>
      </c>
      <c r="AD250">
        <f t="shared" si="44"/>
        <v>6177</v>
      </c>
      <c r="AE250">
        <f>輸出国別品別2020!M250</f>
        <v>722</v>
      </c>
      <c r="AF250" s="4">
        <f>AE250/輸出国別品別2019!M250</f>
        <v>2.3907284768211921</v>
      </c>
      <c r="AG250">
        <f t="shared" si="45"/>
        <v>6899</v>
      </c>
      <c r="AH250">
        <f>輸出国別品別2020!N250</f>
        <v>1056</v>
      </c>
      <c r="AI250" s="4">
        <f>AH250/輸出国別品別2019!N250</f>
        <v>0.3935892657472978</v>
      </c>
      <c r="AJ250">
        <f t="shared" si="46"/>
        <v>7955</v>
      </c>
      <c r="AK250">
        <f>輸出国別品別2020!O250</f>
        <v>740</v>
      </c>
      <c r="AL250" s="4">
        <f>AK250/輸出国別品別2019!O250</f>
        <v>0.62394603709949414</v>
      </c>
      <c r="AM250">
        <f t="shared" si="47"/>
        <v>8695</v>
      </c>
    </row>
    <row r="251" spans="1:39" x14ac:dyDescent="0.4">
      <c r="A251" s="1" t="s">
        <v>339</v>
      </c>
      <c r="B251">
        <v>701</v>
      </c>
      <c r="C251" s="1" t="s">
        <v>340</v>
      </c>
      <c r="E251" s="4" t="e">
        <f>D251/輸出国別品別2019!D251</f>
        <v>#DIV/0!</v>
      </c>
      <c r="F251">
        <f t="shared" si="36"/>
        <v>0</v>
      </c>
      <c r="G251">
        <f>輸出国別品別2020!E251</f>
        <v>0</v>
      </c>
      <c r="H251" s="4" t="e">
        <f>G251/輸出国別品別2019!E251</f>
        <v>#DIV/0!</v>
      </c>
      <c r="I251">
        <f t="shared" si="37"/>
        <v>0</v>
      </c>
      <c r="J251">
        <f>輸出国別品別2020!F251</f>
        <v>0</v>
      </c>
      <c r="K251" s="4" t="e">
        <f>J251/輸出国別品別2019!F251</f>
        <v>#DIV/0!</v>
      </c>
      <c r="L251">
        <f t="shared" si="38"/>
        <v>0</v>
      </c>
      <c r="M251">
        <f>輸出国別品別2020!G251</f>
        <v>0</v>
      </c>
      <c r="N251" s="4" t="e">
        <f>M251/輸出国別品別2019!G251</f>
        <v>#DIV/0!</v>
      </c>
      <c r="O251">
        <f t="shared" si="39"/>
        <v>0</v>
      </c>
      <c r="P251">
        <f>輸出国別品別2020!H251</f>
        <v>0</v>
      </c>
      <c r="Q251" s="4" t="e">
        <f>P251/輸出国別品別2019!H251</f>
        <v>#DIV/0!</v>
      </c>
      <c r="R251">
        <f t="shared" si="40"/>
        <v>0</v>
      </c>
      <c r="S251">
        <f>輸出国別品別2020!I251</f>
        <v>0</v>
      </c>
      <c r="T251" s="4" t="e">
        <f>S251/輸出国別品別2019!I251</f>
        <v>#DIV/0!</v>
      </c>
      <c r="U251">
        <f t="shared" si="41"/>
        <v>0</v>
      </c>
      <c r="V251">
        <f>輸出国別品別2020!J251</f>
        <v>0</v>
      </c>
      <c r="W251" s="4" t="e">
        <f>V251/輸出国別品別2019!J251</f>
        <v>#DIV/0!</v>
      </c>
      <c r="X251">
        <f t="shared" si="42"/>
        <v>0</v>
      </c>
      <c r="Y251">
        <f>輸出国別品別2020!K251</f>
        <v>0</v>
      </c>
      <c r="Z251" s="4" t="e">
        <f>Y251/輸出国別品別2019!K251</f>
        <v>#DIV/0!</v>
      </c>
      <c r="AA251">
        <f t="shared" si="43"/>
        <v>0</v>
      </c>
      <c r="AB251">
        <f>輸出国別品別2020!L251</f>
        <v>0</v>
      </c>
      <c r="AC251" s="4" t="e">
        <f>AB251/輸出国別品別2019!L251</f>
        <v>#DIV/0!</v>
      </c>
      <c r="AD251">
        <f t="shared" si="44"/>
        <v>0</v>
      </c>
      <c r="AE251">
        <f>輸出国別品別2020!M251</f>
        <v>0</v>
      </c>
      <c r="AF251" s="4" t="e">
        <f>AE251/輸出国別品別2019!M251</f>
        <v>#DIV/0!</v>
      </c>
      <c r="AG251">
        <f t="shared" si="45"/>
        <v>0</v>
      </c>
      <c r="AH251">
        <f>輸出国別品別2020!N251</f>
        <v>0</v>
      </c>
      <c r="AI251" s="4" t="e">
        <f>AH251/輸出国別品別2019!N251</f>
        <v>#DIV/0!</v>
      </c>
      <c r="AJ251">
        <f t="shared" si="46"/>
        <v>0</v>
      </c>
      <c r="AK251">
        <f>輸出国別品別2020!O251</f>
        <v>0</v>
      </c>
      <c r="AL251" s="4" t="e">
        <f>AK251/輸出国別品別2019!O251</f>
        <v>#DIV/0!</v>
      </c>
      <c r="AM251">
        <f t="shared" si="47"/>
        <v>0</v>
      </c>
    </row>
    <row r="252" spans="1:39" x14ac:dyDescent="0.4">
      <c r="A252" s="1" t="s">
        <v>339</v>
      </c>
      <c r="B252">
        <v>702</v>
      </c>
      <c r="C252" s="1" t="s">
        <v>341</v>
      </c>
      <c r="E252" s="4" t="e">
        <f>D252/輸出国別品別2019!D252</f>
        <v>#DIV/0!</v>
      </c>
      <c r="F252">
        <f t="shared" si="36"/>
        <v>0</v>
      </c>
      <c r="G252">
        <f>輸出国別品別2020!E252</f>
        <v>0</v>
      </c>
      <c r="H252" s="4" t="e">
        <f>G252/輸出国別品別2019!E252</f>
        <v>#DIV/0!</v>
      </c>
      <c r="I252">
        <f t="shared" si="37"/>
        <v>0</v>
      </c>
      <c r="J252">
        <f>輸出国別品別2020!F252</f>
        <v>0</v>
      </c>
      <c r="K252" s="4" t="e">
        <f>J252/輸出国別品別2019!F252</f>
        <v>#DIV/0!</v>
      </c>
      <c r="L252">
        <f t="shared" si="38"/>
        <v>0</v>
      </c>
      <c r="M252">
        <f>輸出国別品別2020!G252</f>
        <v>0</v>
      </c>
      <c r="N252" s="4" t="e">
        <f>M252/輸出国別品別2019!G252</f>
        <v>#DIV/0!</v>
      </c>
      <c r="O252">
        <f t="shared" si="39"/>
        <v>0</v>
      </c>
      <c r="P252">
        <f>輸出国別品別2020!H252</f>
        <v>0</v>
      </c>
      <c r="Q252" s="4" t="e">
        <f>P252/輸出国別品別2019!H252</f>
        <v>#DIV/0!</v>
      </c>
      <c r="R252">
        <f t="shared" si="40"/>
        <v>0</v>
      </c>
      <c r="S252">
        <f>輸出国別品別2020!I252</f>
        <v>0</v>
      </c>
      <c r="T252" s="4" t="e">
        <f>S252/輸出国別品別2019!I252</f>
        <v>#DIV/0!</v>
      </c>
      <c r="U252">
        <f t="shared" si="41"/>
        <v>0</v>
      </c>
      <c r="V252">
        <f>輸出国別品別2020!J252</f>
        <v>0</v>
      </c>
      <c r="W252" s="4" t="e">
        <f>V252/輸出国別品別2019!J252</f>
        <v>#DIV/0!</v>
      </c>
      <c r="X252">
        <f t="shared" si="42"/>
        <v>0</v>
      </c>
      <c r="Y252">
        <f>輸出国別品別2020!K252</f>
        <v>0</v>
      </c>
      <c r="Z252" s="4" t="e">
        <f>Y252/輸出国別品別2019!K252</f>
        <v>#DIV/0!</v>
      </c>
      <c r="AA252">
        <f t="shared" si="43"/>
        <v>0</v>
      </c>
      <c r="AB252">
        <f>輸出国別品別2020!L252</f>
        <v>0</v>
      </c>
      <c r="AC252" s="4" t="e">
        <f>AB252/輸出国別品別2019!L252</f>
        <v>#DIV/0!</v>
      </c>
      <c r="AD252">
        <f t="shared" si="44"/>
        <v>0</v>
      </c>
      <c r="AE252">
        <f>輸出国別品別2020!M252</f>
        <v>0</v>
      </c>
      <c r="AF252" s="4" t="e">
        <f>AE252/輸出国別品別2019!M252</f>
        <v>#DIV/0!</v>
      </c>
      <c r="AG252">
        <f t="shared" si="45"/>
        <v>0</v>
      </c>
      <c r="AH252">
        <f>輸出国別品別2020!N252</f>
        <v>0</v>
      </c>
      <c r="AI252" s="4" t="e">
        <f>AH252/輸出国別品別2019!N252</f>
        <v>#DIV/0!</v>
      </c>
      <c r="AJ252">
        <f t="shared" si="46"/>
        <v>0</v>
      </c>
      <c r="AK252">
        <f>輸出国別品別2020!O252</f>
        <v>0</v>
      </c>
      <c r="AL252" s="4" t="e">
        <f>AK252/輸出国別品別2019!O252</f>
        <v>#DIV/0!</v>
      </c>
      <c r="AM252">
        <f t="shared" si="47"/>
        <v>0</v>
      </c>
    </row>
    <row r="253" spans="1:39" x14ac:dyDescent="0.4">
      <c r="A253" s="1" t="s">
        <v>339</v>
      </c>
      <c r="B253">
        <v>703</v>
      </c>
      <c r="C253" s="1" t="s">
        <v>342</v>
      </c>
      <c r="E253" s="4" t="e">
        <f>D253/輸出国別品別2019!D253</f>
        <v>#DIV/0!</v>
      </c>
      <c r="F253">
        <f t="shared" si="36"/>
        <v>0</v>
      </c>
      <c r="G253">
        <f>輸出国別品別2020!E253</f>
        <v>0</v>
      </c>
      <c r="H253" s="4" t="e">
        <f>G253/輸出国別品別2019!E253</f>
        <v>#DIV/0!</v>
      </c>
      <c r="I253">
        <f t="shared" si="37"/>
        <v>0</v>
      </c>
      <c r="J253">
        <f>輸出国別品別2020!F253</f>
        <v>0</v>
      </c>
      <c r="K253" s="4" t="e">
        <f>J253/輸出国別品別2019!F253</f>
        <v>#DIV/0!</v>
      </c>
      <c r="L253">
        <f t="shared" si="38"/>
        <v>0</v>
      </c>
      <c r="M253">
        <f>輸出国別品別2020!G253</f>
        <v>0</v>
      </c>
      <c r="N253" s="4" t="e">
        <f>M253/輸出国別品別2019!G253</f>
        <v>#DIV/0!</v>
      </c>
      <c r="O253">
        <f t="shared" si="39"/>
        <v>0</v>
      </c>
      <c r="P253">
        <f>輸出国別品別2020!H253</f>
        <v>0</v>
      </c>
      <c r="Q253" s="4" t="e">
        <f>P253/輸出国別品別2019!H253</f>
        <v>#DIV/0!</v>
      </c>
      <c r="R253">
        <f t="shared" si="40"/>
        <v>0</v>
      </c>
      <c r="S253">
        <f>輸出国別品別2020!I253</f>
        <v>0</v>
      </c>
      <c r="T253" s="4" t="e">
        <f>S253/輸出国別品別2019!I253</f>
        <v>#DIV/0!</v>
      </c>
      <c r="U253">
        <f t="shared" si="41"/>
        <v>0</v>
      </c>
      <c r="V253">
        <f>輸出国別品別2020!J253</f>
        <v>0</v>
      </c>
      <c r="W253" s="4" t="e">
        <f>V253/輸出国別品別2019!J253</f>
        <v>#DIV/0!</v>
      </c>
      <c r="X253">
        <f t="shared" si="42"/>
        <v>0</v>
      </c>
      <c r="Y253">
        <f>輸出国別品別2020!K253</f>
        <v>0</v>
      </c>
      <c r="Z253" s="4" t="e">
        <f>Y253/輸出国別品別2019!K253</f>
        <v>#DIV/0!</v>
      </c>
      <c r="AA253">
        <f t="shared" si="43"/>
        <v>0</v>
      </c>
      <c r="AB253">
        <f>輸出国別品別2020!L253</f>
        <v>0</v>
      </c>
      <c r="AC253" s="4" t="e">
        <f>AB253/輸出国別品別2019!L253</f>
        <v>#DIV/0!</v>
      </c>
      <c r="AD253">
        <f t="shared" si="44"/>
        <v>0</v>
      </c>
      <c r="AE253">
        <f>輸出国別品別2020!M253</f>
        <v>0</v>
      </c>
      <c r="AF253" s="4" t="e">
        <f>AE253/輸出国別品別2019!M253</f>
        <v>#DIV/0!</v>
      </c>
      <c r="AG253">
        <f t="shared" si="45"/>
        <v>0</v>
      </c>
      <c r="AH253">
        <f>輸出国別品別2020!N253</f>
        <v>0</v>
      </c>
      <c r="AI253" s="4" t="e">
        <f>AH253/輸出国別品別2019!N253</f>
        <v>#DIV/0!</v>
      </c>
      <c r="AJ253">
        <f t="shared" si="46"/>
        <v>0</v>
      </c>
      <c r="AK253">
        <f>輸出国別品別2020!O253</f>
        <v>0</v>
      </c>
      <c r="AL253" s="4" t="e">
        <f>AK253/輸出国別品別2019!O253</f>
        <v>#DIV/0!</v>
      </c>
      <c r="AM253">
        <f t="shared" si="47"/>
        <v>0</v>
      </c>
    </row>
  </sheetData>
  <phoneticPr fontId="2"/>
  <pageMargins left="0.78749999999999998" right="0.78749999999999998" top="1.0249999999999999" bottom="1.0249999999999999" header="0.78749999999999998" footer="0.78749999999999998"/>
  <pageSetup paperSize="9" firstPageNumber="0" orientation="portrait" horizontalDpi="300" verticalDpi="300"/>
  <headerFooter>
    <oddHeader>&amp;C&amp;"Arial,標準"&amp;10&amp;A</oddHeader>
    <oddFooter>&amp;C&amp;"Arial,標準"&amp;10ページ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G99"/>
  <sheetViews>
    <sheetView zoomScale="80" zoomScaleNormal="80" workbookViewId="0">
      <pane ySplit="1" topLeftCell="A2" activePane="bottomLeft" state="frozen"/>
      <selection pane="bottomLeft" activeCell="A2" sqref="A2"/>
    </sheetView>
  </sheetViews>
  <sheetFormatPr defaultColWidth="10.5" defaultRowHeight="18.75" x14ac:dyDescent="0.4"/>
  <cols>
    <col min="1" max="1" width="24" style="1" customWidth="1"/>
    <col min="2" max="2" width="12.75" style="1" customWidth="1"/>
    <col min="3" max="3" width="52.875" style="1" customWidth="1"/>
    <col min="4" max="4" width="12.75" style="1" customWidth="1"/>
    <col min="5" max="5" width="12.75" style="3" customWidth="1"/>
    <col min="6" max="7" width="12.75" style="1" customWidth="1"/>
    <col min="8" max="8" width="12.75" style="3" customWidth="1"/>
    <col min="9" max="10" width="12.75" style="1" customWidth="1"/>
    <col min="11" max="11" width="12.75" style="3" customWidth="1"/>
    <col min="12" max="13" width="12.75" style="1" customWidth="1"/>
    <col min="14" max="14" width="12.75" style="3" customWidth="1"/>
    <col min="15" max="39" width="12.75" style="1" customWidth="1"/>
    <col min="40" max="85" width="10.5" style="1"/>
  </cols>
  <sheetData>
    <row r="1" spans="1:39" x14ac:dyDescent="0.4">
      <c r="A1" s="1" t="s">
        <v>0</v>
      </c>
      <c r="B1" s="1" t="s">
        <v>343</v>
      </c>
      <c r="C1" s="1" t="s">
        <v>2</v>
      </c>
      <c r="D1" t="s">
        <v>441</v>
      </c>
      <c r="E1" s="3" t="s">
        <v>442</v>
      </c>
      <c r="F1" s="1" t="s">
        <v>443</v>
      </c>
      <c r="G1" t="s">
        <v>444</v>
      </c>
      <c r="H1" s="3" t="s">
        <v>442</v>
      </c>
      <c r="I1" s="1" t="s">
        <v>445</v>
      </c>
      <c r="J1" t="s">
        <v>446</v>
      </c>
      <c r="K1" s="3" t="s">
        <v>442</v>
      </c>
      <c r="L1" s="1" t="s">
        <v>447</v>
      </c>
      <c r="M1" t="s">
        <v>448</v>
      </c>
      <c r="N1" s="3" t="s">
        <v>442</v>
      </c>
      <c r="O1" s="1" t="s">
        <v>449</v>
      </c>
      <c r="P1" t="s">
        <v>450</v>
      </c>
      <c r="Q1" s="1" t="s">
        <v>442</v>
      </c>
      <c r="R1" s="1" t="s">
        <v>451</v>
      </c>
      <c r="S1" t="s">
        <v>452</v>
      </c>
      <c r="T1" s="1" t="s">
        <v>442</v>
      </c>
      <c r="U1" s="1" t="s">
        <v>453</v>
      </c>
      <c r="V1" t="s">
        <v>454</v>
      </c>
      <c r="W1" s="1" t="s">
        <v>442</v>
      </c>
      <c r="X1" s="1" t="s">
        <v>455</v>
      </c>
      <c r="Y1" t="s">
        <v>456</v>
      </c>
      <c r="Z1" s="1" t="s">
        <v>442</v>
      </c>
      <c r="AA1" s="1" t="s">
        <v>457</v>
      </c>
      <c r="AB1" t="s">
        <v>458</v>
      </c>
      <c r="AC1" s="1" t="s">
        <v>442</v>
      </c>
      <c r="AD1" s="1" t="s">
        <v>459</v>
      </c>
      <c r="AE1" t="s">
        <v>460</v>
      </c>
      <c r="AF1" s="1" t="s">
        <v>442</v>
      </c>
      <c r="AG1" s="1" t="s">
        <v>461</v>
      </c>
      <c r="AH1" t="s">
        <v>462</v>
      </c>
      <c r="AI1" s="1" t="s">
        <v>442</v>
      </c>
      <c r="AJ1" s="1" t="s">
        <v>463</v>
      </c>
      <c r="AK1" t="s">
        <v>464</v>
      </c>
      <c r="AL1" s="1" t="s">
        <v>442</v>
      </c>
      <c r="AM1" s="1" t="s">
        <v>465</v>
      </c>
    </row>
    <row r="2" spans="1:39" x14ac:dyDescent="0.4">
      <c r="A2" s="1" t="s">
        <v>344</v>
      </c>
      <c r="B2" s="1">
        <v>400912100</v>
      </c>
      <c r="C2" s="1" t="s">
        <v>345</v>
      </c>
      <c r="D2" s="5">
        <f>輸入品別国別2020!D2</f>
        <v>32237</v>
      </c>
      <c r="E2" s="4">
        <f>D2/輸入品別国別2019!D2</f>
        <v>0.15711570328492055</v>
      </c>
      <c r="F2">
        <f>D2</f>
        <v>32237</v>
      </c>
      <c r="G2">
        <f>輸入品別国別2020!E2</f>
        <v>21233</v>
      </c>
      <c r="H2" s="4">
        <f>G2/輸入品別国別2019!E2</f>
        <v>0.55988292374222126</v>
      </c>
      <c r="I2">
        <f>F2+G2</f>
        <v>53470</v>
      </c>
      <c r="J2">
        <f>輸入品別国別2020!F2</f>
        <v>33458</v>
      </c>
      <c r="K2" s="4">
        <f>J2/輸入品別国別2019!F2</f>
        <v>0.34996077611003606</v>
      </c>
      <c r="L2">
        <f>I2+J2</f>
        <v>86928</v>
      </c>
      <c r="M2">
        <f>輸入品別国別2020!G2</f>
        <v>23297</v>
      </c>
      <c r="N2" s="4">
        <f>M2/輸入品別国別2019!G2</f>
        <v>0.1468063922566985</v>
      </c>
      <c r="O2">
        <f>L2+M2</f>
        <v>110225</v>
      </c>
      <c r="P2">
        <f>輸入品別国別2020!H2</f>
        <v>28909</v>
      </c>
      <c r="Q2" s="4">
        <f>P2/輸入品別国別2019!H2</f>
        <v>0.27195672624647227</v>
      </c>
      <c r="R2">
        <f>O2+P2</f>
        <v>139134</v>
      </c>
      <c r="S2">
        <f>輸入品別国別2020!I2</f>
        <v>13217</v>
      </c>
      <c r="T2" s="4">
        <f>S2/輸入品別国別2019!I2</f>
        <v>0.13186670657487778</v>
      </c>
      <c r="U2">
        <f>R2+S2</f>
        <v>152351</v>
      </c>
      <c r="V2">
        <f>輸入品別国別2020!J2</f>
        <v>29367</v>
      </c>
      <c r="W2" s="4">
        <f>V2/輸入品別国別2019!J2</f>
        <v>0.32904570359331758</v>
      </c>
      <c r="X2">
        <f>U2+V2</f>
        <v>181718</v>
      </c>
      <c r="Y2">
        <f>輸入品別国別2020!K2</f>
        <v>21467</v>
      </c>
      <c r="Z2" s="4">
        <f>Y2/輸入品別国別2019!K2</f>
        <v>0.48791963088392393</v>
      </c>
      <c r="AA2">
        <f>X2+Y2</f>
        <v>203185</v>
      </c>
      <c r="AB2">
        <f>輸入品別国別2020!L2</f>
        <v>31120</v>
      </c>
      <c r="AC2" s="4">
        <f>AB2/輸入品別国別2019!L2</f>
        <v>0.84434435792386797</v>
      </c>
      <c r="AD2">
        <f>AA2+AB2</f>
        <v>234305</v>
      </c>
      <c r="AE2">
        <f>輸入品別国別2020!M2</f>
        <v>33052</v>
      </c>
      <c r="AF2" s="4">
        <f>AE2/輸入品別国別2019!M2</f>
        <v>1.210873388042204</v>
      </c>
      <c r="AG2">
        <f>AD2+AE2</f>
        <v>267357</v>
      </c>
      <c r="AH2">
        <f>輸入品別国別2020!N2</f>
        <v>31003</v>
      </c>
      <c r="AI2" s="4">
        <f>AH2/輸入品別国別2019!N2</f>
        <v>0.63822385079358546</v>
      </c>
      <c r="AJ2">
        <f>AG2+AH2</f>
        <v>298360</v>
      </c>
      <c r="AK2">
        <f>輸入品別国別2020!O2</f>
        <v>37478</v>
      </c>
      <c r="AL2" s="4">
        <f>AK2/輸入品別国別2019!O2</f>
        <v>0.53170842436795962</v>
      </c>
      <c r="AM2">
        <f>AJ2+AK2</f>
        <v>335838</v>
      </c>
    </row>
    <row r="3" spans="1:39" x14ac:dyDescent="0.4">
      <c r="A3" s="1" t="s">
        <v>344</v>
      </c>
      <c r="B3" s="1">
        <v>400922100</v>
      </c>
      <c r="C3" s="1" t="s">
        <v>346</v>
      </c>
      <c r="D3" s="5">
        <f>輸入品別国別2020!D3</f>
        <v>6603</v>
      </c>
      <c r="E3" s="4">
        <f>D3/輸入品別国別2019!D3</f>
        <v>1.5930036188178529</v>
      </c>
      <c r="F3">
        <f t="shared" ref="F3:F66" si="0">D3</f>
        <v>6603</v>
      </c>
      <c r="G3">
        <f>輸入品別国別2020!E3</f>
        <v>2585</v>
      </c>
      <c r="H3" s="4">
        <f>G3/輸入品別国別2019!E3</f>
        <v>1.0779816513761469</v>
      </c>
      <c r="I3">
        <f t="shared" ref="I3:I66" si="1">F3+G3</f>
        <v>9188</v>
      </c>
      <c r="J3">
        <f>輸入品別国別2020!F3</f>
        <v>4263</v>
      </c>
      <c r="K3" s="4">
        <f>J3/輸入品別国別2019!F3</f>
        <v>2.5727217863608933</v>
      </c>
      <c r="L3">
        <f t="shared" ref="L3:L66" si="2">I3+J3</f>
        <v>13451</v>
      </c>
      <c r="M3">
        <f>輸入品別国別2020!G3</f>
        <v>5611</v>
      </c>
      <c r="N3" s="4">
        <f>M3/輸入品別国別2019!G3</f>
        <v>2.0666666666666669</v>
      </c>
      <c r="O3">
        <f t="shared" ref="O3:O66" si="3">L3+M3</f>
        <v>19062</v>
      </c>
      <c r="P3">
        <f>輸入品別国別2020!H3</f>
        <v>4164</v>
      </c>
      <c r="Q3" s="4">
        <f>P3/輸入品別国別2019!H3</f>
        <v>1.0555133079847909</v>
      </c>
      <c r="R3">
        <f t="shared" ref="R3:R66" si="4">O3+P3</f>
        <v>23226</v>
      </c>
      <c r="S3">
        <f>輸入品別国別2020!I3</f>
        <v>10188</v>
      </c>
      <c r="T3" s="4">
        <f>S3/輸入品別国別2019!I3</f>
        <v>3.0502994011976048</v>
      </c>
      <c r="U3">
        <f t="shared" ref="U3:U66" si="5">R3+S3</f>
        <v>33414</v>
      </c>
      <c r="V3">
        <f>輸入品別国別2020!J3</f>
        <v>8017</v>
      </c>
      <c r="W3" s="4">
        <f>V3/輸入品別国別2019!J3</f>
        <v>0.99937671403639994</v>
      </c>
      <c r="X3">
        <f t="shared" ref="X3:X66" si="6">U3+V3</f>
        <v>41431</v>
      </c>
      <c r="Y3">
        <f>輸入品別国別2020!K3</f>
        <v>7293</v>
      </c>
      <c r="Z3" s="4">
        <f>Y3/輸入品別国別2019!K3</f>
        <v>1.8962558502340094</v>
      </c>
      <c r="AA3">
        <f t="shared" ref="AA3:AA66" si="7">X3+Y3</f>
        <v>48724</v>
      </c>
      <c r="AB3">
        <f>輸入品別国別2020!L3</f>
        <v>3501</v>
      </c>
      <c r="AC3" s="4">
        <f>AB3/輸入品別国別2019!L3</f>
        <v>0.7024478330658106</v>
      </c>
      <c r="AD3">
        <f t="shared" ref="AD3:AD66" si="8">AA3+AB3</f>
        <v>52225</v>
      </c>
      <c r="AE3">
        <f>輸入品別国別2020!M3</f>
        <v>1236</v>
      </c>
      <c r="AF3" s="4">
        <f>AE3/輸入品別国別2019!M3</f>
        <v>0.36246334310850442</v>
      </c>
      <c r="AG3">
        <f t="shared" ref="AG3:AG66" si="9">AD3+AE3</f>
        <v>53461</v>
      </c>
      <c r="AH3">
        <f>輸入品別国別2020!N3</f>
        <v>1838</v>
      </c>
      <c r="AI3" s="4">
        <f>AH3/輸入品別国別2019!N3</f>
        <v>0.45995995995995997</v>
      </c>
      <c r="AJ3">
        <f t="shared" ref="AJ3:AJ66" si="10">AG3+AH3</f>
        <v>55299</v>
      </c>
      <c r="AK3">
        <f>輸入品別国別2020!O3</f>
        <v>2459</v>
      </c>
      <c r="AL3" s="4">
        <f>AK3/輸入品別国別2019!O3</f>
        <v>0.75129850290253586</v>
      </c>
      <c r="AM3">
        <f t="shared" ref="AM3:AM66" si="11">AJ3+AK3</f>
        <v>57758</v>
      </c>
    </row>
    <row r="4" spans="1:39" x14ac:dyDescent="0.4">
      <c r="A4" s="1" t="s">
        <v>344</v>
      </c>
      <c r="B4" s="1">
        <v>400931100</v>
      </c>
      <c r="C4" s="1" t="s">
        <v>347</v>
      </c>
      <c r="D4" s="5">
        <f>輸入品別国別2020!D4</f>
        <v>685388</v>
      </c>
      <c r="E4" s="4">
        <f>D4/輸入品別国別2019!D4</f>
        <v>0.88354279276085534</v>
      </c>
      <c r="F4">
        <f t="shared" si="0"/>
        <v>685388</v>
      </c>
      <c r="G4">
        <f>輸入品別国別2020!E4</f>
        <v>321860</v>
      </c>
      <c r="H4" s="4">
        <f>G4/輸入品別国別2019!E4</f>
        <v>0.70915204047009472</v>
      </c>
      <c r="I4">
        <f t="shared" si="1"/>
        <v>1007248</v>
      </c>
      <c r="J4">
        <f>輸入品別国別2020!F4</f>
        <v>555108</v>
      </c>
      <c r="K4" s="4">
        <f>J4/輸入品別国別2019!F4</f>
        <v>0.82969459727285366</v>
      </c>
      <c r="L4">
        <f t="shared" si="2"/>
        <v>1562356</v>
      </c>
      <c r="M4">
        <f>輸入品別国別2020!G4</f>
        <v>452383</v>
      </c>
      <c r="N4" s="4">
        <f>M4/輸入品別国別2019!G4</f>
        <v>0.854312039567238</v>
      </c>
      <c r="O4">
        <f t="shared" si="3"/>
        <v>2014739</v>
      </c>
      <c r="P4">
        <f>輸入品別国別2020!H4</f>
        <v>290722</v>
      </c>
      <c r="Q4" s="4">
        <f>P4/輸入品別国別2019!H4</f>
        <v>0.44032375811439978</v>
      </c>
      <c r="R4">
        <f t="shared" si="4"/>
        <v>2305461</v>
      </c>
      <c r="S4">
        <f>輸入品別国別2020!I4</f>
        <v>284836</v>
      </c>
      <c r="T4" s="4">
        <f>S4/輸入品別国別2019!I4</f>
        <v>0.41184006199954309</v>
      </c>
      <c r="U4">
        <f t="shared" si="5"/>
        <v>2590297</v>
      </c>
      <c r="V4">
        <f>輸入品別国別2020!J4</f>
        <v>361348</v>
      </c>
      <c r="W4" s="4">
        <f>V4/輸入品別国別2019!J4</f>
        <v>0.53927627484661844</v>
      </c>
      <c r="X4">
        <f t="shared" si="6"/>
        <v>2951645</v>
      </c>
      <c r="Y4">
        <f>輸入品別国別2020!K4</f>
        <v>382980</v>
      </c>
      <c r="Z4" s="4">
        <f>Y4/輸入品別国別2019!K4</f>
        <v>0.75816004941165294</v>
      </c>
      <c r="AA4">
        <f t="shared" si="7"/>
        <v>3334625</v>
      </c>
      <c r="AB4">
        <f>輸入品別国別2020!L4</f>
        <v>444804</v>
      </c>
      <c r="AC4" s="4">
        <f>AB4/輸入品別国別2019!L4</f>
        <v>0.68716292937641454</v>
      </c>
      <c r="AD4">
        <f t="shared" si="8"/>
        <v>3779429</v>
      </c>
      <c r="AE4">
        <f>輸入品別国別2020!M4</f>
        <v>479226</v>
      </c>
      <c r="AF4" s="4">
        <f>AE4/輸入品別国別2019!M4</f>
        <v>0.91909277116752208</v>
      </c>
      <c r="AG4">
        <f t="shared" si="9"/>
        <v>4258655</v>
      </c>
      <c r="AH4">
        <f>輸入品別国別2020!N4</f>
        <v>473221</v>
      </c>
      <c r="AI4" s="4">
        <f>AH4/輸入品別国別2019!N4</f>
        <v>0.81214560307544448</v>
      </c>
      <c r="AJ4">
        <f t="shared" si="10"/>
        <v>4731876</v>
      </c>
      <c r="AK4">
        <f>輸入品別国別2020!O4</f>
        <v>436671</v>
      </c>
      <c r="AL4" s="4">
        <f>AK4/輸入品別国別2019!O4</f>
        <v>0.85876362864020395</v>
      </c>
      <c r="AM4">
        <f t="shared" si="11"/>
        <v>5168547</v>
      </c>
    </row>
    <row r="5" spans="1:39" x14ac:dyDescent="0.4">
      <c r="A5" s="1" t="s">
        <v>344</v>
      </c>
      <c r="B5" s="1">
        <v>400932100</v>
      </c>
      <c r="C5" s="1" t="s">
        <v>348</v>
      </c>
      <c r="D5" s="5">
        <f>輸入品別国別2020!D5</f>
        <v>84992</v>
      </c>
      <c r="E5" s="4">
        <f>D5/輸入品別国別2019!D5</f>
        <v>0.79787463740225117</v>
      </c>
      <c r="F5">
        <f t="shared" si="0"/>
        <v>84992</v>
      </c>
      <c r="G5">
        <f>輸入品別国別2020!E5</f>
        <v>65849</v>
      </c>
      <c r="H5" s="4">
        <f>G5/輸入品別国別2019!E5</f>
        <v>0.69994047492506217</v>
      </c>
      <c r="I5">
        <f t="shared" si="1"/>
        <v>150841</v>
      </c>
      <c r="J5">
        <f>輸入品別国別2020!F5</f>
        <v>79749</v>
      </c>
      <c r="K5" s="4">
        <f>J5/輸入品別国別2019!F5</f>
        <v>0.85994802506011625</v>
      </c>
      <c r="L5">
        <f t="shared" si="2"/>
        <v>230590</v>
      </c>
      <c r="M5">
        <f>輸入品別国別2020!G5</f>
        <v>72439</v>
      </c>
      <c r="N5" s="4">
        <f>M5/輸入品別国別2019!G5</f>
        <v>1.1110446479240479</v>
      </c>
      <c r="O5">
        <f t="shared" si="3"/>
        <v>303029</v>
      </c>
      <c r="P5">
        <f>輸入品別国別2020!H5</f>
        <v>40512</v>
      </c>
      <c r="Q5" s="4">
        <f>P5/輸入品別国別2019!H5</f>
        <v>0.5003828956794546</v>
      </c>
      <c r="R5">
        <f t="shared" si="4"/>
        <v>343541</v>
      </c>
      <c r="S5">
        <f>輸入品別国別2020!I5</f>
        <v>37932</v>
      </c>
      <c r="T5" s="4">
        <f>S5/輸入品別国別2019!I5</f>
        <v>0.37474066902452036</v>
      </c>
      <c r="U5">
        <f t="shared" si="5"/>
        <v>381473</v>
      </c>
      <c r="V5">
        <f>輸入品別国別2020!J5</f>
        <v>33354</v>
      </c>
      <c r="W5" s="4">
        <f>V5/輸入品別国別2019!J5</f>
        <v>0.33634511828650948</v>
      </c>
      <c r="X5">
        <f t="shared" si="6"/>
        <v>414827</v>
      </c>
      <c r="Y5">
        <f>輸入品別国別2020!K5</f>
        <v>21680</v>
      </c>
      <c r="Z5" s="4">
        <f>Y5/輸入品別国別2019!K5</f>
        <v>0.27062113041741565</v>
      </c>
      <c r="AA5">
        <f t="shared" si="7"/>
        <v>436507</v>
      </c>
      <c r="AB5">
        <f>輸入品別国別2020!L5</f>
        <v>37021</v>
      </c>
      <c r="AC5" s="4">
        <f>AB5/輸入品別国別2019!L5</f>
        <v>0.31075091913307706</v>
      </c>
      <c r="AD5">
        <f t="shared" si="8"/>
        <v>473528</v>
      </c>
      <c r="AE5">
        <f>輸入品別国別2020!M5</f>
        <v>63301</v>
      </c>
      <c r="AF5" s="4">
        <f>AE5/輸入品別国別2019!M5</f>
        <v>0.59395173397387779</v>
      </c>
      <c r="AG5">
        <f t="shared" si="9"/>
        <v>536829</v>
      </c>
      <c r="AH5">
        <f>輸入品別国別2020!N5</f>
        <v>63691</v>
      </c>
      <c r="AI5" s="4">
        <f>AH5/輸入品別国別2019!N5</f>
        <v>0.54507098905424956</v>
      </c>
      <c r="AJ5">
        <f t="shared" si="10"/>
        <v>600520</v>
      </c>
      <c r="AK5">
        <f>輸入品別国別2020!O5</f>
        <v>61649</v>
      </c>
      <c r="AL5" s="4">
        <f>AK5/輸入品別国別2019!O5</f>
        <v>0.6333497709013951</v>
      </c>
      <c r="AM5">
        <f t="shared" si="11"/>
        <v>662169</v>
      </c>
    </row>
    <row r="6" spans="1:39" x14ac:dyDescent="0.4">
      <c r="A6" s="1" t="s">
        <v>344</v>
      </c>
      <c r="B6" s="1">
        <v>400941100</v>
      </c>
      <c r="C6" s="1" t="s">
        <v>349</v>
      </c>
      <c r="D6" s="5">
        <f>輸入品別国別2020!D6</f>
        <v>17932</v>
      </c>
      <c r="E6" s="4">
        <f>D6/輸入品別国別2019!D6</f>
        <v>0.1970722700896782</v>
      </c>
      <c r="F6">
        <f t="shared" si="0"/>
        <v>17932</v>
      </c>
      <c r="G6">
        <f>輸入品別国別2020!E6</f>
        <v>45024</v>
      </c>
      <c r="H6" s="4">
        <f>G6/輸入品別国別2019!E6</f>
        <v>0.65471360642149801</v>
      </c>
      <c r="I6">
        <f t="shared" si="1"/>
        <v>62956</v>
      </c>
      <c r="J6">
        <f>輸入品別国別2020!F6</f>
        <v>19666</v>
      </c>
      <c r="K6" s="4">
        <f>J6/輸入品別国別2019!F6</f>
        <v>0.42790313105158945</v>
      </c>
      <c r="L6">
        <f t="shared" si="2"/>
        <v>82622</v>
      </c>
      <c r="M6">
        <f>輸入品別国別2020!G6</f>
        <v>34973</v>
      </c>
      <c r="N6" s="4">
        <f>M6/輸入品別国別2019!G6</f>
        <v>0.64992287822192485</v>
      </c>
      <c r="O6">
        <f t="shared" si="3"/>
        <v>117595</v>
      </c>
      <c r="P6">
        <f>輸入品別国別2020!H6</f>
        <v>44097</v>
      </c>
      <c r="Q6" s="4">
        <f>P6/輸入品別国別2019!H6</f>
        <v>2.2584891165172856</v>
      </c>
      <c r="R6">
        <f t="shared" si="4"/>
        <v>161692</v>
      </c>
      <c r="S6">
        <f>輸入品別国別2020!I6</f>
        <v>12799</v>
      </c>
      <c r="T6" s="4">
        <f>S6/輸入品別国別2019!I6</f>
        <v>0.32840684576501683</v>
      </c>
      <c r="U6">
        <f t="shared" si="5"/>
        <v>174491</v>
      </c>
      <c r="V6">
        <f>輸入品別国別2020!J6</f>
        <v>44677</v>
      </c>
      <c r="W6" s="4">
        <f>V6/輸入品別国別2019!J6</f>
        <v>0.81727216185563234</v>
      </c>
      <c r="X6">
        <f t="shared" si="6"/>
        <v>219168</v>
      </c>
      <c r="Y6">
        <f>輸入品別国別2020!K6</f>
        <v>32202</v>
      </c>
      <c r="Z6" s="4">
        <f>Y6/輸入品別国別2019!K6</f>
        <v>2.2095512556607657</v>
      </c>
      <c r="AA6">
        <f t="shared" si="7"/>
        <v>251370</v>
      </c>
      <c r="AB6">
        <f>輸入品別国別2020!L6</f>
        <v>9933</v>
      </c>
      <c r="AC6" s="4">
        <f>AB6/輸入品別国別2019!L6</f>
        <v>0.25855067936904574</v>
      </c>
      <c r="AD6">
        <f t="shared" si="8"/>
        <v>261303</v>
      </c>
      <c r="AE6">
        <f>輸入品別国別2020!M6</f>
        <v>16227</v>
      </c>
      <c r="AF6" s="4">
        <f>AE6/輸入品別国別2019!M6</f>
        <v>0.5845671674051659</v>
      </c>
      <c r="AG6">
        <f t="shared" si="9"/>
        <v>277530</v>
      </c>
      <c r="AH6">
        <f>輸入品別国別2020!N6</f>
        <v>17176</v>
      </c>
      <c r="AI6" s="4">
        <f>AH6/輸入品別国別2019!N6</f>
        <v>0.51708462534244515</v>
      </c>
      <c r="AJ6">
        <f t="shared" si="10"/>
        <v>294706</v>
      </c>
      <c r="AK6">
        <f>輸入品別国別2020!O6</f>
        <v>10223</v>
      </c>
      <c r="AL6" s="4">
        <f>AK6/輸入品別国別2019!O6</f>
        <v>0.29879581457882737</v>
      </c>
      <c r="AM6">
        <f t="shared" si="11"/>
        <v>304929</v>
      </c>
    </row>
    <row r="7" spans="1:39" x14ac:dyDescent="0.4">
      <c r="A7" s="1" t="s">
        <v>344</v>
      </c>
      <c r="B7" s="1">
        <v>400942100</v>
      </c>
      <c r="C7" s="1" t="s">
        <v>350</v>
      </c>
      <c r="D7" s="5">
        <f>輸入品別国別2020!D7</f>
        <v>36376</v>
      </c>
      <c r="E7" s="4">
        <f>D7/輸入品別国別2019!D7</f>
        <v>0.76282347020089758</v>
      </c>
      <c r="F7">
        <f t="shared" si="0"/>
        <v>36376</v>
      </c>
      <c r="G7">
        <f>輸入品別国別2020!E7</f>
        <v>30165</v>
      </c>
      <c r="H7" s="4">
        <f>G7/輸入品別国別2019!E7</f>
        <v>0.53310123002969034</v>
      </c>
      <c r="I7">
        <f t="shared" si="1"/>
        <v>66541</v>
      </c>
      <c r="J7">
        <f>輸入品別国別2020!F7</f>
        <v>38151</v>
      </c>
      <c r="K7" s="4">
        <f>J7/輸入品別国別2019!F7</f>
        <v>1.0016014702021527</v>
      </c>
      <c r="L7">
        <f t="shared" si="2"/>
        <v>104692</v>
      </c>
      <c r="M7">
        <f>輸入品別国別2020!G7</f>
        <v>25850</v>
      </c>
      <c r="N7" s="4">
        <f>M7/輸入品別国別2019!G7</f>
        <v>0.78333333333333333</v>
      </c>
      <c r="O7">
        <f t="shared" si="3"/>
        <v>130542</v>
      </c>
      <c r="P7">
        <f>輸入品別国別2020!H7</f>
        <v>20898</v>
      </c>
      <c r="Q7" s="4">
        <f>P7/輸入品別国別2019!H7</f>
        <v>0.86333966785094607</v>
      </c>
      <c r="R7">
        <f t="shared" si="4"/>
        <v>151440</v>
      </c>
      <c r="S7">
        <f>輸入品別国別2020!I7</f>
        <v>36542</v>
      </c>
      <c r="T7" s="4">
        <f>S7/輸入品別国別2019!I7</f>
        <v>1.2280548460814626</v>
      </c>
      <c r="U7">
        <f t="shared" si="5"/>
        <v>187982</v>
      </c>
      <c r="V7">
        <f>輸入品別国別2020!J7</f>
        <v>18205</v>
      </c>
      <c r="W7" s="4">
        <f>V7/輸入品別国別2019!J7</f>
        <v>0.36391076640147124</v>
      </c>
      <c r="X7">
        <f t="shared" si="6"/>
        <v>206187</v>
      </c>
      <c r="Y7">
        <f>輸入品別国別2020!K7</f>
        <v>36134</v>
      </c>
      <c r="Z7" s="4">
        <f>Y7/輸入品別国別2019!K7</f>
        <v>1.0931477839963697</v>
      </c>
      <c r="AA7">
        <f t="shared" si="7"/>
        <v>242321</v>
      </c>
      <c r="AB7">
        <f>輸入品別国別2020!L7</f>
        <v>35589</v>
      </c>
      <c r="AC7" s="4">
        <f>AB7/輸入品別国別2019!L7</f>
        <v>0.63950333327343623</v>
      </c>
      <c r="AD7">
        <f t="shared" si="8"/>
        <v>277910</v>
      </c>
      <c r="AE7">
        <f>輸入品別国別2020!M7</f>
        <v>41510</v>
      </c>
      <c r="AF7" s="4">
        <f>AE7/輸入品別国別2019!M7</f>
        <v>0.8493789773076057</v>
      </c>
      <c r="AG7">
        <f t="shared" si="9"/>
        <v>319420</v>
      </c>
      <c r="AH7">
        <f>輸入品別国別2020!N7</f>
        <v>42488</v>
      </c>
      <c r="AI7" s="4">
        <f>AH7/輸入品別国別2019!N7</f>
        <v>1.1894070880689771</v>
      </c>
      <c r="AJ7">
        <f t="shared" si="10"/>
        <v>361908</v>
      </c>
      <c r="AK7">
        <f>輸入品別国別2020!O7</f>
        <v>35536</v>
      </c>
      <c r="AL7" s="4">
        <f>AK7/輸入品別国別2019!O7</f>
        <v>1.0350090289508942</v>
      </c>
      <c r="AM7">
        <f t="shared" si="11"/>
        <v>397444</v>
      </c>
    </row>
    <row r="8" spans="1:39" x14ac:dyDescent="0.4">
      <c r="A8" s="1" t="s">
        <v>3</v>
      </c>
      <c r="B8" s="1">
        <v>401110010</v>
      </c>
      <c r="C8" s="1" t="s">
        <v>351</v>
      </c>
      <c r="D8" s="5">
        <f>輸入品別国別2020!D8</f>
        <v>7726269</v>
      </c>
      <c r="E8" s="4">
        <f>D8/輸入品別国別2019!D8</f>
        <v>0.97157200813144506</v>
      </c>
      <c r="F8">
        <f t="shared" si="0"/>
        <v>7726269</v>
      </c>
      <c r="G8">
        <f>輸入品別国別2020!E8</f>
        <v>5749336</v>
      </c>
      <c r="H8" s="4">
        <f>G8/輸入品別国別2019!E8</f>
        <v>0.79318384620775706</v>
      </c>
      <c r="I8">
        <f t="shared" si="1"/>
        <v>13475605</v>
      </c>
      <c r="J8">
        <f>輸入品別国別2020!F8</f>
        <v>8385229</v>
      </c>
      <c r="K8" s="4">
        <f>J8/輸入品別国別2019!F8</f>
        <v>1.0442053540307406</v>
      </c>
      <c r="L8">
        <f t="shared" si="2"/>
        <v>21860834</v>
      </c>
      <c r="M8">
        <f>輸入品別国別2020!G8</f>
        <v>7283021</v>
      </c>
      <c r="N8" s="4">
        <f>M8/輸入品別国別2019!G8</f>
        <v>1.0260860095132818</v>
      </c>
      <c r="O8">
        <f t="shared" si="3"/>
        <v>29143855</v>
      </c>
      <c r="P8">
        <f>輸入品別国別2020!H8</f>
        <v>5315173</v>
      </c>
      <c r="Q8" s="4">
        <f>P8/輸入品別国別2019!H8</f>
        <v>0.61164098452696491</v>
      </c>
      <c r="R8">
        <f t="shared" si="4"/>
        <v>34459028</v>
      </c>
      <c r="S8">
        <f>輸入品別国別2020!I8</f>
        <v>5076275</v>
      </c>
      <c r="T8" s="4">
        <f>S8/輸入品別国別2019!I8</f>
        <v>0.62270637868997325</v>
      </c>
      <c r="U8">
        <f t="shared" si="5"/>
        <v>39535303</v>
      </c>
      <c r="V8">
        <f>輸入品別国別2020!J8</f>
        <v>5870167</v>
      </c>
      <c r="W8" s="4">
        <f>V8/輸入品別国別2019!J8</f>
        <v>0.59506899512128264</v>
      </c>
      <c r="X8">
        <f t="shared" si="6"/>
        <v>45405470</v>
      </c>
      <c r="Y8">
        <f>輸入品別国別2020!K8</f>
        <v>6524013</v>
      </c>
      <c r="Z8" s="4">
        <f>Y8/輸入品別国別2019!K8</f>
        <v>0.7529264707138269</v>
      </c>
      <c r="AA8">
        <f t="shared" si="7"/>
        <v>51929483</v>
      </c>
      <c r="AB8">
        <f>輸入品別国別2020!L8</f>
        <v>6839156</v>
      </c>
      <c r="AC8" s="4">
        <f>AB8/輸入品別国別2019!L8</f>
        <v>0.82918218241009967</v>
      </c>
      <c r="AD8">
        <f t="shared" si="8"/>
        <v>58768639</v>
      </c>
      <c r="AE8">
        <f>輸入品別国別2020!M8</f>
        <v>7324732</v>
      </c>
      <c r="AF8" s="4">
        <f>AE8/輸入品別国別2019!M8</f>
        <v>0.99210512771196613</v>
      </c>
      <c r="AG8">
        <f t="shared" si="9"/>
        <v>66093371</v>
      </c>
      <c r="AH8">
        <f>輸入品別国別2020!N8</f>
        <v>6922466</v>
      </c>
      <c r="AI8" s="4">
        <f>AH8/輸入品別国別2019!N8</f>
        <v>0.9963921001011582</v>
      </c>
      <c r="AJ8">
        <f t="shared" si="10"/>
        <v>73015837</v>
      </c>
      <c r="AK8">
        <f>輸入品別国別2020!O8</f>
        <v>5647433</v>
      </c>
      <c r="AL8" s="4">
        <f>AK8/輸入品別国別2019!O8</f>
        <v>0.87590099836062263</v>
      </c>
      <c r="AM8">
        <f t="shared" si="11"/>
        <v>78663270</v>
      </c>
    </row>
    <row r="9" spans="1:39" x14ac:dyDescent="0.4">
      <c r="A9" s="1" t="s">
        <v>3</v>
      </c>
      <c r="B9" s="1">
        <v>401110090</v>
      </c>
      <c r="C9" s="1" t="s">
        <v>352</v>
      </c>
      <c r="D9" s="5">
        <f>輸入品別国別2020!D9</f>
        <v>13600</v>
      </c>
      <c r="E9" s="4">
        <f>D9/輸入品別国別2019!D9</f>
        <v>1.0937751327006595</v>
      </c>
      <c r="F9">
        <f t="shared" si="0"/>
        <v>13600</v>
      </c>
      <c r="G9">
        <f>輸入品別国別2020!E9</f>
        <v>25116</v>
      </c>
      <c r="H9" s="4">
        <f>G9/輸入品別国別2019!E9</f>
        <v>5.03125</v>
      </c>
      <c r="I9">
        <f t="shared" si="1"/>
        <v>38716</v>
      </c>
      <c r="J9">
        <f>輸入品別国別2020!F9</f>
        <v>10423</v>
      </c>
      <c r="K9" s="4">
        <f>J9/輸入品別国別2019!F9</f>
        <v>0.99598662207357858</v>
      </c>
      <c r="L9">
        <f t="shared" si="2"/>
        <v>49139</v>
      </c>
      <c r="M9">
        <f>輸入品別国別2020!G9</f>
        <v>3352</v>
      </c>
      <c r="N9" s="4">
        <f>M9/輸入品別国別2019!G9</f>
        <v>0.38343628460306567</v>
      </c>
      <c r="O9">
        <f t="shared" si="3"/>
        <v>52491</v>
      </c>
      <c r="P9">
        <f>輸入品別国別2020!H9</f>
        <v>6377</v>
      </c>
      <c r="Q9" s="4">
        <f>P9/輸入品別国別2019!H9</f>
        <v>0.94740751745654439</v>
      </c>
      <c r="R9">
        <f t="shared" si="4"/>
        <v>58868</v>
      </c>
      <c r="S9">
        <f>輸入品別国別2020!I9</f>
        <v>7700</v>
      </c>
      <c r="T9" s="4">
        <f>S9/輸入品別国別2019!I9</f>
        <v>0.86995819681391928</v>
      </c>
      <c r="U9">
        <f t="shared" si="5"/>
        <v>66568</v>
      </c>
      <c r="V9">
        <f>輸入品別国別2020!J9</f>
        <v>9488</v>
      </c>
      <c r="W9" s="4">
        <f>V9/輸入品別国別2019!J9</f>
        <v>1.4852849092047589</v>
      </c>
      <c r="X9">
        <f t="shared" si="6"/>
        <v>76056</v>
      </c>
      <c r="Y9">
        <f>輸入品別国別2020!K9</f>
        <v>7896</v>
      </c>
      <c r="Z9" s="4">
        <f>Y9/輸入品別国別2019!K9</f>
        <v>0.98848272408612914</v>
      </c>
      <c r="AA9">
        <f t="shared" si="7"/>
        <v>83952</v>
      </c>
      <c r="AB9">
        <f>輸入品別国別2020!L9</f>
        <v>6939</v>
      </c>
      <c r="AC9" s="4">
        <f>AB9/輸入品別国別2019!L9</f>
        <v>1.0627967529483842</v>
      </c>
      <c r="AD9">
        <f t="shared" si="8"/>
        <v>90891</v>
      </c>
      <c r="AE9">
        <f>輸入品別国別2020!M9</f>
        <v>21004</v>
      </c>
      <c r="AF9" s="4">
        <f>AE9/輸入品別国別2019!M9</f>
        <v>0.80980838184832482</v>
      </c>
      <c r="AG9">
        <f t="shared" si="9"/>
        <v>111895</v>
      </c>
      <c r="AH9">
        <f>輸入品別国別2020!N9</f>
        <v>5870</v>
      </c>
      <c r="AI9" s="4">
        <f>AH9/輸入品別国別2019!N9</f>
        <v>0.59179352757334414</v>
      </c>
      <c r="AJ9">
        <f t="shared" si="10"/>
        <v>117765</v>
      </c>
      <c r="AK9">
        <f>輸入品別国別2020!O9</f>
        <v>7723</v>
      </c>
      <c r="AL9" s="4">
        <f>AK9/輸入品別国別2019!O9</f>
        <v>0.80624282284163273</v>
      </c>
      <c r="AM9">
        <f t="shared" si="11"/>
        <v>125488</v>
      </c>
    </row>
    <row r="10" spans="1:39" x14ac:dyDescent="0.4">
      <c r="A10" s="1" t="s">
        <v>3</v>
      </c>
      <c r="B10" s="1">
        <v>401120000</v>
      </c>
      <c r="C10" s="1" t="s">
        <v>5</v>
      </c>
      <c r="D10" s="5">
        <f>輸入品別国別2020!D10</f>
        <v>1275394</v>
      </c>
      <c r="E10" s="4">
        <f>D10/輸入品別国別2019!D10</f>
        <v>0.95935256560696602</v>
      </c>
      <c r="F10">
        <f t="shared" si="0"/>
        <v>1275394</v>
      </c>
      <c r="G10">
        <f>輸入品別国別2020!E10</f>
        <v>924852</v>
      </c>
      <c r="H10" s="4">
        <f>G10/輸入品別国別2019!E10</f>
        <v>0.92458479499424662</v>
      </c>
      <c r="I10">
        <f t="shared" si="1"/>
        <v>2200246</v>
      </c>
      <c r="J10">
        <f>輸入品別国別2020!F10</f>
        <v>1840289</v>
      </c>
      <c r="K10" s="4">
        <f>J10/輸入品別国別2019!F10</f>
        <v>0.95931025998438235</v>
      </c>
      <c r="L10">
        <f t="shared" si="2"/>
        <v>4040535</v>
      </c>
      <c r="M10">
        <f>輸入品別国別2020!G10</f>
        <v>1971256</v>
      </c>
      <c r="N10" s="4">
        <f>M10/輸入品別国別2019!G10</f>
        <v>1.2918526207899004</v>
      </c>
      <c r="O10">
        <f t="shared" si="3"/>
        <v>6011791</v>
      </c>
      <c r="P10">
        <f>輸入品別国別2020!H10</f>
        <v>1320161</v>
      </c>
      <c r="Q10" s="4">
        <f>P10/輸入品別国別2019!H10</f>
        <v>0.75617655027359365</v>
      </c>
      <c r="R10">
        <f t="shared" si="4"/>
        <v>7331952</v>
      </c>
      <c r="S10">
        <f>輸入品別国別2020!I10</f>
        <v>1430721</v>
      </c>
      <c r="T10" s="4">
        <f>S10/輸入品別国別2019!I10</f>
        <v>0.9837393510592215</v>
      </c>
      <c r="U10">
        <f t="shared" si="5"/>
        <v>8762673</v>
      </c>
      <c r="V10">
        <f>輸入品別国別2020!J10</f>
        <v>1000980</v>
      </c>
      <c r="W10" s="4">
        <f>V10/輸入品別国別2019!J10</f>
        <v>0.42001475326052934</v>
      </c>
      <c r="X10">
        <f t="shared" si="6"/>
        <v>9763653</v>
      </c>
      <c r="Y10">
        <f>輸入品別国別2020!K10</f>
        <v>1380556</v>
      </c>
      <c r="Z10" s="4">
        <f>Y10/輸入品別国別2019!K10</f>
        <v>0.78353691413056181</v>
      </c>
      <c r="AA10">
        <f t="shared" si="7"/>
        <v>11144209</v>
      </c>
      <c r="AB10">
        <f>輸入品別国別2020!L10</f>
        <v>1921800</v>
      </c>
      <c r="AC10" s="4">
        <f>AB10/輸入品別国別2019!L10</f>
        <v>1.1298033396746863</v>
      </c>
      <c r="AD10">
        <f t="shared" si="8"/>
        <v>13066009</v>
      </c>
      <c r="AE10">
        <f>輸入品別国別2020!M10</f>
        <v>1813873</v>
      </c>
      <c r="AF10" s="4">
        <f>AE10/輸入品別国別2019!M10</f>
        <v>1.0212834840029008</v>
      </c>
      <c r="AG10">
        <f t="shared" si="9"/>
        <v>14879882</v>
      </c>
      <c r="AH10">
        <f>輸入品別国別2020!N10</f>
        <v>1681195</v>
      </c>
      <c r="AI10" s="4">
        <f>AH10/輸入品別国別2019!N10</f>
        <v>0.70401446893901709</v>
      </c>
      <c r="AJ10">
        <f t="shared" si="10"/>
        <v>16561077</v>
      </c>
      <c r="AK10">
        <f>輸入品別国別2020!O10</f>
        <v>1307153</v>
      </c>
      <c r="AL10" s="4">
        <f>AK10/輸入品別国別2019!O10</f>
        <v>0.89962601411153231</v>
      </c>
      <c r="AM10">
        <f t="shared" si="11"/>
        <v>17868230</v>
      </c>
    </row>
    <row r="11" spans="1:39" x14ac:dyDescent="0.4">
      <c r="A11" s="1" t="s">
        <v>3</v>
      </c>
      <c r="B11" s="1">
        <v>401140010</v>
      </c>
      <c r="C11" s="1" t="s">
        <v>353</v>
      </c>
      <c r="D11" s="5">
        <f>輸入品別国別2020!D11</f>
        <v>225827</v>
      </c>
      <c r="E11" s="4">
        <f>D11/輸入品別国別2019!D11</f>
        <v>1.1526196248564502</v>
      </c>
      <c r="F11">
        <f t="shared" si="0"/>
        <v>225827</v>
      </c>
      <c r="G11">
        <f>輸入品別国別2020!E11</f>
        <v>298107</v>
      </c>
      <c r="H11" s="4">
        <f>G11/輸入品別国別2019!E11</f>
        <v>1.6895754340026865</v>
      </c>
      <c r="I11">
        <f t="shared" si="1"/>
        <v>523934</v>
      </c>
      <c r="J11">
        <f>輸入品別国別2020!F11</f>
        <v>260212</v>
      </c>
      <c r="K11" s="4">
        <f>J11/輸入品別国別2019!F11</f>
        <v>1.0659315000593979</v>
      </c>
      <c r="L11">
        <f t="shared" si="2"/>
        <v>784146</v>
      </c>
      <c r="M11">
        <f>輸入品別国別2020!G11</f>
        <v>198820</v>
      </c>
      <c r="N11" s="4">
        <f>M11/輸入品別国別2019!G11</f>
        <v>0.88485965169944503</v>
      </c>
      <c r="O11">
        <f t="shared" si="3"/>
        <v>982966</v>
      </c>
      <c r="P11">
        <f>輸入品別国別2020!H11</f>
        <v>252037</v>
      </c>
      <c r="Q11" s="4">
        <f>P11/輸入品別国別2019!H11</f>
        <v>1.0749634267532766</v>
      </c>
      <c r="R11">
        <f t="shared" si="4"/>
        <v>1235003</v>
      </c>
      <c r="S11">
        <f>輸入品別国別2020!I11</f>
        <v>192418</v>
      </c>
      <c r="T11" s="4">
        <f>S11/輸入品別国別2019!I11</f>
        <v>0.7577838863903088</v>
      </c>
      <c r="U11">
        <f t="shared" si="5"/>
        <v>1427421</v>
      </c>
      <c r="V11">
        <f>輸入品別国別2020!J11</f>
        <v>222626</v>
      </c>
      <c r="W11" s="4">
        <f>V11/輸入品別国別2019!J11</f>
        <v>0.99320098148561231</v>
      </c>
      <c r="X11">
        <f t="shared" si="6"/>
        <v>1650047</v>
      </c>
      <c r="Y11">
        <f>輸入品別国別2020!K11</f>
        <v>257841</v>
      </c>
      <c r="Z11" s="4">
        <f>Y11/輸入品別国別2019!K11</f>
        <v>0.99620975033034287</v>
      </c>
      <c r="AA11">
        <f t="shared" si="7"/>
        <v>1907888</v>
      </c>
      <c r="AB11">
        <f>輸入品別国別2020!L11</f>
        <v>223593</v>
      </c>
      <c r="AC11" s="4">
        <f>AB11/輸入品別国別2019!L11</f>
        <v>0.81299450229798131</v>
      </c>
      <c r="AD11">
        <f t="shared" si="8"/>
        <v>2131481</v>
      </c>
      <c r="AE11">
        <f>輸入品別国別2020!M11</f>
        <v>327631</v>
      </c>
      <c r="AF11" s="4">
        <f>AE11/輸入品別国別2019!M11</f>
        <v>1.455309868163889</v>
      </c>
      <c r="AG11">
        <f t="shared" si="9"/>
        <v>2459112</v>
      </c>
      <c r="AH11">
        <f>輸入品別国別2020!N11</f>
        <v>280841</v>
      </c>
      <c r="AI11" s="4">
        <f>AH11/輸入品別国別2019!N11</f>
        <v>1.3046109965252615</v>
      </c>
      <c r="AJ11">
        <f t="shared" si="10"/>
        <v>2739953</v>
      </c>
      <c r="AK11">
        <f>輸入品別国別2020!O11</f>
        <v>316175</v>
      </c>
      <c r="AL11" s="4">
        <f>AK11/輸入品別国別2019!O11</f>
        <v>2.0682064968536178</v>
      </c>
      <c r="AM11">
        <f t="shared" si="11"/>
        <v>3056128</v>
      </c>
    </row>
    <row r="12" spans="1:39" x14ac:dyDescent="0.4">
      <c r="A12" s="1" t="s">
        <v>3</v>
      </c>
      <c r="B12" s="1">
        <v>401140090</v>
      </c>
      <c r="C12" s="1" t="s">
        <v>354</v>
      </c>
      <c r="D12" s="5">
        <f>輸入品別国別2020!D12</f>
        <v>142089</v>
      </c>
      <c r="E12" s="4">
        <f>D12/輸入品別国別2019!D12</f>
        <v>0.90854972472840512</v>
      </c>
      <c r="F12">
        <f t="shared" si="0"/>
        <v>142089</v>
      </c>
      <c r="G12">
        <f>輸入品別国別2020!E12</f>
        <v>176604</v>
      </c>
      <c r="H12" s="4">
        <f>G12/輸入品別国別2019!E12</f>
        <v>1.1895168623330437</v>
      </c>
      <c r="I12">
        <f t="shared" si="1"/>
        <v>318693</v>
      </c>
      <c r="J12">
        <f>輸入品別国別2020!F12</f>
        <v>185219</v>
      </c>
      <c r="K12" s="4">
        <f>J12/輸入品別国別2019!F12</f>
        <v>0.84952322418783</v>
      </c>
      <c r="L12">
        <f t="shared" si="2"/>
        <v>503912</v>
      </c>
      <c r="M12">
        <f>輸入品別国別2020!G12</f>
        <v>213139</v>
      </c>
      <c r="N12" s="4">
        <f>M12/輸入品別国別2019!G12</f>
        <v>0.99545100017280597</v>
      </c>
      <c r="O12">
        <f t="shared" si="3"/>
        <v>717051</v>
      </c>
      <c r="P12">
        <f>輸入品別国別2020!H12</f>
        <v>178633</v>
      </c>
      <c r="Q12" s="4">
        <f>P12/輸入品別国別2019!H12</f>
        <v>0.79263860847957757</v>
      </c>
      <c r="R12">
        <f t="shared" si="4"/>
        <v>895684</v>
      </c>
      <c r="S12">
        <f>輸入品別国別2020!I12</f>
        <v>190343</v>
      </c>
      <c r="T12" s="4">
        <f>S12/輸入品別国別2019!I12</f>
        <v>1.1201061594863859</v>
      </c>
      <c r="U12">
        <f t="shared" si="5"/>
        <v>1086027</v>
      </c>
      <c r="V12">
        <f>輸入品別国別2020!J12</f>
        <v>160987</v>
      </c>
      <c r="W12" s="4">
        <f>V12/輸入品別国別2019!J12</f>
        <v>0.75954461387483962</v>
      </c>
      <c r="X12">
        <f t="shared" si="6"/>
        <v>1247014</v>
      </c>
      <c r="Y12">
        <f>輸入品別国別2020!K12</f>
        <v>165238</v>
      </c>
      <c r="Z12" s="4">
        <f>Y12/輸入品別国別2019!K12</f>
        <v>0.80362813997033289</v>
      </c>
      <c r="AA12">
        <f t="shared" si="7"/>
        <v>1412252</v>
      </c>
      <c r="AB12">
        <f>輸入品別国別2020!L12</f>
        <v>174260</v>
      </c>
      <c r="AC12" s="4">
        <f>AB12/輸入品別国別2019!L12</f>
        <v>0.90457008783040216</v>
      </c>
      <c r="AD12">
        <f t="shared" si="8"/>
        <v>1586512</v>
      </c>
      <c r="AE12">
        <f>輸入品別国別2020!M12</f>
        <v>229557</v>
      </c>
      <c r="AF12" s="4">
        <f>AE12/輸入品別国別2019!M12</f>
        <v>0.98259589167162475</v>
      </c>
      <c r="AG12">
        <f t="shared" si="9"/>
        <v>1816069</v>
      </c>
      <c r="AH12">
        <f>輸入品別国別2020!N12</f>
        <v>196250</v>
      </c>
      <c r="AI12" s="4">
        <f>AH12/輸入品別国別2019!N12</f>
        <v>0.95941843354469059</v>
      </c>
      <c r="AJ12">
        <f t="shared" si="10"/>
        <v>2012319</v>
      </c>
      <c r="AK12">
        <f>輸入品別国別2020!O12</f>
        <v>160907</v>
      </c>
      <c r="AL12" s="4">
        <f>AK12/輸入品別国別2019!O12</f>
        <v>1.0409167949696601</v>
      </c>
      <c r="AM12">
        <f t="shared" si="11"/>
        <v>2173226</v>
      </c>
    </row>
    <row r="13" spans="1:39" x14ac:dyDescent="0.4">
      <c r="A13" s="1" t="s">
        <v>3</v>
      </c>
      <c r="B13" s="1">
        <v>401211000</v>
      </c>
      <c r="C13" s="1" t="s">
        <v>355</v>
      </c>
      <c r="D13" s="5">
        <f>輸入品別国別2020!D13</f>
        <v>0</v>
      </c>
      <c r="E13" s="4">
        <f>D13/輸入品別国別2019!D13</f>
        <v>0</v>
      </c>
      <c r="F13">
        <f t="shared" si="0"/>
        <v>0</v>
      </c>
      <c r="G13">
        <f>輸入品別国別2020!E13</f>
        <v>0</v>
      </c>
      <c r="H13" s="4" t="e">
        <f>G13/輸入品別国別2019!E13</f>
        <v>#DIV/0!</v>
      </c>
      <c r="I13">
        <f t="shared" si="1"/>
        <v>0</v>
      </c>
      <c r="J13">
        <f>輸入品別国別2020!F13</f>
        <v>0</v>
      </c>
      <c r="K13" s="4" t="e">
        <f>J13/輸入品別国別2019!F13</f>
        <v>#DIV/0!</v>
      </c>
      <c r="L13">
        <f t="shared" si="2"/>
        <v>0</v>
      </c>
      <c r="M13">
        <f>輸入品別国別2020!G13</f>
        <v>0</v>
      </c>
      <c r="N13" s="4">
        <f>M13/輸入品別国別2019!G13</f>
        <v>0</v>
      </c>
      <c r="O13">
        <f t="shared" si="3"/>
        <v>0</v>
      </c>
      <c r="P13">
        <f>輸入品別国別2020!H13</f>
        <v>0</v>
      </c>
      <c r="Q13" s="4" t="e">
        <f>P13/輸入品別国別2019!H13</f>
        <v>#DIV/0!</v>
      </c>
      <c r="R13">
        <f t="shared" si="4"/>
        <v>0</v>
      </c>
      <c r="S13">
        <f>輸入品別国別2020!I13</f>
        <v>0</v>
      </c>
      <c r="T13" s="4" t="e">
        <f>S13/輸入品別国別2019!I13</f>
        <v>#DIV/0!</v>
      </c>
      <c r="U13">
        <f t="shared" si="5"/>
        <v>0</v>
      </c>
      <c r="V13">
        <f>輸入品別国別2020!J13</f>
        <v>0</v>
      </c>
      <c r="W13" s="4" t="e">
        <f>V13/輸入品別国別2019!J13</f>
        <v>#DIV/0!</v>
      </c>
      <c r="X13">
        <f t="shared" si="6"/>
        <v>0</v>
      </c>
      <c r="Y13">
        <f>輸入品別国別2020!K13</f>
        <v>0</v>
      </c>
      <c r="Z13" s="4" t="e">
        <f>Y13/輸入品別国別2019!K13</f>
        <v>#DIV/0!</v>
      </c>
      <c r="AA13">
        <f t="shared" si="7"/>
        <v>0</v>
      </c>
      <c r="AB13">
        <f>輸入品別国別2020!L13</f>
        <v>0</v>
      </c>
      <c r="AC13" s="4" t="e">
        <f>AB13/輸入品別国別2019!L13</f>
        <v>#DIV/0!</v>
      </c>
      <c r="AD13">
        <f t="shared" si="8"/>
        <v>0</v>
      </c>
      <c r="AE13">
        <f>輸入品別国別2020!M13</f>
        <v>0</v>
      </c>
      <c r="AF13" s="4" t="e">
        <f>AE13/輸入品別国別2019!M13</f>
        <v>#DIV/0!</v>
      </c>
      <c r="AG13">
        <f t="shared" si="9"/>
        <v>0</v>
      </c>
      <c r="AH13">
        <f>輸入品別国別2020!N13</f>
        <v>0</v>
      </c>
      <c r="AI13" s="4" t="e">
        <f>AH13/輸入品別国別2019!N13</f>
        <v>#DIV/0!</v>
      </c>
      <c r="AJ13">
        <f t="shared" si="10"/>
        <v>0</v>
      </c>
      <c r="AK13">
        <f>輸入品別国別2020!O13</f>
        <v>0</v>
      </c>
      <c r="AL13" s="4" t="e">
        <f>AK13/輸入品別国別2019!O13</f>
        <v>#DIV/0!</v>
      </c>
      <c r="AM13">
        <f t="shared" si="11"/>
        <v>0</v>
      </c>
    </row>
    <row r="14" spans="1:39" x14ac:dyDescent="0.4">
      <c r="A14" s="1" t="s">
        <v>3</v>
      </c>
      <c r="B14" s="1">
        <v>401220000</v>
      </c>
      <c r="C14" s="1" t="s">
        <v>356</v>
      </c>
      <c r="D14" s="5">
        <f>輸入品別国別2020!D14</f>
        <v>8012</v>
      </c>
      <c r="E14" s="4">
        <f>D14/輸入品別国別2019!D14</f>
        <v>0.53757380568974766</v>
      </c>
      <c r="F14">
        <f t="shared" si="0"/>
        <v>8012</v>
      </c>
      <c r="G14">
        <f>輸入品別国別2020!E14</f>
        <v>4721</v>
      </c>
      <c r="H14" s="4">
        <f>G14/輸入品別国別2019!E14</f>
        <v>0.52432252332296758</v>
      </c>
      <c r="I14">
        <f t="shared" si="1"/>
        <v>12733</v>
      </c>
      <c r="J14">
        <f>輸入品別国別2020!F14</f>
        <v>15428</v>
      </c>
      <c r="K14" s="4">
        <f>J14/輸入品別国別2019!F14</f>
        <v>1.0748972340277294</v>
      </c>
      <c r="L14">
        <f t="shared" si="2"/>
        <v>28161</v>
      </c>
      <c r="M14">
        <f>輸入品別国別2020!G14</f>
        <v>11254</v>
      </c>
      <c r="N14" s="4">
        <f>M14/輸入品別国別2019!G14</f>
        <v>1.0994529112934741</v>
      </c>
      <c r="O14">
        <f t="shared" si="3"/>
        <v>39415</v>
      </c>
      <c r="P14">
        <f>輸入品別国別2020!H14</f>
        <v>1041</v>
      </c>
      <c r="Q14" s="4">
        <f>P14/輸入品別国別2019!H14</f>
        <v>0.12051400787219264</v>
      </c>
      <c r="R14">
        <f t="shared" si="4"/>
        <v>40456</v>
      </c>
      <c r="S14">
        <f>輸入品別国別2020!I14</f>
        <v>8405</v>
      </c>
      <c r="T14" s="4">
        <f>S14/輸入品別国別2019!I14</f>
        <v>0.63534658704361635</v>
      </c>
      <c r="U14">
        <f t="shared" si="5"/>
        <v>48861</v>
      </c>
      <c r="V14">
        <f>輸入品別国別2020!J14</f>
        <v>6956</v>
      </c>
      <c r="W14" s="4">
        <f>V14/輸入品別国別2019!J14</f>
        <v>0.53010211857948486</v>
      </c>
      <c r="X14">
        <f t="shared" si="6"/>
        <v>55817</v>
      </c>
      <c r="Y14">
        <f>輸入品別国別2020!K14</f>
        <v>9174</v>
      </c>
      <c r="Z14" s="4">
        <f>Y14/輸入品別国別2019!K14</f>
        <v>0.8136585365853658</v>
      </c>
      <c r="AA14">
        <f t="shared" si="7"/>
        <v>64991</v>
      </c>
      <c r="AB14">
        <f>輸入品別国別2020!L14</f>
        <v>11836</v>
      </c>
      <c r="AC14" s="4">
        <f>AB14/輸入品別国別2019!L14</f>
        <v>2.4938895912347241</v>
      </c>
      <c r="AD14">
        <f t="shared" si="8"/>
        <v>76827</v>
      </c>
      <c r="AE14">
        <f>輸入品別国別2020!M14</f>
        <v>4614</v>
      </c>
      <c r="AF14" s="4">
        <f>AE14/輸入品別国別2019!M14</f>
        <v>0.33953933328427405</v>
      </c>
      <c r="AG14">
        <f t="shared" si="9"/>
        <v>81441</v>
      </c>
      <c r="AH14">
        <f>輸入品別国別2020!N14</f>
        <v>9293</v>
      </c>
      <c r="AI14" s="4">
        <f>AH14/輸入品別国別2019!N14</f>
        <v>1.5287053791742062</v>
      </c>
      <c r="AJ14">
        <f t="shared" si="10"/>
        <v>90734</v>
      </c>
      <c r="AK14">
        <f>輸入品別国別2020!O14</f>
        <v>9759</v>
      </c>
      <c r="AL14" s="4">
        <f>AK14/輸入品別国別2019!O14</f>
        <v>2.8535087719298247</v>
      </c>
      <c r="AM14">
        <f t="shared" si="11"/>
        <v>100493</v>
      </c>
    </row>
    <row r="15" spans="1:39" x14ac:dyDescent="0.4">
      <c r="A15" s="1" t="s">
        <v>3</v>
      </c>
      <c r="B15" s="1">
        <v>401290010</v>
      </c>
      <c r="C15" s="1" t="s">
        <v>357</v>
      </c>
      <c r="D15" s="5">
        <f>輸入品別国別2020!D15</f>
        <v>21781</v>
      </c>
      <c r="E15" s="4">
        <f>D15/輸入品別国別2019!D15</f>
        <v>0.86766521929649842</v>
      </c>
      <c r="F15">
        <f t="shared" si="0"/>
        <v>21781</v>
      </c>
      <c r="G15">
        <f>輸入品別国別2020!E15</f>
        <v>19486</v>
      </c>
      <c r="H15" s="4">
        <f>G15/輸入品別国別2019!E15</f>
        <v>0.91154044066052298</v>
      </c>
      <c r="I15">
        <f t="shared" si="1"/>
        <v>41267</v>
      </c>
      <c r="J15">
        <f>輸入品別国別2020!F15</f>
        <v>59371</v>
      </c>
      <c r="K15" s="4">
        <f>J15/輸入品別国別2019!F15</f>
        <v>0.6547959104895722</v>
      </c>
      <c r="L15">
        <f t="shared" si="2"/>
        <v>100638</v>
      </c>
      <c r="M15">
        <f>輸入品別国別2020!G15</f>
        <v>78664</v>
      </c>
      <c r="N15" s="4">
        <f>M15/輸入品別国別2019!G15</f>
        <v>0.99239279902103017</v>
      </c>
      <c r="O15">
        <f t="shared" si="3"/>
        <v>179302</v>
      </c>
      <c r="P15">
        <f>輸入品別国別2020!H15</f>
        <v>26283</v>
      </c>
      <c r="Q15" s="4">
        <f>P15/輸入品別国別2019!H15</f>
        <v>0.38525695523438186</v>
      </c>
      <c r="R15">
        <f t="shared" si="4"/>
        <v>205585</v>
      </c>
      <c r="S15">
        <f>輸入品別国別2020!I15</f>
        <v>8577</v>
      </c>
      <c r="T15" s="4">
        <f>S15/輸入品別国別2019!I15</f>
        <v>0.20752982167485301</v>
      </c>
      <c r="U15">
        <f t="shared" si="5"/>
        <v>214162</v>
      </c>
      <c r="V15">
        <f>輸入品別国別2020!J15</f>
        <v>17021</v>
      </c>
      <c r="W15" s="4">
        <f>V15/輸入品別国別2019!J15</f>
        <v>0.27322342969966451</v>
      </c>
      <c r="X15">
        <f t="shared" si="6"/>
        <v>231183</v>
      </c>
      <c r="Y15">
        <f>輸入品別国別2020!K15</f>
        <v>20665</v>
      </c>
      <c r="Z15" s="4">
        <f>Y15/輸入品別国別2019!K15</f>
        <v>0.53875433428057462</v>
      </c>
      <c r="AA15">
        <f t="shared" si="7"/>
        <v>251848</v>
      </c>
      <c r="AB15">
        <f>輸入品別国別2020!L15</f>
        <v>38336</v>
      </c>
      <c r="AC15" s="4">
        <f>AB15/輸入品別国別2019!L15</f>
        <v>1.225536268022122</v>
      </c>
      <c r="AD15">
        <f t="shared" si="8"/>
        <v>290184</v>
      </c>
      <c r="AE15">
        <f>輸入品別国別2020!M15</f>
        <v>29305</v>
      </c>
      <c r="AF15" s="4">
        <f>AE15/輸入品別国別2019!M15</f>
        <v>0.50622743526403979</v>
      </c>
      <c r="AG15">
        <f t="shared" si="9"/>
        <v>319489</v>
      </c>
      <c r="AH15">
        <f>輸入品別国別2020!N15</f>
        <v>28896</v>
      </c>
      <c r="AI15" s="4">
        <f>AH15/輸入品別国別2019!N15</f>
        <v>0.75306872377576817</v>
      </c>
      <c r="AJ15">
        <f t="shared" si="10"/>
        <v>348385</v>
      </c>
      <c r="AK15">
        <f>輸入品別国別2020!O15</f>
        <v>27737</v>
      </c>
      <c r="AL15" s="4">
        <f>AK15/輸入品別国別2019!O15</f>
        <v>1.1627819233671501</v>
      </c>
      <c r="AM15">
        <f t="shared" si="11"/>
        <v>376122</v>
      </c>
    </row>
    <row r="16" spans="1:39" x14ac:dyDescent="0.4">
      <c r="A16" s="1" t="s">
        <v>3</v>
      </c>
      <c r="B16" s="1">
        <v>401310000</v>
      </c>
      <c r="C16" s="1" t="s">
        <v>10</v>
      </c>
      <c r="D16" s="5">
        <f>輸入品別国別2020!D16</f>
        <v>106328</v>
      </c>
      <c r="E16" s="4">
        <f>D16/輸入品別国別2019!D16</f>
        <v>0.77252482980593884</v>
      </c>
      <c r="F16">
        <f t="shared" si="0"/>
        <v>106328</v>
      </c>
      <c r="G16">
        <f>輸入品別国別2020!E16</f>
        <v>134572</v>
      </c>
      <c r="H16" s="4">
        <f>G16/輸入品別国別2019!E16</f>
        <v>0.90133486935962437</v>
      </c>
      <c r="I16">
        <f t="shared" si="1"/>
        <v>240900</v>
      </c>
      <c r="J16">
        <f>輸入品別国別2020!F16</f>
        <v>154658</v>
      </c>
      <c r="K16" s="4">
        <f>J16/輸入品別国別2019!F16</f>
        <v>0.9392053149044447</v>
      </c>
      <c r="L16">
        <f t="shared" si="2"/>
        <v>395558</v>
      </c>
      <c r="M16">
        <f>輸入品別国別2020!G16</f>
        <v>140986</v>
      </c>
      <c r="N16" s="4">
        <f>M16/輸入品別国別2019!G16</f>
        <v>0.88810078740157483</v>
      </c>
      <c r="O16">
        <f t="shared" si="3"/>
        <v>536544</v>
      </c>
      <c r="P16">
        <f>輸入品別国別2020!H16</f>
        <v>72152</v>
      </c>
      <c r="Q16" s="4">
        <f>P16/輸入品別国別2019!H16</f>
        <v>0.3730134932533733</v>
      </c>
      <c r="R16">
        <f t="shared" si="4"/>
        <v>608696</v>
      </c>
      <c r="S16">
        <f>輸入品別国別2020!I16</f>
        <v>24808</v>
      </c>
      <c r="T16" s="4">
        <f>S16/輸入品別国別2019!I16</f>
        <v>0.14975521710522344</v>
      </c>
      <c r="U16">
        <f t="shared" si="5"/>
        <v>633504</v>
      </c>
      <c r="V16">
        <f>輸入品別国別2020!J16</f>
        <v>31009</v>
      </c>
      <c r="W16" s="4">
        <f>V16/輸入品別国別2019!J16</f>
        <v>0.16964832808123248</v>
      </c>
      <c r="X16">
        <f t="shared" si="6"/>
        <v>664513</v>
      </c>
      <c r="Y16">
        <f>輸入品別国別2020!K16</f>
        <v>68541</v>
      </c>
      <c r="Z16" s="4">
        <f>Y16/輸入品別国別2019!K16</f>
        <v>0.56423955546408722</v>
      </c>
      <c r="AA16">
        <f t="shared" si="7"/>
        <v>733054</v>
      </c>
      <c r="AB16">
        <f>輸入品別国別2020!L16</f>
        <v>87114</v>
      </c>
      <c r="AC16" s="4">
        <f>AB16/輸入品別国別2019!L16</f>
        <v>0.5386084988778217</v>
      </c>
      <c r="AD16">
        <f t="shared" si="8"/>
        <v>820168</v>
      </c>
      <c r="AE16">
        <f>輸入品別国別2020!M16</f>
        <v>76683</v>
      </c>
      <c r="AF16" s="4">
        <f>AE16/輸入品別国別2019!M16</f>
        <v>0.35713354260006147</v>
      </c>
      <c r="AG16">
        <f t="shared" si="9"/>
        <v>896851</v>
      </c>
      <c r="AH16">
        <f>輸入品別国別2020!N16</f>
        <v>84025</v>
      </c>
      <c r="AI16" s="4">
        <f>AH16/輸入品別国別2019!N16</f>
        <v>0.62683237968772143</v>
      </c>
      <c r="AJ16">
        <f t="shared" si="10"/>
        <v>980876</v>
      </c>
      <c r="AK16">
        <f>輸入品別国別2020!O16</f>
        <v>97954</v>
      </c>
      <c r="AL16" s="4">
        <f>AK16/輸入品別国別2019!O16</f>
        <v>0.8763576502585575</v>
      </c>
      <c r="AM16">
        <f t="shared" si="11"/>
        <v>1078830</v>
      </c>
    </row>
    <row r="17" spans="1:39" x14ac:dyDescent="0.4">
      <c r="A17" s="1" t="s">
        <v>358</v>
      </c>
      <c r="B17" s="1">
        <v>401691010</v>
      </c>
      <c r="C17" s="1" t="s">
        <v>359</v>
      </c>
      <c r="D17" s="5">
        <f>輸入品別国別2020!D17</f>
        <v>115526</v>
      </c>
      <c r="E17" s="4">
        <f>D17/輸入品別国別2019!D17</f>
        <v>1.0506088522294268</v>
      </c>
      <c r="F17">
        <f t="shared" si="0"/>
        <v>115526</v>
      </c>
      <c r="G17">
        <f>輸入品別国別2020!E17</f>
        <v>85207</v>
      </c>
      <c r="H17" s="4">
        <f>G17/輸入品別国別2019!E17</f>
        <v>0.85030137314386078</v>
      </c>
      <c r="I17">
        <f t="shared" si="1"/>
        <v>200733</v>
      </c>
      <c r="J17">
        <f>輸入品別国別2020!F17</f>
        <v>106248</v>
      </c>
      <c r="K17" s="4">
        <f>J17/輸入品別国別2019!F17</f>
        <v>1.1412735241041505</v>
      </c>
      <c r="L17">
        <f t="shared" si="2"/>
        <v>306981</v>
      </c>
      <c r="M17">
        <f>輸入品別国別2020!G17</f>
        <v>69992</v>
      </c>
      <c r="N17" s="4">
        <f>M17/輸入品別国別2019!G17</f>
        <v>0.79611451710135694</v>
      </c>
      <c r="O17">
        <f t="shared" si="3"/>
        <v>376973</v>
      </c>
      <c r="P17">
        <f>輸入品別国別2020!H17</f>
        <v>58094</v>
      </c>
      <c r="Q17" s="4">
        <f>P17/輸入品別国別2019!H17</f>
        <v>0.68251935571037514</v>
      </c>
      <c r="R17">
        <f t="shared" si="4"/>
        <v>435067</v>
      </c>
      <c r="S17">
        <f>輸入品別国別2020!I17</f>
        <v>108869</v>
      </c>
      <c r="T17" s="4">
        <f>S17/輸入品別国別2019!I17</f>
        <v>1.3511343328038126</v>
      </c>
      <c r="U17">
        <f t="shared" si="5"/>
        <v>543936</v>
      </c>
      <c r="V17">
        <f>輸入品別国別2020!J17</f>
        <v>84669</v>
      </c>
      <c r="W17" s="4">
        <f>V17/輸入品別国別2019!J17</f>
        <v>0.79333058486217045</v>
      </c>
      <c r="X17">
        <f t="shared" si="6"/>
        <v>628605</v>
      </c>
      <c r="Y17">
        <f>輸入品別国別2020!K17</f>
        <v>75114</v>
      </c>
      <c r="Z17" s="4">
        <f>Y17/輸入品別国別2019!K17</f>
        <v>0.80706994735145587</v>
      </c>
      <c r="AA17">
        <f t="shared" si="7"/>
        <v>703719</v>
      </c>
      <c r="AB17">
        <f>輸入品別国別2020!L17</f>
        <v>89484</v>
      </c>
      <c r="AC17" s="4">
        <f>AB17/輸入品別国別2019!L17</f>
        <v>0.82326531363276723</v>
      </c>
      <c r="AD17">
        <f t="shared" si="8"/>
        <v>793203</v>
      </c>
      <c r="AE17">
        <f>輸入品別国別2020!M17</f>
        <v>83373</v>
      </c>
      <c r="AF17" s="4">
        <f>AE17/輸入品別国別2019!M17</f>
        <v>0.90412518706487088</v>
      </c>
      <c r="AG17">
        <f t="shared" si="9"/>
        <v>876576</v>
      </c>
      <c r="AH17">
        <f>輸入品別国別2020!N17</f>
        <v>102654</v>
      </c>
      <c r="AI17" s="4">
        <f>AH17/輸入品別国別2019!N17</f>
        <v>0.91026300388387393</v>
      </c>
      <c r="AJ17">
        <f t="shared" si="10"/>
        <v>979230</v>
      </c>
      <c r="AK17">
        <f>輸入品別国別2020!O17</f>
        <v>110203</v>
      </c>
      <c r="AL17" s="4">
        <f>AK17/輸入品別国別2019!O17</f>
        <v>1.2644483965349091</v>
      </c>
      <c r="AM17">
        <f t="shared" si="11"/>
        <v>1089433</v>
      </c>
    </row>
    <row r="18" spans="1:39" x14ac:dyDescent="0.4">
      <c r="A18" s="1" t="s">
        <v>358</v>
      </c>
      <c r="B18" s="1">
        <v>401699010</v>
      </c>
      <c r="C18" s="1" t="s">
        <v>360</v>
      </c>
      <c r="D18" s="5">
        <f>輸入品別国別2020!D18</f>
        <v>2221110</v>
      </c>
      <c r="E18" s="4">
        <f>D18/輸入品別国別2019!D18</f>
        <v>0.93218197842783401</v>
      </c>
      <c r="F18">
        <f t="shared" si="0"/>
        <v>2221110</v>
      </c>
      <c r="G18">
        <f>輸入品別国別2020!E18</f>
        <v>1624158</v>
      </c>
      <c r="H18" s="4">
        <f>G18/輸入品別国別2019!E18</f>
        <v>0.71508457121774016</v>
      </c>
      <c r="I18">
        <f t="shared" si="1"/>
        <v>3845268</v>
      </c>
      <c r="J18">
        <f>輸入品別国別2020!F18</f>
        <v>2211516</v>
      </c>
      <c r="K18" s="4">
        <f>J18/輸入品別国別2019!F18</f>
        <v>0.9775719260525122</v>
      </c>
      <c r="L18">
        <f t="shared" si="2"/>
        <v>6056784</v>
      </c>
      <c r="M18">
        <f>輸入品別国別2020!G18</f>
        <v>1929782</v>
      </c>
      <c r="N18" s="4">
        <f>M18/輸入品別国別2019!G18</f>
        <v>0.8880861973513634</v>
      </c>
      <c r="O18">
        <f t="shared" si="3"/>
        <v>7986566</v>
      </c>
      <c r="P18">
        <f>輸入品別国別2020!H18</f>
        <v>1425749</v>
      </c>
      <c r="Q18" s="4">
        <f>P18/輸入品別国別2019!H18</f>
        <v>0.6085278034339644</v>
      </c>
      <c r="R18">
        <f t="shared" si="4"/>
        <v>9412315</v>
      </c>
      <c r="S18">
        <f>輸入品別国別2020!I18</f>
        <v>1308458</v>
      </c>
      <c r="T18" s="4">
        <f>S18/輸入品別国別2019!I18</f>
        <v>0.62160912856486583</v>
      </c>
      <c r="U18">
        <f t="shared" si="5"/>
        <v>10720773</v>
      </c>
      <c r="V18">
        <f>輸入品別国別2020!J18</f>
        <v>1372561</v>
      </c>
      <c r="W18" s="4">
        <f>V18/輸入品別国別2019!J18</f>
        <v>0.58531435847706481</v>
      </c>
      <c r="X18">
        <f t="shared" si="6"/>
        <v>12093334</v>
      </c>
      <c r="Y18">
        <f>輸入品別国別2020!K18</f>
        <v>1368434</v>
      </c>
      <c r="Z18" s="4">
        <f>Y18/輸入品別国別2019!K18</f>
        <v>0.72013366662281275</v>
      </c>
      <c r="AA18">
        <f t="shared" si="7"/>
        <v>13461768</v>
      </c>
      <c r="AB18">
        <f>輸入品別国別2020!L18</f>
        <v>1817203</v>
      </c>
      <c r="AC18" s="4">
        <f>AB18/輸入品別国別2019!L18</f>
        <v>0.82841317563178252</v>
      </c>
      <c r="AD18">
        <f t="shared" si="8"/>
        <v>15278971</v>
      </c>
      <c r="AE18">
        <f>輸入品別国別2020!M18</f>
        <v>2057360</v>
      </c>
      <c r="AF18" s="4">
        <f>AE18/輸入品別国別2019!M18</f>
        <v>0.97021622557140541</v>
      </c>
      <c r="AG18">
        <f t="shared" si="9"/>
        <v>17336331</v>
      </c>
      <c r="AH18">
        <f>輸入品別国別2020!N18</f>
        <v>2149606</v>
      </c>
      <c r="AI18" s="4">
        <f>AH18/輸入品別国別2019!N18</f>
        <v>1.0420119266793282</v>
      </c>
      <c r="AJ18">
        <f t="shared" si="10"/>
        <v>19485937</v>
      </c>
      <c r="AK18">
        <f>輸入品別国別2020!O18</f>
        <v>2107061</v>
      </c>
      <c r="AL18" s="4">
        <f>AK18/輸入品別国別2019!O18</f>
        <v>1.0918087695562577</v>
      </c>
      <c r="AM18">
        <f t="shared" si="11"/>
        <v>21592998</v>
      </c>
    </row>
    <row r="19" spans="1:39" x14ac:dyDescent="0.4">
      <c r="A19" s="1" t="s">
        <v>358</v>
      </c>
      <c r="B19" s="1">
        <v>570242100</v>
      </c>
      <c r="C19" s="1" t="s">
        <v>361</v>
      </c>
      <c r="D19" s="5">
        <f>輸入品別国別2020!D19</f>
        <v>4558</v>
      </c>
      <c r="E19" s="4">
        <f>D19/輸入品別国別2019!D19</f>
        <v>1.268577790147509</v>
      </c>
      <c r="F19">
        <f t="shared" si="0"/>
        <v>4558</v>
      </c>
      <c r="G19">
        <f>輸入品別国別2020!E19</f>
        <v>1410</v>
      </c>
      <c r="H19" s="4">
        <f>G19/輸入品別国別2019!E19</f>
        <v>0.26887871853546913</v>
      </c>
      <c r="I19">
        <f t="shared" si="1"/>
        <v>5968</v>
      </c>
      <c r="J19">
        <f>輸入品別国別2020!F19</f>
        <v>14981</v>
      </c>
      <c r="K19" s="4">
        <f>J19/輸入品別国別2019!F19</f>
        <v>10.677833214540271</v>
      </c>
      <c r="L19">
        <f t="shared" si="2"/>
        <v>20949</v>
      </c>
      <c r="M19">
        <f>輸入品別国別2020!G19</f>
        <v>8351</v>
      </c>
      <c r="N19" s="4">
        <f>M19/輸入品別国別2019!G19</f>
        <v>0.80975467856103944</v>
      </c>
      <c r="O19">
        <f t="shared" si="3"/>
        <v>29300</v>
      </c>
      <c r="P19">
        <f>輸入品別国別2020!H19</f>
        <v>6071</v>
      </c>
      <c r="Q19" s="4">
        <f>P19/輸入品別国別2019!H19</f>
        <v>2.5391049769970722</v>
      </c>
      <c r="R19">
        <f t="shared" si="4"/>
        <v>35371</v>
      </c>
      <c r="S19">
        <f>輸入品別国別2020!I19</f>
        <v>7227</v>
      </c>
      <c r="T19" s="4">
        <f>S19/輸入品別国別2019!I19</f>
        <v>0.64920948616600793</v>
      </c>
      <c r="U19">
        <f t="shared" si="5"/>
        <v>42598</v>
      </c>
      <c r="V19">
        <f>輸入品別国別2020!J19</f>
        <v>10548</v>
      </c>
      <c r="W19" s="4">
        <f>V19/輸入品別国別2019!J19</f>
        <v>1.5053517910660767</v>
      </c>
      <c r="X19">
        <f t="shared" si="6"/>
        <v>53146</v>
      </c>
      <c r="Y19">
        <f>輸入品別国別2020!K19</f>
        <v>5030</v>
      </c>
      <c r="Z19" s="4">
        <f>Y19/輸入品別国別2019!K19</f>
        <v>0.45798051534189199</v>
      </c>
      <c r="AA19">
        <f t="shared" si="7"/>
        <v>58176</v>
      </c>
      <c r="AB19">
        <f>輸入品別国別2020!L19</f>
        <v>7794</v>
      </c>
      <c r="AC19" s="4">
        <f>AB19/輸入品別国別2019!L19</f>
        <v>1.5049237304498937</v>
      </c>
      <c r="AD19">
        <f t="shared" si="8"/>
        <v>65970</v>
      </c>
      <c r="AE19">
        <f>輸入品別国別2020!M19</f>
        <v>14791</v>
      </c>
      <c r="AF19" s="4">
        <f>AE19/輸入品別国別2019!M19</f>
        <v>1.8870885429956621</v>
      </c>
      <c r="AG19">
        <f t="shared" si="9"/>
        <v>80761</v>
      </c>
      <c r="AH19">
        <f>輸入品別国別2020!N19</f>
        <v>10202</v>
      </c>
      <c r="AI19" s="4">
        <f>AH19/輸入品別国別2019!N19</f>
        <v>2.0178006329113924</v>
      </c>
      <c r="AJ19">
        <f t="shared" si="10"/>
        <v>90963</v>
      </c>
      <c r="AK19">
        <f>輸入品別国別2020!O19</f>
        <v>9574</v>
      </c>
      <c r="AL19" s="4">
        <f>AK19/輸入品別国別2019!O19</f>
        <v>1.3073876826437252</v>
      </c>
      <c r="AM19">
        <f t="shared" si="11"/>
        <v>100537</v>
      </c>
    </row>
    <row r="20" spans="1:39" x14ac:dyDescent="0.4">
      <c r="A20" s="1" t="s">
        <v>358</v>
      </c>
      <c r="B20" s="1">
        <v>570320100</v>
      </c>
      <c r="C20" s="1" t="s">
        <v>362</v>
      </c>
      <c r="D20" s="5">
        <f>輸入品別国別2020!D20</f>
        <v>156860</v>
      </c>
      <c r="E20" s="4">
        <f>D20/輸入品別国別2019!D20</f>
        <v>0.8256528215682456</v>
      </c>
      <c r="F20">
        <f t="shared" si="0"/>
        <v>156860</v>
      </c>
      <c r="G20">
        <f>輸入品別国別2020!E20</f>
        <v>93676</v>
      </c>
      <c r="H20" s="4">
        <f>G20/輸入品別国別2019!E20</f>
        <v>0.66454317799706308</v>
      </c>
      <c r="I20">
        <f t="shared" si="1"/>
        <v>250536</v>
      </c>
      <c r="J20">
        <f>輸入品別国別2020!F20</f>
        <v>132361</v>
      </c>
      <c r="K20" s="4">
        <f>J20/輸入品別国別2019!F20</f>
        <v>0.67928643644183051</v>
      </c>
      <c r="L20">
        <f t="shared" si="2"/>
        <v>382897</v>
      </c>
      <c r="M20">
        <f>輸入品別国別2020!G20</f>
        <v>99903</v>
      </c>
      <c r="N20" s="4">
        <f>M20/輸入品別国別2019!G20</f>
        <v>0.51451040577635176</v>
      </c>
      <c r="O20">
        <f t="shared" si="3"/>
        <v>482800</v>
      </c>
      <c r="P20">
        <f>輸入品別国別2020!H20</f>
        <v>55220</v>
      </c>
      <c r="Q20" s="4">
        <f>P20/輸入品別国別2019!H20</f>
        <v>0.27456791105630579</v>
      </c>
      <c r="R20">
        <f t="shared" si="4"/>
        <v>538020</v>
      </c>
      <c r="S20">
        <f>輸入品別国別2020!I20</f>
        <v>86573</v>
      </c>
      <c r="T20" s="4">
        <f>S20/輸入品別国別2019!I20</f>
        <v>0.51595120177838172</v>
      </c>
      <c r="U20">
        <f t="shared" si="5"/>
        <v>624593</v>
      </c>
      <c r="V20">
        <f>輸入品別国別2020!J20</f>
        <v>67985</v>
      </c>
      <c r="W20" s="4">
        <f>V20/輸入品別国別2019!J20</f>
        <v>0.33143851677790181</v>
      </c>
      <c r="X20">
        <f t="shared" si="6"/>
        <v>692578</v>
      </c>
      <c r="Y20">
        <f>輸入品別国別2020!K20</f>
        <v>149860</v>
      </c>
      <c r="Z20" s="4">
        <f>Y20/輸入品別国別2019!K20</f>
        <v>1.0149472073036105</v>
      </c>
      <c r="AA20">
        <f t="shared" si="7"/>
        <v>842438</v>
      </c>
      <c r="AB20">
        <f>輸入品別国別2020!L20</f>
        <v>156503</v>
      </c>
      <c r="AC20" s="4">
        <f>AB20/輸入品別国別2019!L20</f>
        <v>0.96877089162354224</v>
      </c>
      <c r="AD20">
        <f t="shared" si="8"/>
        <v>998941</v>
      </c>
      <c r="AE20">
        <f>輸入品別国別2020!M20</f>
        <v>137154</v>
      </c>
      <c r="AF20" s="4">
        <f>AE20/輸入品別国別2019!M20</f>
        <v>0.78663646009578159</v>
      </c>
      <c r="AG20">
        <f t="shared" si="9"/>
        <v>1136095</v>
      </c>
      <c r="AH20">
        <f>輸入品別国別2020!N20</f>
        <v>160758</v>
      </c>
      <c r="AI20" s="4">
        <f>AH20/輸入品別国別2019!N20</f>
        <v>1.1469033367340387</v>
      </c>
      <c r="AJ20">
        <f t="shared" si="10"/>
        <v>1296853</v>
      </c>
      <c r="AK20">
        <f>輸入品別国別2020!O20</f>
        <v>136113</v>
      </c>
      <c r="AL20" s="4">
        <f>AK20/輸入品別国別2019!O20</f>
        <v>1.1176683116691164</v>
      </c>
      <c r="AM20">
        <f t="shared" si="11"/>
        <v>1432966</v>
      </c>
    </row>
    <row r="21" spans="1:39" x14ac:dyDescent="0.4">
      <c r="A21" s="1" t="s">
        <v>358</v>
      </c>
      <c r="B21" s="1">
        <v>570330100</v>
      </c>
      <c r="C21" s="1" t="s">
        <v>363</v>
      </c>
      <c r="D21" s="5">
        <f>輸入品別国別2020!D21</f>
        <v>790564</v>
      </c>
      <c r="E21" s="4">
        <f>D21/輸入品別国別2019!D21</f>
        <v>0.86602035339095385</v>
      </c>
      <c r="F21">
        <f t="shared" si="0"/>
        <v>790564</v>
      </c>
      <c r="G21">
        <f>輸入品別国別2020!E21</f>
        <v>492098</v>
      </c>
      <c r="H21" s="4">
        <f>G21/輸入品別国別2019!E21</f>
        <v>0.69134501642319868</v>
      </c>
      <c r="I21">
        <f t="shared" si="1"/>
        <v>1282662</v>
      </c>
      <c r="J21">
        <f>輸入品別国別2020!F21</f>
        <v>724198</v>
      </c>
      <c r="K21" s="4">
        <f>J21/輸入品別国別2019!F21</f>
        <v>0.805486040205454</v>
      </c>
      <c r="L21">
        <f t="shared" si="2"/>
        <v>2006860</v>
      </c>
      <c r="M21">
        <f>輸入品別国別2020!G21</f>
        <v>788689</v>
      </c>
      <c r="N21" s="4">
        <f>M21/輸入品別国別2019!G21</f>
        <v>1.0056730082627767</v>
      </c>
      <c r="O21">
        <f t="shared" si="3"/>
        <v>2795549</v>
      </c>
      <c r="P21">
        <f>輸入品別国別2020!H21</f>
        <v>608167</v>
      </c>
      <c r="Q21" s="4">
        <f>P21/輸入品別国別2019!H21</f>
        <v>0.65685435878161058</v>
      </c>
      <c r="R21">
        <f t="shared" si="4"/>
        <v>3403716</v>
      </c>
      <c r="S21">
        <f>輸入品別国別2020!I21</f>
        <v>494097</v>
      </c>
      <c r="T21" s="4">
        <f>S21/輸入品別国別2019!I21</f>
        <v>0.68093079022077674</v>
      </c>
      <c r="U21">
        <f t="shared" si="5"/>
        <v>3897813</v>
      </c>
      <c r="V21">
        <f>輸入品別国別2020!J21</f>
        <v>421591</v>
      </c>
      <c r="W21" s="4">
        <f>V21/輸入品別国別2019!J21</f>
        <v>0.45983802797698581</v>
      </c>
      <c r="X21">
        <f t="shared" si="6"/>
        <v>4319404</v>
      </c>
      <c r="Y21">
        <f>輸入品別国別2020!K21</f>
        <v>456366</v>
      </c>
      <c r="Z21" s="4">
        <f>Y21/輸入品別国別2019!K21</f>
        <v>0.64613528792965036</v>
      </c>
      <c r="AA21">
        <f t="shared" si="7"/>
        <v>4775770</v>
      </c>
      <c r="AB21">
        <f>輸入品別国別2020!L21</f>
        <v>606852</v>
      </c>
      <c r="AC21" s="4">
        <f>AB21/輸入品別国別2019!L21</f>
        <v>0.88115835968741019</v>
      </c>
      <c r="AD21">
        <f t="shared" si="8"/>
        <v>5382622</v>
      </c>
      <c r="AE21">
        <f>輸入品別国別2020!M21</f>
        <v>640336</v>
      </c>
      <c r="AF21" s="4">
        <f>AE21/輸入品別国別2019!M21</f>
        <v>0.91695986825618447</v>
      </c>
      <c r="AG21">
        <f t="shared" si="9"/>
        <v>6022958</v>
      </c>
      <c r="AH21">
        <f>輸入品別国別2020!N21</f>
        <v>730180</v>
      </c>
      <c r="AI21" s="4">
        <f>AH21/輸入品別国別2019!N21</f>
        <v>1.0561440861832552</v>
      </c>
      <c r="AJ21">
        <f t="shared" si="10"/>
        <v>6753138</v>
      </c>
      <c r="AK21">
        <f>輸入品別国別2020!O21</f>
        <v>685705</v>
      </c>
      <c r="AL21" s="4">
        <f>AK21/輸入品別国別2019!O21</f>
        <v>0.96193530376424408</v>
      </c>
      <c r="AM21">
        <f t="shared" si="11"/>
        <v>7438843</v>
      </c>
    </row>
    <row r="22" spans="1:39" x14ac:dyDescent="0.4">
      <c r="A22" s="1" t="s">
        <v>358</v>
      </c>
      <c r="B22" s="1">
        <v>570490100</v>
      </c>
      <c r="C22" s="1" t="s">
        <v>364</v>
      </c>
      <c r="D22" s="5">
        <f>輸入品別国別2020!D22</f>
        <v>10329</v>
      </c>
      <c r="E22" s="4">
        <f>D22/輸入品別国別2019!D22</f>
        <v>0.99174267882861256</v>
      </c>
      <c r="F22">
        <f t="shared" si="0"/>
        <v>10329</v>
      </c>
      <c r="G22">
        <f>輸入品別国別2020!E22</f>
        <v>12558</v>
      </c>
      <c r="H22" s="4">
        <f>G22/輸入品別国別2019!E22</f>
        <v>0.86990856192851207</v>
      </c>
      <c r="I22">
        <f t="shared" si="1"/>
        <v>22887</v>
      </c>
      <c r="J22">
        <f>輸入品別国別2020!F22</f>
        <v>12686</v>
      </c>
      <c r="K22" s="4">
        <f>J22/輸入品別国別2019!F22</f>
        <v>0.52401999256474863</v>
      </c>
      <c r="L22">
        <f t="shared" si="2"/>
        <v>35573</v>
      </c>
      <c r="M22">
        <f>輸入品別国別2020!G22</f>
        <v>15238</v>
      </c>
      <c r="N22" s="4">
        <f>M22/輸入品別国別2019!G22</f>
        <v>0.79989501312335953</v>
      </c>
      <c r="O22">
        <f t="shared" si="3"/>
        <v>50811</v>
      </c>
      <c r="P22">
        <f>輸入品別国別2020!H22</f>
        <v>21677</v>
      </c>
      <c r="Q22" s="4">
        <f>P22/輸入品別国別2019!H22</f>
        <v>1.5096455184901456</v>
      </c>
      <c r="R22">
        <f t="shared" si="4"/>
        <v>72488</v>
      </c>
      <c r="S22">
        <f>輸入品別国別2020!I22</f>
        <v>10300</v>
      </c>
      <c r="T22" s="4">
        <f>S22/輸入品別国別2019!I22</f>
        <v>0.66084948030283586</v>
      </c>
      <c r="U22">
        <f t="shared" si="5"/>
        <v>82788</v>
      </c>
      <c r="V22">
        <f>輸入品別国別2020!J22</f>
        <v>4923</v>
      </c>
      <c r="W22" s="4">
        <f>V22/輸入品別国別2019!J22</f>
        <v>0.29251336898395724</v>
      </c>
      <c r="X22">
        <f t="shared" si="6"/>
        <v>87711</v>
      </c>
      <c r="Y22">
        <f>輸入品別国別2020!K22</f>
        <v>6196</v>
      </c>
      <c r="Z22" s="4">
        <f>Y22/輸入品別国別2019!K22</f>
        <v>0.61682429069188649</v>
      </c>
      <c r="AA22">
        <f t="shared" si="7"/>
        <v>93907</v>
      </c>
      <c r="AB22">
        <f>輸入品別国別2020!L22</f>
        <v>6832</v>
      </c>
      <c r="AC22" s="4">
        <f>AB22/輸入品別国別2019!L22</f>
        <v>0.41383487794536311</v>
      </c>
      <c r="AD22">
        <f t="shared" si="8"/>
        <v>100739</v>
      </c>
      <c r="AE22">
        <f>輸入品別国別2020!M22</f>
        <v>11072</v>
      </c>
      <c r="AF22" s="4">
        <f>AE22/輸入品別国別2019!M22</f>
        <v>0.48854961832061067</v>
      </c>
      <c r="AG22">
        <f t="shared" si="9"/>
        <v>111811</v>
      </c>
      <c r="AH22">
        <f>輸入品別国別2020!N22</f>
        <v>9352</v>
      </c>
      <c r="AI22" s="4">
        <f>AH22/輸入品別国別2019!N22</f>
        <v>0.71285921183016998</v>
      </c>
      <c r="AJ22">
        <f t="shared" si="10"/>
        <v>121163</v>
      </c>
      <c r="AK22">
        <f>輸入品別国別2020!O22</f>
        <v>5656</v>
      </c>
      <c r="AL22" s="4">
        <f>AK22/輸入品別国別2019!O22</f>
        <v>0.53565678568046216</v>
      </c>
      <c r="AM22">
        <f t="shared" si="11"/>
        <v>126819</v>
      </c>
    </row>
    <row r="23" spans="1:39" x14ac:dyDescent="0.4">
      <c r="A23" s="1" t="s">
        <v>365</v>
      </c>
      <c r="B23" s="1">
        <v>681381100</v>
      </c>
      <c r="C23" s="1" t="s">
        <v>366</v>
      </c>
      <c r="D23" s="5">
        <f>輸入品別国別2020!D23</f>
        <v>389968</v>
      </c>
      <c r="E23" s="4">
        <f>D23/輸入品別国別2019!D23</f>
        <v>1.1544584997320844</v>
      </c>
      <c r="F23">
        <f t="shared" si="0"/>
        <v>389968</v>
      </c>
      <c r="G23">
        <f>輸入品別国別2020!E23</f>
        <v>265583</v>
      </c>
      <c r="H23" s="4">
        <f>G23/輸入品別国別2019!E23</f>
        <v>1.3300763741079253</v>
      </c>
      <c r="I23">
        <f t="shared" si="1"/>
        <v>655551</v>
      </c>
      <c r="J23">
        <f>輸入品別国別2020!F23</f>
        <v>386023</v>
      </c>
      <c r="K23" s="4">
        <f>J23/輸入品別国別2019!F23</f>
        <v>1.2996269686828763</v>
      </c>
      <c r="L23">
        <f t="shared" si="2"/>
        <v>1041574</v>
      </c>
      <c r="M23">
        <f>輸入品別国別2020!G23</f>
        <v>374489</v>
      </c>
      <c r="N23" s="4">
        <f>M23/輸入品別国別2019!G23</f>
        <v>1.3701585698709928</v>
      </c>
      <c r="O23">
        <f t="shared" si="3"/>
        <v>1416063</v>
      </c>
      <c r="P23">
        <f>輸入品別国別2020!H23</f>
        <v>374851</v>
      </c>
      <c r="Q23" s="4">
        <f>P23/輸入品別国別2019!H23</f>
        <v>0.98345047604805347</v>
      </c>
      <c r="R23">
        <f t="shared" si="4"/>
        <v>1790914</v>
      </c>
      <c r="S23">
        <f>輸入品別国別2020!I23</f>
        <v>421208</v>
      </c>
      <c r="T23" s="4">
        <f>S23/輸入品別国別2019!I23</f>
        <v>0.9476933599726407</v>
      </c>
      <c r="U23">
        <f t="shared" si="5"/>
        <v>2212122</v>
      </c>
      <c r="V23">
        <f>輸入品別国別2020!J23</f>
        <v>254625</v>
      </c>
      <c r="W23" s="4">
        <f>V23/輸入品別国別2019!J23</f>
        <v>0.79904663576653556</v>
      </c>
      <c r="X23">
        <f t="shared" si="6"/>
        <v>2466747</v>
      </c>
      <c r="Y23">
        <f>輸入品別国別2020!K23</f>
        <v>307975</v>
      </c>
      <c r="Z23" s="4">
        <f>Y23/輸入品別国別2019!K23</f>
        <v>1.0443653947886005</v>
      </c>
      <c r="AA23">
        <f t="shared" si="7"/>
        <v>2774722</v>
      </c>
      <c r="AB23">
        <f>輸入品別国別2020!L23</f>
        <v>249859</v>
      </c>
      <c r="AC23" s="4">
        <f>AB23/輸入品別国別2019!L23</f>
        <v>0.73017195025015191</v>
      </c>
      <c r="AD23">
        <f t="shared" si="8"/>
        <v>3024581</v>
      </c>
      <c r="AE23">
        <f>輸入品別国別2020!M23</f>
        <v>362256</v>
      </c>
      <c r="AF23" s="4">
        <f>AE23/輸入品別国別2019!M23</f>
        <v>0.9819338015455884</v>
      </c>
      <c r="AG23">
        <f t="shared" si="9"/>
        <v>3386837</v>
      </c>
      <c r="AH23">
        <f>輸入品別国別2020!N23</f>
        <v>320112</v>
      </c>
      <c r="AI23" s="4">
        <f>AH23/輸入品別国別2019!N23</f>
        <v>0.77296347093708351</v>
      </c>
      <c r="AJ23">
        <f t="shared" si="10"/>
        <v>3706949</v>
      </c>
      <c r="AK23">
        <f>輸入品別国別2020!O23</f>
        <v>294746</v>
      </c>
      <c r="AL23" s="4">
        <f>AK23/輸入品別国別2019!O23</f>
        <v>0.89918881238350046</v>
      </c>
      <c r="AM23">
        <f t="shared" si="11"/>
        <v>4001695</v>
      </c>
    </row>
    <row r="24" spans="1:39" x14ac:dyDescent="0.4">
      <c r="A24" s="1" t="s">
        <v>365</v>
      </c>
      <c r="B24" s="1">
        <v>681389100</v>
      </c>
      <c r="C24" s="1" t="s">
        <v>367</v>
      </c>
      <c r="D24" s="5">
        <f>輸入品別国別2020!D24</f>
        <v>214159</v>
      </c>
      <c r="E24" s="4">
        <f>D24/輸入品別国別2019!D24</f>
        <v>1.0311076659380447</v>
      </c>
      <c r="F24">
        <f t="shared" si="0"/>
        <v>214159</v>
      </c>
      <c r="G24">
        <f>輸入品別国別2020!E24</f>
        <v>139685</v>
      </c>
      <c r="H24" s="4">
        <f>G24/輸入品別国別2019!E24</f>
        <v>1.3690983759200996</v>
      </c>
      <c r="I24">
        <f t="shared" si="1"/>
        <v>353844</v>
      </c>
      <c r="J24">
        <f>輸入品別国別2020!F24</f>
        <v>187728</v>
      </c>
      <c r="K24" s="4">
        <f>J24/輸入品別国別2019!F24</f>
        <v>1.2159730543770444</v>
      </c>
      <c r="L24">
        <f t="shared" si="2"/>
        <v>541572</v>
      </c>
      <c r="M24">
        <f>輸入品別国別2020!G24</f>
        <v>202381</v>
      </c>
      <c r="N24" s="4">
        <f>M24/輸入品別国別2019!G24</f>
        <v>1.2878943114782266</v>
      </c>
      <c r="O24">
        <f t="shared" si="3"/>
        <v>743953</v>
      </c>
      <c r="P24">
        <f>輸入品別国別2020!H24</f>
        <v>135849</v>
      </c>
      <c r="Q24" s="4">
        <f>P24/輸入品別国別2019!H24</f>
        <v>0.82902493500787233</v>
      </c>
      <c r="R24">
        <f t="shared" si="4"/>
        <v>879802</v>
      </c>
      <c r="S24">
        <f>輸入品別国別2020!I24</f>
        <v>117475</v>
      </c>
      <c r="T24" s="4">
        <f>S24/輸入品別国別2019!I24</f>
        <v>0.60684250764525993</v>
      </c>
      <c r="U24">
        <f t="shared" si="5"/>
        <v>997277</v>
      </c>
      <c r="V24">
        <f>輸入品別国別2020!J24</f>
        <v>152159</v>
      </c>
      <c r="W24" s="4">
        <f>V24/輸入品別国別2019!J24</f>
        <v>1.0022263059787513</v>
      </c>
      <c r="X24">
        <f t="shared" si="6"/>
        <v>1149436</v>
      </c>
      <c r="Y24">
        <f>輸入品別国別2020!K24</f>
        <v>112805</v>
      </c>
      <c r="Z24" s="4">
        <f>Y24/輸入品別国別2019!K24</f>
        <v>0.68936542081204621</v>
      </c>
      <c r="AA24">
        <f t="shared" si="7"/>
        <v>1262241</v>
      </c>
      <c r="AB24">
        <f>輸入品別国別2020!L24</f>
        <v>41005</v>
      </c>
      <c r="AC24" s="4">
        <f>AB24/輸入品別国別2019!L24</f>
        <v>0.1836285959946978</v>
      </c>
      <c r="AD24">
        <f t="shared" si="8"/>
        <v>1303246</v>
      </c>
      <c r="AE24">
        <f>輸入品別国別2020!M24</f>
        <v>126287</v>
      </c>
      <c r="AF24" s="4">
        <f>AE24/輸入品別国別2019!M24</f>
        <v>0.89108331040127575</v>
      </c>
      <c r="AG24">
        <f t="shared" si="9"/>
        <v>1429533</v>
      </c>
      <c r="AH24">
        <f>輸入品別国別2020!N24</f>
        <v>119589</v>
      </c>
      <c r="AI24" s="4">
        <f>AH24/輸入品別国別2019!N24</f>
        <v>0.55010763965555309</v>
      </c>
      <c r="AJ24">
        <f t="shared" si="10"/>
        <v>1549122</v>
      </c>
      <c r="AK24">
        <f>輸入品別国別2020!O24</f>
        <v>155658</v>
      </c>
      <c r="AL24" s="4">
        <f>AK24/輸入品別国別2019!O24</f>
        <v>1.1644772278412832</v>
      </c>
      <c r="AM24">
        <f t="shared" si="11"/>
        <v>1704780</v>
      </c>
    </row>
    <row r="25" spans="1:39" x14ac:dyDescent="0.4">
      <c r="A25" s="1" t="s">
        <v>11</v>
      </c>
      <c r="B25" s="1">
        <v>700711010</v>
      </c>
      <c r="C25" s="1" t="s">
        <v>368</v>
      </c>
      <c r="D25" s="5">
        <f>輸入品別国別2020!D25</f>
        <v>274270</v>
      </c>
      <c r="E25" s="4">
        <f>D25/輸入品別国別2019!D25</f>
        <v>0.68439518101150842</v>
      </c>
      <c r="F25">
        <f t="shared" si="0"/>
        <v>274270</v>
      </c>
      <c r="G25">
        <f>輸入品別国別2020!E25</f>
        <v>241422</v>
      </c>
      <c r="H25" s="4">
        <f>G25/輸入品別国別2019!E25</f>
        <v>1.0718909559117347</v>
      </c>
      <c r="I25">
        <f t="shared" si="1"/>
        <v>515692</v>
      </c>
      <c r="J25">
        <f>輸入品別国別2020!F25</f>
        <v>286930</v>
      </c>
      <c r="K25" s="4">
        <f>J25/輸入品別国別2019!F25</f>
        <v>0.96757332757818348</v>
      </c>
      <c r="L25">
        <f t="shared" si="2"/>
        <v>802622</v>
      </c>
      <c r="M25">
        <f>輸入品別国別2020!G25</f>
        <v>257444</v>
      </c>
      <c r="N25" s="4">
        <f>M25/輸入品別国別2019!G25</f>
        <v>1.0003147305556743</v>
      </c>
      <c r="O25">
        <f t="shared" si="3"/>
        <v>1060066</v>
      </c>
      <c r="P25">
        <f>輸入品別国別2020!H25</f>
        <v>265359</v>
      </c>
      <c r="Q25" s="4">
        <f>P25/輸入品別国別2019!H25</f>
        <v>0.95427132967724537</v>
      </c>
      <c r="R25">
        <f t="shared" si="4"/>
        <v>1325425</v>
      </c>
      <c r="S25">
        <f>輸入品別国別2020!I25</f>
        <v>273372</v>
      </c>
      <c r="T25" s="4">
        <f>S25/輸入品別国別2019!I25</f>
        <v>0.95761070223804001</v>
      </c>
      <c r="U25">
        <f t="shared" si="5"/>
        <v>1598797</v>
      </c>
      <c r="V25">
        <f>輸入品別国別2020!J25</f>
        <v>257243</v>
      </c>
      <c r="W25" s="4">
        <f>V25/輸入品別国別2019!J25</f>
        <v>0.72500598903654012</v>
      </c>
      <c r="X25">
        <f t="shared" si="6"/>
        <v>1856040</v>
      </c>
      <c r="Y25">
        <f>輸入品別国別2020!K25</f>
        <v>170014</v>
      </c>
      <c r="Z25" s="4">
        <f>Y25/輸入品別国別2019!K25</f>
        <v>0.83990297449375317</v>
      </c>
      <c r="AA25">
        <f t="shared" si="7"/>
        <v>2026054</v>
      </c>
      <c r="AB25">
        <f>輸入品別国別2020!L25</f>
        <v>228703</v>
      </c>
      <c r="AC25" s="4">
        <f>AB25/輸入品別国別2019!L25</f>
        <v>0.73963888502598563</v>
      </c>
      <c r="AD25">
        <f t="shared" si="8"/>
        <v>2254757</v>
      </c>
      <c r="AE25">
        <f>輸入品別国別2020!M25</f>
        <v>224116</v>
      </c>
      <c r="AF25" s="4">
        <f>AE25/輸入品別国別2019!M25</f>
        <v>1.0417023017142006</v>
      </c>
      <c r="AG25">
        <f t="shared" si="9"/>
        <v>2478873</v>
      </c>
      <c r="AH25">
        <f>輸入品別国別2020!N25</f>
        <v>284476</v>
      </c>
      <c r="AI25" s="4">
        <f>AH25/輸入品別国別2019!N25</f>
        <v>1.1386099381616603</v>
      </c>
      <c r="AJ25">
        <f t="shared" si="10"/>
        <v>2763349</v>
      </c>
      <c r="AK25">
        <f>輸入品別国別2020!O25</f>
        <v>198182</v>
      </c>
      <c r="AL25" s="4">
        <f>AK25/輸入品別国別2019!O25</f>
        <v>0.8627937552786703</v>
      </c>
      <c r="AM25">
        <f t="shared" si="11"/>
        <v>2961531</v>
      </c>
    </row>
    <row r="26" spans="1:39" x14ac:dyDescent="0.4">
      <c r="A26" s="1" t="s">
        <v>11</v>
      </c>
      <c r="B26" s="1">
        <v>700721010</v>
      </c>
      <c r="C26" s="1" t="s">
        <v>369</v>
      </c>
      <c r="D26" s="5">
        <f>輸入品別国別2020!D26</f>
        <v>756943</v>
      </c>
      <c r="E26" s="4">
        <f>D26/輸入品別国別2019!D26</f>
        <v>1.0169836974776367</v>
      </c>
      <c r="F26">
        <f t="shared" si="0"/>
        <v>756943</v>
      </c>
      <c r="G26">
        <f>輸入品別国別2020!E26</f>
        <v>415490</v>
      </c>
      <c r="H26" s="4">
        <f>G26/輸入品別国別2019!E26</f>
        <v>0.6996088494651358</v>
      </c>
      <c r="I26">
        <f t="shared" si="1"/>
        <v>1172433</v>
      </c>
      <c r="J26">
        <f>輸入品別国別2020!F26</f>
        <v>711155</v>
      </c>
      <c r="K26" s="4">
        <f>J26/輸入品別国別2019!F26</f>
        <v>1.193767908910685</v>
      </c>
      <c r="L26">
        <f t="shared" si="2"/>
        <v>1883588</v>
      </c>
      <c r="M26">
        <f>輸入品別国別2020!G26</f>
        <v>536156</v>
      </c>
      <c r="N26" s="4">
        <f>M26/輸入品別国別2019!G26</f>
        <v>1.0007802321283912</v>
      </c>
      <c r="O26">
        <f t="shared" si="3"/>
        <v>2419744</v>
      </c>
      <c r="P26">
        <f>輸入品別国別2020!H26</f>
        <v>397952</v>
      </c>
      <c r="Q26" s="4">
        <f>P26/輸入品別国別2019!H26</f>
        <v>0.59580342104278172</v>
      </c>
      <c r="R26">
        <f t="shared" si="4"/>
        <v>2817696</v>
      </c>
      <c r="S26">
        <f>輸入品別国別2020!I26</f>
        <v>371116</v>
      </c>
      <c r="T26" s="4">
        <f>S26/輸入品別国別2019!I26</f>
        <v>0.63111316692572195</v>
      </c>
      <c r="U26">
        <f t="shared" si="5"/>
        <v>3188812</v>
      </c>
      <c r="V26">
        <f>輸入品別国別2020!J26</f>
        <v>390120</v>
      </c>
      <c r="W26" s="4">
        <f>V26/輸入品別国別2019!J26</f>
        <v>0.54074433432670321</v>
      </c>
      <c r="X26">
        <f t="shared" si="6"/>
        <v>3578932</v>
      </c>
      <c r="Y26">
        <f>輸入品別国別2020!K26</f>
        <v>415464</v>
      </c>
      <c r="Z26" s="4">
        <f>Y26/輸入品別国別2019!K26</f>
        <v>0.7924331809364682</v>
      </c>
      <c r="AA26">
        <f t="shared" si="7"/>
        <v>3994396</v>
      </c>
      <c r="AB26">
        <f>輸入品別国別2020!L26</f>
        <v>500530</v>
      </c>
      <c r="AC26" s="4">
        <f>AB26/輸入品別国別2019!L26</f>
        <v>0.73340522862409407</v>
      </c>
      <c r="AD26">
        <f t="shared" si="8"/>
        <v>4494926</v>
      </c>
      <c r="AE26">
        <f>輸入品別国別2020!M26</f>
        <v>541753</v>
      </c>
      <c r="AF26" s="4">
        <f>AE26/輸入品別国別2019!M26</f>
        <v>0.90073588092894574</v>
      </c>
      <c r="AG26">
        <f t="shared" si="9"/>
        <v>5036679</v>
      </c>
      <c r="AH26">
        <f>輸入品別国別2020!N26</f>
        <v>528722</v>
      </c>
      <c r="AI26" s="4">
        <f>AH26/輸入品別国別2019!N26</f>
        <v>0.78173417412710966</v>
      </c>
      <c r="AJ26">
        <f t="shared" si="10"/>
        <v>5565401</v>
      </c>
      <c r="AK26">
        <f>輸入品別国別2020!O26</f>
        <v>537229</v>
      </c>
      <c r="AL26" s="4">
        <f>AK26/輸入品別国別2019!O26</f>
        <v>0.87066917329789473</v>
      </c>
      <c r="AM26">
        <f t="shared" si="11"/>
        <v>6102630</v>
      </c>
    </row>
    <row r="27" spans="1:39" x14ac:dyDescent="0.4">
      <c r="A27" s="1" t="s">
        <v>11</v>
      </c>
      <c r="B27" s="1">
        <v>700910000</v>
      </c>
      <c r="C27" s="1" t="s">
        <v>14</v>
      </c>
      <c r="D27" s="5">
        <f>輸入品別国別2020!D27</f>
        <v>3148897</v>
      </c>
      <c r="E27" s="4">
        <f>D27/輸入品別国別2019!D27</f>
        <v>1.0568857401681071</v>
      </c>
      <c r="F27">
        <f t="shared" si="0"/>
        <v>3148897</v>
      </c>
      <c r="G27">
        <f>輸入品別国別2020!E27</f>
        <v>2389267</v>
      </c>
      <c r="H27" s="4">
        <f>G27/輸入品別国別2019!E27</f>
        <v>1.0551500495056938</v>
      </c>
      <c r="I27">
        <f t="shared" si="1"/>
        <v>5538164</v>
      </c>
      <c r="J27">
        <f>輸入品別国別2020!F27</f>
        <v>2793217</v>
      </c>
      <c r="K27" s="4">
        <f>J27/輸入品別国別2019!F27</f>
        <v>1.0580936550375057</v>
      </c>
      <c r="L27">
        <f t="shared" si="2"/>
        <v>8331381</v>
      </c>
      <c r="M27">
        <f>輸入品別国別2020!G27</f>
        <v>2370884</v>
      </c>
      <c r="N27" s="4">
        <f>M27/輸入品別国別2019!G27</f>
        <v>0.85645371798933412</v>
      </c>
      <c r="O27">
        <f t="shared" si="3"/>
        <v>10702265</v>
      </c>
      <c r="P27">
        <f>輸入品別国別2020!H27</f>
        <v>1512295</v>
      </c>
      <c r="Q27" s="4">
        <f>P27/輸入品別国別2019!H27</f>
        <v>0.41964889010368467</v>
      </c>
      <c r="R27">
        <f t="shared" si="4"/>
        <v>12214560</v>
      </c>
      <c r="S27">
        <f>輸入品別国別2020!I27</f>
        <v>2881673</v>
      </c>
      <c r="T27" s="4">
        <f>S27/輸入品別国別2019!I27</f>
        <v>0.96345284245825369</v>
      </c>
      <c r="U27">
        <f t="shared" si="5"/>
        <v>15096233</v>
      </c>
      <c r="V27">
        <f>輸入品別国別2020!J27</f>
        <v>1554435</v>
      </c>
      <c r="W27" s="4">
        <f>V27/輸入品別国別2019!J27</f>
        <v>0.50501429173860191</v>
      </c>
      <c r="X27">
        <f t="shared" si="6"/>
        <v>16650668</v>
      </c>
      <c r="Y27">
        <f>輸入品別国別2020!K27</f>
        <v>1695691</v>
      </c>
      <c r="Z27" s="4">
        <f>Y27/輸入品別国別2019!K27</f>
        <v>0.74837454851021612</v>
      </c>
      <c r="AA27">
        <f t="shared" si="7"/>
        <v>18346359</v>
      </c>
      <c r="AB27">
        <f>輸入品別国別2020!L27</f>
        <v>2665012</v>
      </c>
      <c r="AC27" s="4">
        <f>AB27/輸入品別国別2019!L27</f>
        <v>0.85031330633826752</v>
      </c>
      <c r="AD27">
        <f t="shared" si="8"/>
        <v>21011371</v>
      </c>
      <c r="AE27">
        <f>輸入品別国別2020!M27</f>
        <v>3288026</v>
      </c>
      <c r="AF27" s="4">
        <f>AE27/輸入品別国別2019!M27</f>
        <v>1.3477405439614898</v>
      </c>
      <c r="AG27">
        <f t="shared" si="9"/>
        <v>24299397</v>
      </c>
      <c r="AH27">
        <f>輸入品別国別2020!N27</f>
        <v>3045768</v>
      </c>
      <c r="AI27" s="4">
        <f>AH27/輸入品別国別2019!N27</f>
        <v>1.2066844157079015</v>
      </c>
      <c r="AJ27">
        <f t="shared" si="10"/>
        <v>27345165</v>
      </c>
      <c r="AK27">
        <f>輸入品別国別2020!O27</f>
        <v>2249395</v>
      </c>
      <c r="AL27" s="4">
        <f>AK27/輸入品別国別2019!O27</f>
        <v>1.0362785842193596</v>
      </c>
      <c r="AM27">
        <f t="shared" si="11"/>
        <v>29594560</v>
      </c>
    </row>
    <row r="28" spans="1:39" x14ac:dyDescent="0.4">
      <c r="A28" s="1" t="s">
        <v>370</v>
      </c>
      <c r="B28" s="1">
        <v>392690010</v>
      </c>
      <c r="C28" s="1" t="s">
        <v>371</v>
      </c>
      <c r="D28" s="5">
        <f>輸入品別国別2020!D28</f>
        <v>0</v>
      </c>
      <c r="E28" s="4" t="e">
        <f>D28/輸入品別国別2019!D28</f>
        <v>#DIV/0!</v>
      </c>
      <c r="F28">
        <f t="shared" si="0"/>
        <v>0</v>
      </c>
      <c r="G28">
        <f>輸入品別国別2020!E28</f>
        <v>0</v>
      </c>
      <c r="H28" s="4" t="e">
        <f>G28/輸入品別国別2019!E28</f>
        <v>#DIV/0!</v>
      </c>
      <c r="I28">
        <f t="shared" si="1"/>
        <v>0</v>
      </c>
      <c r="J28">
        <f>輸入品別国別2020!F28</f>
        <v>0</v>
      </c>
      <c r="K28" s="4" t="e">
        <f>J28/輸入品別国別2019!F28</f>
        <v>#DIV/0!</v>
      </c>
      <c r="L28">
        <f t="shared" si="2"/>
        <v>0</v>
      </c>
      <c r="M28">
        <f>輸入品別国別2020!G28</f>
        <v>0</v>
      </c>
      <c r="N28" s="4" t="e">
        <f>M28/輸入品別国別2019!G28</f>
        <v>#DIV/0!</v>
      </c>
      <c r="O28">
        <f t="shared" si="3"/>
        <v>0</v>
      </c>
      <c r="P28">
        <f>輸入品別国別2020!H28</f>
        <v>399</v>
      </c>
      <c r="Q28" s="4" t="e">
        <f>P28/輸入品別国別2019!H28</f>
        <v>#DIV/0!</v>
      </c>
      <c r="R28">
        <f t="shared" si="4"/>
        <v>399</v>
      </c>
      <c r="S28">
        <f>輸入品別国別2020!I28</f>
        <v>0</v>
      </c>
      <c r="T28" s="4">
        <f>S28/輸入品別国別2019!I28</f>
        <v>0</v>
      </c>
      <c r="U28">
        <f t="shared" si="5"/>
        <v>399</v>
      </c>
      <c r="V28">
        <f>輸入品別国別2020!J28</f>
        <v>0</v>
      </c>
      <c r="W28" s="4">
        <f>V28/輸入品別国別2019!J28</f>
        <v>0</v>
      </c>
      <c r="X28">
        <f t="shared" si="6"/>
        <v>399</v>
      </c>
      <c r="Y28">
        <f>輸入品別国別2020!K28</f>
        <v>0</v>
      </c>
      <c r="Z28" s="4">
        <f>Y28/輸入品別国別2019!K28</f>
        <v>0</v>
      </c>
      <c r="AA28">
        <f t="shared" si="7"/>
        <v>399</v>
      </c>
      <c r="AB28">
        <f>輸入品別国別2020!L28</f>
        <v>0</v>
      </c>
      <c r="AC28" s="4">
        <f>AB28/輸入品別国別2019!L28</f>
        <v>0</v>
      </c>
      <c r="AD28">
        <f t="shared" si="8"/>
        <v>399</v>
      </c>
      <c r="AE28">
        <f>輸入品別国別2020!M28</f>
        <v>0</v>
      </c>
      <c r="AF28" s="4" t="e">
        <f>AE28/輸入品別国別2019!M28</f>
        <v>#DIV/0!</v>
      </c>
      <c r="AG28">
        <f t="shared" si="9"/>
        <v>399</v>
      </c>
      <c r="AH28">
        <f>輸入品別国別2020!N28</f>
        <v>594</v>
      </c>
      <c r="AI28" s="4" t="e">
        <f>AH28/輸入品別国別2019!N28</f>
        <v>#DIV/0!</v>
      </c>
      <c r="AJ28">
        <f t="shared" si="10"/>
        <v>993</v>
      </c>
      <c r="AK28">
        <f>輸入品別国別2020!O28</f>
        <v>0</v>
      </c>
      <c r="AL28" s="4" t="e">
        <f>AK28/輸入品別国別2019!O28</f>
        <v>#DIV/0!</v>
      </c>
      <c r="AM28">
        <f t="shared" si="11"/>
        <v>993</v>
      </c>
    </row>
    <row r="29" spans="1:39" x14ac:dyDescent="0.4">
      <c r="A29" s="1" t="s">
        <v>370</v>
      </c>
      <c r="B29" s="1">
        <v>732010010</v>
      </c>
      <c r="C29" s="1" t="s">
        <v>372</v>
      </c>
      <c r="D29" s="5">
        <f>輸入品別国別2020!D29</f>
        <v>374516</v>
      </c>
      <c r="E29" s="4">
        <f>D29/輸入品別国別2019!D29</f>
        <v>0.86594696330345233</v>
      </c>
      <c r="F29">
        <f t="shared" si="0"/>
        <v>374516</v>
      </c>
      <c r="G29">
        <f>輸入品別国別2020!E29</f>
        <v>436015</v>
      </c>
      <c r="H29" s="4">
        <f>G29/輸入品別国別2019!E29</f>
        <v>1.07255221747462</v>
      </c>
      <c r="I29">
        <f t="shared" si="1"/>
        <v>810531</v>
      </c>
      <c r="J29">
        <f>輸入品別国別2020!F29</f>
        <v>495274</v>
      </c>
      <c r="K29" s="4">
        <f>J29/輸入品別国別2019!F29</f>
        <v>0.99451212533157163</v>
      </c>
      <c r="L29">
        <f t="shared" si="2"/>
        <v>1305805</v>
      </c>
      <c r="M29">
        <f>輸入品別国別2020!G29</f>
        <v>397301</v>
      </c>
      <c r="N29" s="4">
        <f>M29/輸入品別国別2019!G29</f>
        <v>0.8311093074385455</v>
      </c>
      <c r="O29">
        <f t="shared" si="3"/>
        <v>1703106</v>
      </c>
      <c r="P29">
        <f>輸入品別国別2020!H29</f>
        <v>387011</v>
      </c>
      <c r="Q29" s="4">
        <f>P29/輸入品別国別2019!H29</f>
        <v>0.86310476946613912</v>
      </c>
      <c r="R29">
        <f t="shared" si="4"/>
        <v>2090117</v>
      </c>
      <c r="S29">
        <f>輸入品別国別2020!I29</f>
        <v>279459</v>
      </c>
      <c r="T29" s="4">
        <f>S29/輸入品別国別2019!I29</f>
        <v>0.7232469364251608</v>
      </c>
      <c r="U29">
        <f t="shared" si="5"/>
        <v>2369576</v>
      </c>
      <c r="V29">
        <f>輸入品別国別2020!J29</f>
        <v>278348</v>
      </c>
      <c r="W29" s="4">
        <f>V29/輸入品別国別2019!J29</f>
        <v>0.63105297164945529</v>
      </c>
      <c r="X29">
        <f t="shared" si="6"/>
        <v>2647924</v>
      </c>
      <c r="Y29">
        <f>輸入品別国別2020!K29</f>
        <v>282267</v>
      </c>
      <c r="Z29" s="4">
        <f>Y29/輸入品別国別2019!K29</f>
        <v>0.68782698751142246</v>
      </c>
      <c r="AA29">
        <f t="shared" si="7"/>
        <v>2930191</v>
      </c>
      <c r="AB29">
        <f>輸入品別国別2020!L29</f>
        <v>301498</v>
      </c>
      <c r="AC29" s="4">
        <f>AB29/輸入品別国別2019!L29</f>
        <v>0.67896850150770294</v>
      </c>
      <c r="AD29">
        <f t="shared" si="8"/>
        <v>3231689</v>
      </c>
      <c r="AE29">
        <f>輸入品別国別2020!M29</f>
        <v>324022</v>
      </c>
      <c r="AF29" s="4">
        <f>AE29/輸入品別国別2019!M29</f>
        <v>0.8101967844372765</v>
      </c>
      <c r="AG29">
        <f t="shared" si="9"/>
        <v>3555711</v>
      </c>
      <c r="AH29">
        <f>輸入品別国別2020!N29</f>
        <v>340106</v>
      </c>
      <c r="AI29" s="4">
        <f>AH29/輸入品別国別2019!N29</f>
        <v>0.89778237674518058</v>
      </c>
      <c r="AJ29">
        <f t="shared" si="10"/>
        <v>3895817</v>
      </c>
      <c r="AK29">
        <f>輸入品別国別2020!O29</f>
        <v>360442</v>
      </c>
      <c r="AL29" s="4">
        <f>AK29/輸入品別国別2019!O29</f>
        <v>0.95050262122506668</v>
      </c>
      <c r="AM29">
        <f t="shared" si="11"/>
        <v>4256259</v>
      </c>
    </row>
    <row r="30" spans="1:39" x14ac:dyDescent="0.4">
      <c r="A30" s="1" t="s">
        <v>370</v>
      </c>
      <c r="B30" s="1">
        <v>732020010</v>
      </c>
      <c r="C30" s="1" t="s">
        <v>373</v>
      </c>
      <c r="D30" s="5">
        <f>輸入品別国別2020!D30</f>
        <v>40494</v>
      </c>
      <c r="E30" s="4">
        <f>D30/輸入品別国別2019!D30</f>
        <v>0.753418795467654</v>
      </c>
      <c r="F30">
        <f t="shared" si="0"/>
        <v>40494</v>
      </c>
      <c r="G30">
        <f>輸入品別国別2020!E30</f>
        <v>28872</v>
      </c>
      <c r="H30" s="4">
        <f>G30/輸入品別国別2019!E30</f>
        <v>0.47690782953419225</v>
      </c>
      <c r="I30">
        <f t="shared" si="1"/>
        <v>69366</v>
      </c>
      <c r="J30">
        <f>輸入品別国別2020!F30</f>
        <v>40040</v>
      </c>
      <c r="K30" s="4">
        <f>J30/輸入品別国別2019!F30</f>
        <v>0.3260586319218241</v>
      </c>
      <c r="L30">
        <f t="shared" si="2"/>
        <v>109406</v>
      </c>
      <c r="M30">
        <f>輸入品別国別2020!G30</f>
        <v>47264</v>
      </c>
      <c r="N30" s="4">
        <f>M30/輸入品別国別2019!G30</f>
        <v>0.37663558849310702</v>
      </c>
      <c r="O30">
        <f t="shared" si="3"/>
        <v>156670</v>
      </c>
      <c r="P30">
        <f>輸入品別国別2020!H30</f>
        <v>30151</v>
      </c>
      <c r="Q30" s="4">
        <f>P30/輸入品別国別2019!H30</f>
        <v>0.41269385017588522</v>
      </c>
      <c r="R30">
        <f t="shared" si="4"/>
        <v>186821</v>
      </c>
      <c r="S30">
        <f>輸入品別国別2020!I30</f>
        <v>37211</v>
      </c>
      <c r="T30" s="4">
        <f>S30/輸入品別国別2019!I30</f>
        <v>0.66525431304192362</v>
      </c>
      <c r="U30">
        <f t="shared" si="5"/>
        <v>224032</v>
      </c>
      <c r="V30">
        <f>輸入品別国別2020!J30</f>
        <v>45106</v>
      </c>
      <c r="W30" s="4">
        <f>V30/輸入品別国別2019!J30</f>
        <v>0.78480704318474437</v>
      </c>
      <c r="X30">
        <f t="shared" si="6"/>
        <v>269138</v>
      </c>
      <c r="Y30">
        <f>輸入品別国別2020!K30</f>
        <v>32388</v>
      </c>
      <c r="Z30" s="4">
        <f>Y30/輸入品別国別2019!K30</f>
        <v>0.68640457772597219</v>
      </c>
      <c r="AA30">
        <f t="shared" si="7"/>
        <v>301526</v>
      </c>
      <c r="AB30">
        <f>輸入品別国別2020!L30</f>
        <v>55170</v>
      </c>
      <c r="AC30" s="4">
        <f>AB30/輸入品別国別2019!L30</f>
        <v>1.1154693786772882</v>
      </c>
      <c r="AD30">
        <f t="shared" si="8"/>
        <v>356696</v>
      </c>
      <c r="AE30">
        <f>輸入品別国別2020!M30</f>
        <v>59512</v>
      </c>
      <c r="AF30" s="4">
        <f>AE30/輸入品別国別2019!M30</f>
        <v>1.6877091486586127</v>
      </c>
      <c r="AG30">
        <f t="shared" si="9"/>
        <v>416208</v>
      </c>
      <c r="AH30">
        <f>輸入品別国別2020!N30</f>
        <v>41287</v>
      </c>
      <c r="AI30" s="4">
        <f>AH30/輸入品別国別2019!N30</f>
        <v>1.26036388057879</v>
      </c>
      <c r="AJ30">
        <f t="shared" si="10"/>
        <v>457495</v>
      </c>
      <c r="AK30">
        <f>輸入品別国別2020!O30</f>
        <v>48940</v>
      </c>
      <c r="AL30" s="4">
        <f>AK30/輸入品別国別2019!O30</f>
        <v>0.75374639991375192</v>
      </c>
      <c r="AM30">
        <f t="shared" si="11"/>
        <v>506435</v>
      </c>
    </row>
    <row r="31" spans="1:39" x14ac:dyDescent="0.4">
      <c r="A31" s="1" t="s">
        <v>370</v>
      </c>
      <c r="B31" s="1">
        <v>732090010</v>
      </c>
      <c r="C31" s="1" t="s">
        <v>374</v>
      </c>
      <c r="D31" s="5">
        <f>輸入品別国別2020!D31</f>
        <v>12799</v>
      </c>
      <c r="E31" s="4">
        <f>D31/輸入品別国別2019!D31</f>
        <v>1.6754810839115069</v>
      </c>
      <c r="F31">
        <f t="shared" si="0"/>
        <v>12799</v>
      </c>
      <c r="G31">
        <f>輸入品別国別2020!E31</f>
        <v>3088</v>
      </c>
      <c r="H31" s="4">
        <f>G31/輸入品別国別2019!E31</f>
        <v>1.610850286906625</v>
      </c>
      <c r="I31">
        <f t="shared" si="1"/>
        <v>15887</v>
      </c>
      <c r="J31">
        <f>輸入品別国別2020!F31</f>
        <v>4497</v>
      </c>
      <c r="K31" s="4">
        <f>J31/輸入品別国別2019!F31</f>
        <v>0.64032464758650154</v>
      </c>
      <c r="L31">
        <f t="shared" si="2"/>
        <v>20384</v>
      </c>
      <c r="M31">
        <f>輸入品別国別2020!G31</f>
        <v>2585</v>
      </c>
      <c r="N31" s="4">
        <f>M31/輸入品別国別2019!G31</f>
        <v>0.53486447341195942</v>
      </c>
      <c r="O31">
        <f t="shared" si="3"/>
        <v>22969</v>
      </c>
      <c r="P31">
        <f>輸入品別国別2020!H31</f>
        <v>2727</v>
      </c>
      <c r="Q31" s="4">
        <f>P31/輸入品別国別2019!H31</f>
        <v>0.65742526518804245</v>
      </c>
      <c r="R31">
        <f t="shared" si="4"/>
        <v>25696</v>
      </c>
      <c r="S31">
        <f>輸入品別国別2020!I31</f>
        <v>2543</v>
      </c>
      <c r="T31" s="4">
        <f>S31/輸入品別国別2019!I31</f>
        <v>0.20579428663915189</v>
      </c>
      <c r="U31">
        <f t="shared" si="5"/>
        <v>28239</v>
      </c>
      <c r="V31">
        <f>輸入品別国別2020!J31</f>
        <v>7115</v>
      </c>
      <c r="W31" s="4">
        <f>V31/輸入品別国別2019!J31</f>
        <v>5.2393225331369662</v>
      </c>
      <c r="X31">
        <f t="shared" si="6"/>
        <v>35354</v>
      </c>
      <c r="Y31">
        <f>輸入品別国別2020!K31</f>
        <v>5333</v>
      </c>
      <c r="Z31" s="4">
        <f>Y31/輸入品別国別2019!K31</f>
        <v>2.4240909090909093</v>
      </c>
      <c r="AA31">
        <f t="shared" si="7"/>
        <v>40687</v>
      </c>
      <c r="AB31">
        <f>輸入品別国別2020!L31</f>
        <v>3170</v>
      </c>
      <c r="AC31" s="4">
        <f>AB31/輸入品別国別2019!L31</f>
        <v>0.27285247030469961</v>
      </c>
      <c r="AD31">
        <f t="shared" si="8"/>
        <v>43857</v>
      </c>
      <c r="AE31">
        <f>輸入品別国別2020!M31</f>
        <v>2612</v>
      </c>
      <c r="AF31" s="4">
        <f>AE31/輸入品別国別2019!M31</f>
        <v>0.2491890860522801</v>
      </c>
      <c r="AG31">
        <f t="shared" si="9"/>
        <v>46469</v>
      </c>
      <c r="AH31">
        <f>輸入品別国別2020!N31</f>
        <v>3584</v>
      </c>
      <c r="AI31" s="4">
        <f>AH31/輸入品別国別2019!N31</f>
        <v>0.57620578778135045</v>
      </c>
      <c r="AJ31">
        <f t="shared" si="10"/>
        <v>50053</v>
      </c>
      <c r="AK31">
        <f>輸入品別国別2020!O31</f>
        <v>6948</v>
      </c>
      <c r="AL31" s="4">
        <f>AK31/輸入品別国別2019!O31</f>
        <v>0.88985655737704916</v>
      </c>
      <c r="AM31">
        <f t="shared" si="11"/>
        <v>57001</v>
      </c>
    </row>
    <row r="32" spans="1:39" x14ac:dyDescent="0.4">
      <c r="A32" s="1" t="s">
        <v>375</v>
      </c>
      <c r="B32" s="1">
        <v>830120000</v>
      </c>
      <c r="C32" s="1" t="s">
        <v>376</v>
      </c>
      <c r="D32" s="5">
        <f>輸入品別国別2020!D32</f>
        <v>1876640</v>
      </c>
      <c r="E32" s="4">
        <f>D32/輸入品別国別2019!D32</f>
        <v>0.98903890403797123</v>
      </c>
      <c r="F32">
        <f t="shared" si="0"/>
        <v>1876640</v>
      </c>
      <c r="G32">
        <f>輸入品別国別2020!E32</f>
        <v>1188662</v>
      </c>
      <c r="H32" s="4">
        <f>G32/輸入品別国別2019!E32</f>
        <v>0.70789422279817427</v>
      </c>
      <c r="I32">
        <f t="shared" si="1"/>
        <v>3065302</v>
      </c>
      <c r="J32">
        <f>輸入品別国別2020!F32</f>
        <v>1850838</v>
      </c>
      <c r="K32" s="4">
        <f>J32/輸入品別国別2019!F32</f>
        <v>1.0698089781649696</v>
      </c>
      <c r="L32">
        <f t="shared" si="2"/>
        <v>4916140</v>
      </c>
      <c r="M32">
        <f>輸入品別国別2020!G32</f>
        <v>1397939</v>
      </c>
      <c r="N32" s="4">
        <f>M32/輸入品別国別2019!G32</f>
        <v>0.92364773524642918</v>
      </c>
      <c r="O32">
        <f t="shared" si="3"/>
        <v>6314079</v>
      </c>
      <c r="P32">
        <f>輸入品別国別2020!H32</f>
        <v>809572</v>
      </c>
      <c r="Q32" s="4">
        <f>P32/輸入品別国別2019!H32</f>
        <v>0.46432260525191349</v>
      </c>
      <c r="R32">
        <f t="shared" si="4"/>
        <v>7123651</v>
      </c>
      <c r="S32">
        <f>輸入品別国別2020!I32</f>
        <v>759508</v>
      </c>
      <c r="T32" s="4">
        <f>S32/輸入品別国別2019!I32</f>
        <v>0.45579714450147601</v>
      </c>
      <c r="U32">
        <f t="shared" si="5"/>
        <v>7883159</v>
      </c>
      <c r="V32">
        <f>輸入品別国別2020!J32</f>
        <v>1008988</v>
      </c>
      <c r="W32" s="4">
        <f>V32/輸入品別国別2019!J32</f>
        <v>0.54703292103873513</v>
      </c>
      <c r="X32">
        <f t="shared" si="6"/>
        <v>8892147</v>
      </c>
      <c r="Y32">
        <f>輸入品別国別2020!K32</f>
        <v>1114555</v>
      </c>
      <c r="Z32" s="4">
        <f>Y32/輸入品別国別2019!K32</f>
        <v>0.8423165926290922</v>
      </c>
      <c r="AA32">
        <f t="shared" si="7"/>
        <v>10006702</v>
      </c>
      <c r="AB32">
        <f>輸入品別国別2020!L32</f>
        <v>1483873</v>
      </c>
      <c r="AC32" s="4">
        <f>AB32/輸入品別国別2019!L32</f>
        <v>0.89092981045707287</v>
      </c>
      <c r="AD32">
        <f t="shared" si="8"/>
        <v>11490575</v>
      </c>
      <c r="AE32">
        <f>輸入品別国別2020!M32</f>
        <v>1417148</v>
      </c>
      <c r="AF32" s="4">
        <f>AE32/輸入品別国別2019!M32</f>
        <v>0.87817235291529594</v>
      </c>
      <c r="AG32">
        <f t="shared" si="9"/>
        <v>12907723</v>
      </c>
      <c r="AH32">
        <f>輸入品別国別2020!N32</f>
        <v>1705417</v>
      </c>
      <c r="AI32" s="4">
        <f>AH32/輸入品別国別2019!N32</f>
        <v>1.0369363075488138</v>
      </c>
      <c r="AJ32">
        <f t="shared" si="10"/>
        <v>14613140</v>
      </c>
      <c r="AK32">
        <f>輸入品別国別2020!O32</f>
        <v>1536152</v>
      </c>
      <c r="AL32" s="4">
        <f>AK32/輸入品別国別2019!O32</f>
        <v>0.99435551942167377</v>
      </c>
      <c r="AM32">
        <f t="shared" si="11"/>
        <v>16149292</v>
      </c>
    </row>
    <row r="33" spans="1:39" x14ac:dyDescent="0.4">
      <c r="A33" s="1" t="s">
        <v>375</v>
      </c>
      <c r="B33" s="1">
        <v>830230000</v>
      </c>
      <c r="C33" s="1" t="s">
        <v>18</v>
      </c>
      <c r="D33" s="5">
        <f>輸入品別国別2020!D33</f>
        <v>1628917</v>
      </c>
      <c r="E33" s="4">
        <f>D33/輸入品別国別2019!D33</f>
        <v>0.94617230855734191</v>
      </c>
      <c r="F33">
        <f t="shared" si="0"/>
        <v>1628917</v>
      </c>
      <c r="G33">
        <f>輸入品別国別2020!E33</f>
        <v>929905</v>
      </c>
      <c r="H33" s="4">
        <f>G33/輸入品別国別2019!E33</f>
        <v>0.79882569217156751</v>
      </c>
      <c r="I33">
        <f t="shared" si="1"/>
        <v>2558822</v>
      </c>
      <c r="J33">
        <f>輸入品別国別2020!F33</f>
        <v>1459343</v>
      </c>
      <c r="K33" s="4">
        <f>J33/輸入品別国別2019!F33</f>
        <v>1.0205545504706106</v>
      </c>
      <c r="L33">
        <f t="shared" si="2"/>
        <v>4018165</v>
      </c>
      <c r="M33">
        <f>輸入品別国別2020!G33</f>
        <v>1272184</v>
      </c>
      <c r="N33" s="4">
        <f>M33/輸入品別国別2019!G33</f>
        <v>1.0466446398483571</v>
      </c>
      <c r="O33">
        <f t="shared" si="3"/>
        <v>5290349</v>
      </c>
      <c r="P33">
        <f>輸入品別国別2020!H33</f>
        <v>970057</v>
      </c>
      <c r="Q33" s="4">
        <f>P33/輸入品別国別2019!H33</f>
        <v>0.68378977730909996</v>
      </c>
      <c r="R33">
        <f t="shared" si="4"/>
        <v>6260406</v>
      </c>
      <c r="S33">
        <f>輸入品別国別2020!I33</f>
        <v>972799</v>
      </c>
      <c r="T33" s="4">
        <f>S33/輸入品別国別2019!I33</f>
        <v>0.81307184844485636</v>
      </c>
      <c r="U33">
        <f t="shared" si="5"/>
        <v>7233205</v>
      </c>
      <c r="V33">
        <f>輸入品別国別2020!J33</f>
        <v>839875</v>
      </c>
      <c r="W33" s="4">
        <f>V33/輸入品別国別2019!J33</f>
        <v>0.61187817732245975</v>
      </c>
      <c r="X33">
        <f t="shared" si="6"/>
        <v>8073080</v>
      </c>
      <c r="Y33">
        <f>輸入品別国別2020!K33</f>
        <v>824644</v>
      </c>
      <c r="Z33" s="4">
        <f>Y33/輸入品別国別2019!K33</f>
        <v>0.65847726274603746</v>
      </c>
      <c r="AA33">
        <f t="shared" si="7"/>
        <v>8897724</v>
      </c>
      <c r="AB33">
        <f>輸入品別国別2020!L33</f>
        <v>1143678</v>
      </c>
      <c r="AC33" s="4">
        <f>AB33/輸入品別国別2019!L33</f>
        <v>0.85353308446535425</v>
      </c>
      <c r="AD33">
        <f t="shared" si="8"/>
        <v>10041402</v>
      </c>
      <c r="AE33">
        <f>輸入品別国別2020!M33</f>
        <v>1179160</v>
      </c>
      <c r="AF33" s="4">
        <f>AE33/輸入品別国別2019!M33</f>
        <v>0.76216995699721224</v>
      </c>
      <c r="AG33">
        <f t="shared" si="9"/>
        <v>11220562</v>
      </c>
      <c r="AH33">
        <f>輸入品別国別2020!N33</f>
        <v>1287121</v>
      </c>
      <c r="AI33" s="4">
        <f>AH33/輸入品別国別2019!N33</f>
        <v>0.9891092936025937</v>
      </c>
      <c r="AJ33">
        <f t="shared" si="10"/>
        <v>12507683</v>
      </c>
      <c r="AK33">
        <f>輸入品別国別2020!O33</f>
        <v>1255158</v>
      </c>
      <c r="AL33" s="4">
        <f>AK33/輸入品別国別2019!O33</f>
        <v>0.97188621303232137</v>
      </c>
      <c r="AM33">
        <f t="shared" si="11"/>
        <v>13762841</v>
      </c>
    </row>
    <row r="34" spans="1:39" x14ac:dyDescent="0.4">
      <c r="A34" s="1" t="s">
        <v>19</v>
      </c>
      <c r="B34" s="1">
        <v>840731000</v>
      </c>
      <c r="C34" s="1" t="s">
        <v>377</v>
      </c>
      <c r="D34" s="5">
        <f>輸入品別国別2020!D34</f>
        <v>292431</v>
      </c>
      <c r="E34" s="4">
        <f>D34/輸入品別国別2019!D34</f>
        <v>0.64107814229812232</v>
      </c>
      <c r="F34">
        <f t="shared" si="0"/>
        <v>292431</v>
      </c>
      <c r="G34">
        <f>輸入品別国別2020!E34</f>
        <v>194939</v>
      </c>
      <c r="H34" s="4">
        <f>G34/輸入品別国別2019!E34</f>
        <v>1.0709698331511199</v>
      </c>
      <c r="I34">
        <f t="shared" si="1"/>
        <v>487370</v>
      </c>
      <c r="J34">
        <f>輸入品別国別2020!F34</f>
        <v>328001</v>
      </c>
      <c r="K34" s="4">
        <f>J34/輸入品別国別2019!F34</f>
        <v>0.87041243624513709</v>
      </c>
      <c r="L34">
        <f t="shared" si="2"/>
        <v>815371</v>
      </c>
      <c r="M34">
        <f>輸入品別国別2020!G34</f>
        <v>304250</v>
      </c>
      <c r="N34" s="4">
        <f>M34/輸入品別国別2019!G34</f>
        <v>1.8757590890315103</v>
      </c>
      <c r="O34">
        <f t="shared" si="3"/>
        <v>1119621</v>
      </c>
      <c r="P34">
        <f>輸入品別国別2020!H34</f>
        <v>320314</v>
      </c>
      <c r="Q34" s="4">
        <f>P34/輸入品別国別2019!H34</f>
        <v>0.61750491109898731</v>
      </c>
      <c r="R34">
        <f t="shared" si="4"/>
        <v>1439935</v>
      </c>
      <c r="S34">
        <f>輸入品別国別2020!I34</f>
        <v>499641</v>
      </c>
      <c r="T34" s="4">
        <f>S34/輸入品別国別2019!I34</f>
        <v>1.5574941240282048</v>
      </c>
      <c r="U34">
        <f t="shared" si="5"/>
        <v>1939576</v>
      </c>
      <c r="V34">
        <f>輸入品別国別2020!J34</f>
        <v>329068</v>
      </c>
      <c r="W34" s="4">
        <f>V34/輸入品別国別2019!J34</f>
        <v>1.0583210584882965</v>
      </c>
      <c r="X34">
        <f t="shared" si="6"/>
        <v>2268644</v>
      </c>
      <c r="Y34">
        <f>輸入品別国別2020!K34</f>
        <v>175912</v>
      </c>
      <c r="Z34" s="4">
        <f>Y34/輸入品別国別2019!K34</f>
        <v>0.40476015167691343</v>
      </c>
      <c r="AA34">
        <f t="shared" si="7"/>
        <v>2444556</v>
      </c>
      <c r="AB34">
        <f>輸入品別国別2020!L34</f>
        <v>248625</v>
      </c>
      <c r="AC34" s="4">
        <f>AB34/輸入品別国別2019!L34</f>
        <v>1.0083261684213942</v>
      </c>
      <c r="AD34">
        <f t="shared" si="8"/>
        <v>2693181</v>
      </c>
      <c r="AE34">
        <f>輸入品別国別2020!M34</f>
        <v>130332</v>
      </c>
      <c r="AF34" s="4">
        <f>AE34/輸入品別国別2019!M34</f>
        <v>0.47323587721400406</v>
      </c>
      <c r="AG34">
        <f t="shared" si="9"/>
        <v>2823513</v>
      </c>
      <c r="AH34">
        <f>輸入品別国別2020!N34</f>
        <v>179074</v>
      </c>
      <c r="AI34" s="4">
        <f>AH34/輸入品別国別2019!N34</f>
        <v>0.77954517752355079</v>
      </c>
      <c r="AJ34">
        <f t="shared" si="10"/>
        <v>3002587</v>
      </c>
      <c r="AK34">
        <f>輸入品別国別2020!O34</f>
        <v>271327</v>
      </c>
      <c r="AL34" s="4">
        <f>AK34/輸入品別国別2019!O34</f>
        <v>0.94219924159293267</v>
      </c>
      <c r="AM34">
        <f t="shared" si="11"/>
        <v>3273914</v>
      </c>
    </row>
    <row r="35" spans="1:39" x14ac:dyDescent="0.4">
      <c r="A35" s="1" t="s">
        <v>19</v>
      </c>
      <c r="B35" s="1">
        <v>840732000</v>
      </c>
      <c r="C35" s="1" t="s">
        <v>378</v>
      </c>
      <c r="D35" s="5">
        <f>輸入品別国別2020!D35</f>
        <v>97520</v>
      </c>
      <c r="E35" s="4">
        <f>D35/輸入品別国別2019!D35</f>
        <v>1.1799153055051421</v>
      </c>
      <c r="F35">
        <f t="shared" si="0"/>
        <v>97520</v>
      </c>
      <c r="G35">
        <f>輸入品別国別2020!E35</f>
        <v>29847</v>
      </c>
      <c r="H35" s="4">
        <f>G35/輸入品別国別2019!E35</f>
        <v>0.48960007873757422</v>
      </c>
      <c r="I35">
        <f t="shared" si="1"/>
        <v>127367</v>
      </c>
      <c r="J35">
        <f>輸入品別国別2020!F35</f>
        <v>82343</v>
      </c>
      <c r="K35" s="4">
        <f>J35/輸入品別国別2019!F35</f>
        <v>0.69824216265719208</v>
      </c>
      <c r="L35">
        <f t="shared" si="2"/>
        <v>209710</v>
      </c>
      <c r="M35">
        <f>輸入品別国別2020!G35</f>
        <v>63004</v>
      </c>
      <c r="N35" s="4">
        <f>M35/輸入品別国別2019!G35</f>
        <v>1.0060358317631655</v>
      </c>
      <c r="O35">
        <f t="shared" si="3"/>
        <v>272714</v>
      </c>
      <c r="P35">
        <f>輸入品別国別2020!H35</f>
        <v>59698</v>
      </c>
      <c r="Q35" s="4">
        <f>P35/輸入品別国別2019!H35</f>
        <v>0.65171066133927202</v>
      </c>
      <c r="R35">
        <f t="shared" si="4"/>
        <v>332412</v>
      </c>
      <c r="S35">
        <f>輸入品別国別2020!I35</f>
        <v>37756</v>
      </c>
      <c r="T35" s="4">
        <f>S35/輸入品別国別2019!I35</f>
        <v>0.33944995369829267</v>
      </c>
      <c r="U35">
        <f t="shared" si="5"/>
        <v>370168</v>
      </c>
      <c r="V35">
        <f>輸入品別国別2020!J35</f>
        <v>30478</v>
      </c>
      <c r="W35" s="4">
        <f>V35/輸入品別国別2019!J35</f>
        <v>0.27945059781412751</v>
      </c>
      <c r="X35">
        <f t="shared" si="6"/>
        <v>400646</v>
      </c>
      <c r="Y35">
        <f>輸入品別国別2020!K35</f>
        <v>102728</v>
      </c>
      <c r="Z35" s="4">
        <f>Y35/輸入品別国別2019!K35</f>
        <v>0.77446981748000276</v>
      </c>
      <c r="AA35">
        <f t="shared" si="7"/>
        <v>503374</v>
      </c>
      <c r="AB35">
        <f>輸入品別国別2020!L35</f>
        <v>38836</v>
      </c>
      <c r="AC35" s="4">
        <f>AB35/輸入品別国別2019!L35</f>
        <v>0.25940992191518214</v>
      </c>
      <c r="AD35">
        <f t="shared" si="8"/>
        <v>542210</v>
      </c>
      <c r="AE35">
        <f>輸入品別国別2020!M35</f>
        <v>113002</v>
      </c>
      <c r="AF35" s="4">
        <f>AE35/輸入品別国別2019!M35</f>
        <v>0.9802054057805073</v>
      </c>
      <c r="AG35">
        <f t="shared" si="9"/>
        <v>655212</v>
      </c>
      <c r="AH35">
        <f>輸入品別国別2020!N35</f>
        <v>42412</v>
      </c>
      <c r="AI35" s="4">
        <f>AH35/輸入品別国別2019!N35</f>
        <v>0.80501091392236879</v>
      </c>
      <c r="AJ35">
        <f t="shared" si="10"/>
        <v>697624</v>
      </c>
      <c r="AK35">
        <f>輸入品別国別2020!O35</f>
        <v>75623</v>
      </c>
      <c r="AL35" s="4">
        <f>AK35/輸入品別国別2019!O35</f>
        <v>1.2375100230735243</v>
      </c>
      <c r="AM35">
        <f t="shared" si="11"/>
        <v>773247</v>
      </c>
    </row>
    <row r="36" spans="1:39" x14ac:dyDescent="0.4">
      <c r="A36" s="1" t="s">
        <v>19</v>
      </c>
      <c r="B36" s="1">
        <v>840733000</v>
      </c>
      <c r="C36" s="1" t="s">
        <v>379</v>
      </c>
      <c r="D36" s="5">
        <f>輸入品別国別2020!D36</f>
        <v>9376</v>
      </c>
      <c r="E36" s="4">
        <f>D36/輸入品別国別2019!D36</f>
        <v>0.69663422245337692</v>
      </c>
      <c r="F36">
        <f t="shared" si="0"/>
        <v>9376</v>
      </c>
      <c r="G36">
        <f>輸入品別国別2020!E36</f>
        <v>5600</v>
      </c>
      <c r="H36" s="4">
        <f>G36/輸入品別国別2019!E36</f>
        <v>0.21242697822623474</v>
      </c>
      <c r="I36">
        <f t="shared" si="1"/>
        <v>14976</v>
      </c>
      <c r="J36">
        <f>輸入品別国別2020!F36</f>
        <v>5385</v>
      </c>
      <c r="K36" s="4">
        <f>J36/輸入品別国別2019!F36</f>
        <v>0.55066980263830656</v>
      </c>
      <c r="L36">
        <f t="shared" si="2"/>
        <v>20361</v>
      </c>
      <c r="M36">
        <f>輸入品別国別2020!G36</f>
        <v>8669</v>
      </c>
      <c r="N36" s="4">
        <f>M36/輸入品別国別2019!G36</f>
        <v>0.65416540899486875</v>
      </c>
      <c r="O36">
        <f t="shared" si="3"/>
        <v>29030</v>
      </c>
      <c r="P36">
        <f>輸入品別国別2020!H36</f>
        <v>16897</v>
      </c>
      <c r="Q36" s="4">
        <f>P36/輸入品別国別2019!H36</f>
        <v>0.63303611569009444</v>
      </c>
      <c r="R36">
        <f t="shared" si="4"/>
        <v>45927</v>
      </c>
      <c r="S36">
        <f>輸入品別国別2020!I36</f>
        <v>4831</v>
      </c>
      <c r="T36" s="4">
        <f>S36/輸入品別国別2019!I36</f>
        <v>0.44968816904030534</v>
      </c>
      <c r="U36">
        <f t="shared" si="5"/>
        <v>50758</v>
      </c>
      <c r="V36">
        <f>輸入品別国別2020!J36</f>
        <v>19371</v>
      </c>
      <c r="W36" s="4">
        <f>V36/輸入品別国別2019!J36</f>
        <v>0.88699116259902011</v>
      </c>
      <c r="X36">
        <f t="shared" si="6"/>
        <v>70129</v>
      </c>
      <c r="Y36">
        <f>輸入品別国別2020!K36</f>
        <v>103810</v>
      </c>
      <c r="Z36" s="4">
        <f>Y36/輸入品別国別2019!K36</f>
        <v>8.0899314214463836</v>
      </c>
      <c r="AA36">
        <f t="shared" si="7"/>
        <v>173939</v>
      </c>
      <c r="AB36">
        <f>輸入品別国別2020!L36</f>
        <v>57528</v>
      </c>
      <c r="AC36" s="4">
        <f>AB36/輸入品別国別2019!L36</f>
        <v>11.282212198470289</v>
      </c>
      <c r="AD36">
        <f t="shared" si="8"/>
        <v>231467</v>
      </c>
      <c r="AE36">
        <f>輸入品別国別2020!M36</f>
        <v>378050</v>
      </c>
      <c r="AF36" s="4">
        <f>AE36/輸入品別国別2019!M36</f>
        <v>37.264662395268608</v>
      </c>
      <c r="AG36">
        <f t="shared" si="9"/>
        <v>609517</v>
      </c>
      <c r="AH36">
        <f>輸入品別国別2020!N36</f>
        <v>13000</v>
      </c>
      <c r="AI36" s="4">
        <f>AH36/輸入品別国別2019!N36</f>
        <v>1.3129986870013131</v>
      </c>
      <c r="AJ36">
        <f t="shared" si="10"/>
        <v>622517</v>
      </c>
      <c r="AK36">
        <f>輸入品別国別2020!O36</f>
        <v>116245</v>
      </c>
      <c r="AL36" s="4">
        <f>AK36/輸入品別国別2019!O36</f>
        <v>9.4917122560627085</v>
      </c>
      <c r="AM36">
        <f t="shared" si="11"/>
        <v>738762</v>
      </c>
    </row>
    <row r="37" spans="1:39" x14ac:dyDescent="0.4">
      <c r="A37" s="1" t="s">
        <v>19</v>
      </c>
      <c r="B37" s="1">
        <v>840734000</v>
      </c>
      <c r="C37" s="1" t="s">
        <v>380</v>
      </c>
      <c r="D37" s="5">
        <f>輸入品別国別2020!D37</f>
        <v>2635268</v>
      </c>
      <c r="E37" s="4">
        <f>D37/輸入品別国別2019!D37</f>
        <v>0.5211681522898215</v>
      </c>
      <c r="F37">
        <f t="shared" si="0"/>
        <v>2635268</v>
      </c>
      <c r="G37">
        <f>輸入品別国別2020!E37</f>
        <v>1602941</v>
      </c>
      <c r="H37" s="4">
        <f>G37/輸入品別国別2019!E37</f>
        <v>0.40448604913361602</v>
      </c>
      <c r="I37">
        <f t="shared" si="1"/>
        <v>4238209</v>
      </c>
      <c r="J37">
        <f>輸入品別国別2020!F37</f>
        <v>1871673</v>
      </c>
      <c r="K37" s="4">
        <f>J37/輸入品別国別2019!F37</f>
        <v>0.51597912565955972</v>
      </c>
      <c r="L37">
        <f t="shared" si="2"/>
        <v>6109882</v>
      </c>
      <c r="M37">
        <f>輸入品別国別2020!G37</f>
        <v>910407</v>
      </c>
      <c r="N37" s="4">
        <f>M37/輸入品別国別2019!G37</f>
        <v>0.29761695775957353</v>
      </c>
      <c r="O37">
        <f t="shared" si="3"/>
        <v>7020289</v>
      </c>
      <c r="P37">
        <f>輸入品別国別2020!H37</f>
        <v>289143</v>
      </c>
      <c r="Q37" s="4">
        <f>P37/輸入品別国別2019!H37</f>
        <v>7.4215349075975365E-2</v>
      </c>
      <c r="R37">
        <f t="shared" si="4"/>
        <v>7309432</v>
      </c>
      <c r="S37">
        <f>輸入品別国別2020!I37</f>
        <v>472425</v>
      </c>
      <c r="T37" s="4">
        <f>S37/輸入品別国別2019!I37</f>
        <v>0.16754037920850226</v>
      </c>
      <c r="U37">
        <f t="shared" si="5"/>
        <v>7781857</v>
      </c>
      <c r="V37">
        <f>輸入品別国別2020!J37</f>
        <v>886082</v>
      </c>
      <c r="W37" s="4">
        <f>V37/輸入品別国別2019!J37</f>
        <v>0.25829009706553052</v>
      </c>
      <c r="X37">
        <f t="shared" si="6"/>
        <v>8667939</v>
      </c>
      <c r="Y37">
        <f>輸入品別国別2020!K37</f>
        <v>842703</v>
      </c>
      <c r="Z37" s="4">
        <f>Y37/輸入品別国別2019!K37</f>
        <v>0.47661608871916455</v>
      </c>
      <c r="AA37">
        <f t="shared" si="7"/>
        <v>9510642</v>
      </c>
      <c r="AB37">
        <f>輸入品別国別2020!L37</f>
        <v>1052376</v>
      </c>
      <c r="AC37" s="4">
        <f>AB37/輸入品別国別2019!L37</f>
        <v>0.52117610993877383</v>
      </c>
      <c r="AD37">
        <f t="shared" si="8"/>
        <v>10563018</v>
      </c>
      <c r="AE37">
        <f>輸入品別国別2020!M37</f>
        <v>695822</v>
      </c>
      <c r="AF37" s="4">
        <f>AE37/輸入品別国別2019!M37</f>
        <v>0.31563982633554111</v>
      </c>
      <c r="AG37">
        <f t="shared" si="9"/>
        <v>11258840</v>
      </c>
      <c r="AH37">
        <f>輸入品別国別2020!N37</f>
        <v>819683</v>
      </c>
      <c r="AI37" s="4">
        <f>AH37/輸入品別国別2019!N37</f>
        <v>0.33101319113106931</v>
      </c>
      <c r="AJ37">
        <f t="shared" si="10"/>
        <v>12078523</v>
      </c>
      <c r="AK37">
        <f>輸入品別国別2020!O37</f>
        <v>882352</v>
      </c>
      <c r="AL37" s="4">
        <f>AK37/輸入品別国別2019!O37</f>
        <v>0.52364389091424868</v>
      </c>
      <c r="AM37">
        <f t="shared" si="11"/>
        <v>12960875</v>
      </c>
    </row>
    <row r="38" spans="1:39" x14ac:dyDescent="0.4">
      <c r="A38" s="1" t="s">
        <v>19</v>
      </c>
      <c r="B38" s="1">
        <v>840790000</v>
      </c>
      <c r="C38" s="1" t="s">
        <v>381</v>
      </c>
      <c r="D38" s="5">
        <f>輸入品別国別2020!D38</f>
        <v>995673</v>
      </c>
      <c r="E38" s="4">
        <f>D38/輸入品別国別2019!D38</f>
        <v>0.79775801244943267</v>
      </c>
      <c r="F38">
        <f t="shared" si="0"/>
        <v>995673</v>
      </c>
      <c r="G38">
        <f>輸入品別国別2020!E38</f>
        <v>855654</v>
      </c>
      <c r="H38" s="4">
        <f>G38/輸入品別国別2019!E38</f>
        <v>0.91700237595367695</v>
      </c>
      <c r="I38">
        <f t="shared" si="1"/>
        <v>1851327</v>
      </c>
      <c r="J38">
        <f>輸入品別国別2020!F38</f>
        <v>855947</v>
      </c>
      <c r="K38" s="4">
        <f>J38/輸入品別国別2019!F38</f>
        <v>0.99025647611147549</v>
      </c>
      <c r="L38">
        <f t="shared" si="2"/>
        <v>2707274</v>
      </c>
      <c r="M38">
        <f>輸入品別国別2020!G38</f>
        <v>1144875</v>
      </c>
      <c r="N38" s="4">
        <f>M38/輸入品別国別2019!G38</f>
        <v>1.2749945709369728</v>
      </c>
      <c r="O38">
        <f t="shared" si="3"/>
        <v>3852149</v>
      </c>
      <c r="P38">
        <f>輸入品別国別2020!H38</f>
        <v>671574</v>
      </c>
      <c r="Q38" s="4">
        <f>P38/輸入品別国別2019!H38</f>
        <v>0.63154479618350112</v>
      </c>
      <c r="R38">
        <f t="shared" si="4"/>
        <v>4523723</v>
      </c>
      <c r="S38">
        <f>輸入品別国別2020!I38</f>
        <v>859695</v>
      </c>
      <c r="T38" s="4">
        <f>S38/輸入品別国別2019!I38</f>
        <v>0.93977408998140555</v>
      </c>
      <c r="U38">
        <f t="shared" si="5"/>
        <v>5383418</v>
      </c>
      <c r="V38">
        <f>輸入品別国別2020!J38</f>
        <v>1073843</v>
      </c>
      <c r="W38" s="4">
        <f>V38/輸入品別国別2019!J38</f>
        <v>1.0146790915310098</v>
      </c>
      <c r="X38">
        <f t="shared" si="6"/>
        <v>6457261</v>
      </c>
      <c r="Y38">
        <f>輸入品別国別2020!K38</f>
        <v>639631</v>
      </c>
      <c r="Z38" s="4">
        <f>Y38/輸入品別国別2019!K38</f>
        <v>0.97343722653842346</v>
      </c>
      <c r="AA38">
        <f t="shared" si="7"/>
        <v>7096892</v>
      </c>
      <c r="AB38">
        <f>輸入品別国別2020!L38</f>
        <v>895113</v>
      </c>
      <c r="AC38" s="4">
        <f>AB38/輸入品別国別2019!L38</f>
        <v>1.0896332355830507</v>
      </c>
      <c r="AD38">
        <f t="shared" si="8"/>
        <v>7992005</v>
      </c>
      <c r="AE38">
        <f>輸入品別国別2020!M38</f>
        <v>731631</v>
      </c>
      <c r="AF38" s="4">
        <f>AE38/輸入品別国別2019!M38</f>
        <v>0.9094300268243144</v>
      </c>
      <c r="AG38">
        <f t="shared" si="9"/>
        <v>8723636</v>
      </c>
      <c r="AH38">
        <f>輸入品別国別2020!N38</f>
        <v>607866</v>
      </c>
      <c r="AI38" s="4">
        <f>AH38/輸入品別国別2019!N38</f>
        <v>0.8099609853855092</v>
      </c>
      <c r="AJ38">
        <f t="shared" si="10"/>
        <v>9331502</v>
      </c>
      <c r="AK38">
        <f>輸入品別国別2020!O38</f>
        <v>867555</v>
      </c>
      <c r="AL38" s="4">
        <f>AK38/輸入品別国別2019!O38</f>
        <v>1.2846557414918238</v>
      </c>
      <c r="AM38">
        <f t="shared" si="11"/>
        <v>10199057</v>
      </c>
    </row>
    <row r="39" spans="1:39" x14ac:dyDescent="0.4">
      <c r="A39" s="1" t="s">
        <v>19</v>
      </c>
      <c r="B39" s="1">
        <v>840820000</v>
      </c>
      <c r="C39" s="1" t="s">
        <v>382</v>
      </c>
      <c r="D39" s="5">
        <f>輸入品別国別2020!D39</f>
        <v>5386641</v>
      </c>
      <c r="E39" s="4">
        <f>D39/輸入品別国別2019!D39</f>
        <v>0.88714228259942274</v>
      </c>
      <c r="F39">
        <f t="shared" si="0"/>
        <v>5386641</v>
      </c>
      <c r="G39">
        <f>輸入品別国別2020!E39</f>
        <v>2656371</v>
      </c>
      <c r="H39" s="4">
        <f>G39/輸入品別国別2019!E39</f>
        <v>0.72432331174573261</v>
      </c>
      <c r="I39">
        <f t="shared" si="1"/>
        <v>8043012</v>
      </c>
      <c r="J39">
        <f>輸入品別国別2020!F39</f>
        <v>3210105</v>
      </c>
      <c r="K39" s="4">
        <f>J39/輸入品別国別2019!F39</f>
        <v>0.70781104576874032</v>
      </c>
      <c r="L39">
        <f t="shared" si="2"/>
        <v>11253117</v>
      </c>
      <c r="M39">
        <f>輸入品別国別2020!G39</f>
        <v>4037853</v>
      </c>
      <c r="N39" s="4">
        <f>M39/輸入品別国別2019!G39</f>
        <v>0.76116366896507004</v>
      </c>
      <c r="O39">
        <f t="shared" si="3"/>
        <v>15290970</v>
      </c>
      <c r="P39">
        <f>輸入品別国別2020!H39</f>
        <v>951964</v>
      </c>
      <c r="Q39" s="4">
        <f>P39/輸入品別国別2019!H39</f>
        <v>0.19603528356690628</v>
      </c>
      <c r="R39">
        <f t="shared" si="4"/>
        <v>16242934</v>
      </c>
      <c r="S39">
        <f>輸入品別国別2020!I39</f>
        <v>1889552</v>
      </c>
      <c r="T39" s="4">
        <f>S39/輸入品別国別2019!I39</f>
        <v>0.55811815829325395</v>
      </c>
      <c r="U39">
        <f t="shared" si="5"/>
        <v>18132486</v>
      </c>
      <c r="V39">
        <f>輸入品別国別2020!J39</f>
        <v>3783835</v>
      </c>
      <c r="W39" s="4">
        <f>V39/輸入品別国別2019!J39</f>
        <v>0.7552233235267114</v>
      </c>
      <c r="X39">
        <f t="shared" si="6"/>
        <v>21916321</v>
      </c>
      <c r="Y39">
        <f>輸入品別国別2020!K39</f>
        <v>4080906</v>
      </c>
      <c r="Z39" s="4">
        <f>Y39/輸入品別国別2019!K39</f>
        <v>1.2338466971391391</v>
      </c>
      <c r="AA39">
        <f t="shared" si="7"/>
        <v>25997227</v>
      </c>
      <c r="AB39">
        <f>輸入品別国別2020!L39</f>
        <v>3501410</v>
      </c>
      <c r="AC39" s="4">
        <f>AB39/輸入品別国別2019!L39</f>
        <v>0.77669788770010773</v>
      </c>
      <c r="AD39">
        <f t="shared" si="8"/>
        <v>29498637</v>
      </c>
      <c r="AE39">
        <f>輸入品別国別2020!M39</f>
        <v>3755146</v>
      </c>
      <c r="AF39" s="4">
        <f>AE39/輸入品別国別2019!M39</f>
        <v>1.0860185821978543</v>
      </c>
      <c r="AG39">
        <f t="shared" si="9"/>
        <v>33253783</v>
      </c>
      <c r="AH39">
        <f>輸入品別国別2020!N39</f>
        <v>2549350</v>
      </c>
      <c r="AI39" s="4">
        <f>AH39/輸入品別国別2019!N39</f>
        <v>0.65401102045831949</v>
      </c>
      <c r="AJ39">
        <f t="shared" si="10"/>
        <v>35803133</v>
      </c>
      <c r="AK39">
        <f>輸入品別国別2020!O39</f>
        <v>3901670</v>
      </c>
      <c r="AL39" s="4">
        <f>AK39/輸入品別国別2019!O39</f>
        <v>1.1018364269917971</v>
      </c>
      <c r="AM39">
        <f t="shared" si="11"/>
        <v>39704803</v>
      </c>
    </row>
    <row r="40" spans="1:39" x14ac:dyDescent="0.4">
      <c r="A40" s="1" t="s">
        <v>19</v>
      </c>
      <c r="B40" s="1">
        <v>840991010</v>
      </c>
      <c r="C40" s="1" t="s">
        <v>383</v>
      </c>
      <c r="D40" s="5">
        <f>輸入品別国別2020!D40</f>
        <v>9820985</v>
      </c>
      <c r="E40" s="4">
        <f>D40/輸入品別国別2019!D40</f>
        <v>0.92651308846784253</v>
      </c>
      <c r="F40">
        <f t="shared" si="0"/>
        <v>9820985</v>
      </c>
      <c r="G40">
        <f>輸入品別国別2020!E40</f>
        <v>6480468</v>
      </c>
      <c r="H40" s="4">
        <f>G40/輸入品別国別2019!E40</f>
        <v>0.81535227657469578</v>
      </c>
      <c r="I40">
        <f t="shared" si="1"/>
        <v>16301453</v>
      </c>
      <c r="J40">
        <f>輸入品別国別2020!F40</f>
        <v>8635348</v>
      </c>
      <c r="K40" s="4">
        <f>J40/輸入品別国別2019!F40</f>
        <v>0.924540315346012</v>
      </c>
      <c r="L40">
        <f t="shared" si="2"/>
        <v>24936801</v>
      </c>
      <c r="M40">
        <f>輸入品別国別2020!G40</f>
        <v>6980825</v>
      </c>
      <c r="N40" s="4">
        <f>M40/輸入品別国別2019!G40</f>
        <v>0.81591431621311827</v>
      </c>
      <c r="O40">
        <f t="shared" si="3"/>
        <v>31917626</v>
      </c>
      <c r="P40">
        <f>輸入品別国別2020!H40</f>
        <v>4462358</v>
      </c>
      <c r="Q40" s="4">
        <f>P40/輸入品別国別2019!H40</f>
        <v>0.54774842762045972</v>
      </c>
      <c r="R40">
        <f t="shared" si="4"/>
        <v>36379984</v>
      </c>
      <c r="S40">
        <f>輸入品別国別2020!I40</f>
        <v>4036366</v>
      </c>
      <c r="T40" s="4">
        <f>S40/輸入品別国別2019!I40</f>
        <v>0.50644498198807808</v>
      </c>
      <c r="U40">
        <f t="shared" si="5"/>
        <v>40416350</v>
      </c>
      <c r="V40">
        <f>輸入品別国別2020!J40</f>
        <v>4320181</v>
      </c>
      <c r="W40" s="4">
        <f>V40/輸入品別国別2019!J40</f>
        <v>0.38746900602040618</v>
      </c>
      <c r="X40">
        <f t="shared" si="6"/>
        <v>44736531</v>
      </c>
      <c r="Y40">
        <f>輸入品別国別2020!K40</f>
        <v>4298147</v>
      </c>
      <c r="Z40" s="4">
        <f>Y40/輸入品別国別2019!K40</f>
        <v>0.5949851307254459</v>
      </c>
      <c r="AA40">
        <f t="shared" si="7"/>
        <v>49034678</v>
      </c>
      <c r="AB40">
        <f>輸入品別国別2020!L40</f>
        <v>5426934</v>
      </c>
      <c r="AC40" s="4">
        <f>AB40/輸入品別国別2019!L40</f>
        <v>0.60784781733833337</v>
      </c>
      <c r="AD40">
        <f t="shared" si="8"/>
        <v>54461612</v>
      </c>
      <c r="AE40">
        <f>輸入品別国別2020!M40</f>
        <v>6307244</v>
      </c>
      <c r="AF40" s="4">
        <f>AE40/輸入品別国別2019!M40</f>
        <v>0.71010689470570321</v>
      </c>
      <c r="AG40">
        <f t="shared" si="9"/>
        <v>60768856</v>
      </c>
      <c r="AH40">
        <f>輸入品別国別2020!N40</f>
        <v>7051284</v>
      </c>
      <c r="AI40" s="4">
        <f>AH40/輸入品別国別2019!N40</f>
        <v>0.85748318210124896</v>
      </c>
      <c r="AJ40">
        <f t="shared" si="10"/>
        <v>67820140</v>
      </c>
      <c r="AK40">
        <f>輸入品別国別2020!O40</f>
        <v>6537772</v>
      </c>
      <c r="AL40" s="4">
        <f>AK40/輸入品別国別2019!O40</f>
        <v>0.79839134043687865</v>
      </c>
      <c r="AM40">
        <f t="shared" si="11"/>
        <v>74357912</v>
      </c>
    </row>
    <row r="41" spans="1:39" x14ac:dyDescent="0.4">
      <c r="A41" s="1" t="s">
        <v>19</v>
      </c>
      <c r="B41" s="1">
        <v>840999010</v>
      </c>
      <c r="C41" s="1" t="s">
        <v>384</v>
      </c>
      <c r="D41" s="5">
        <f>輸入品別国別2020!D41</f>
        <v>2993776</v>
      </c>
      <c r="E41" s="4">
        <f>D41/輸入品別国別2019!D41</f>
        <v>0.75395294568589033</v>
      </c>
      <c r="F41">
        <f t="shared" si="0"/>
        <v>2993776</v>
      </c>
      <c r="G41">
        <f>輸入品別国別2020!E41</f>
        <v>2635889</v>
      </c>
      <c r="H41" s="4">
        <f>G41/輸入品別国別2019!E41</f>
        <v>0.72238105286813248</v>
      </c>
      <c r="I41">
        <f t="shared" si="1"/>
        <v>5629665</v>
      </c>
      <c r="J41">
        <f>輸入品別国別2020!F41</f>
        <v>3303649</v>
      </c>
      <c r="K41" s="4">
        <f>J41/輸入品別国別2019!F41</f>
        <v>0.78466589490155247</v>
      </c>
      <c r="L41">
        <f t="shared" si="2"/>
        <v>8933314</v>
      </c>
      <c r="M41">
        <f>輸入品別国別2020!G41</f>
        <v>3410449</v>
      </c>
      <c r="N41" s="4">
        <f>M41/輸入品別国別2019!G41</f>
        <v>0.9196228694388342</v>
      </c>
      <c r="O41">
        <f t="shared" si="3"/>
        <v>12343763</v>
      </c>
      <c r="P41">
        <f>輸入品別国別2020!H41</f>
        <v>3233377</v>
      </c>
      <c r="Q41" s="4">
        <f>P41/輸入品別国別2019!H41</f>
        <v>0.81961788916093636</v>
      </c>
      <c r="R41">
        <f t="shared" si="4"/>
        <v>15577140</v>
      </c>
      <c r="S41">
        <f>輸入品別国別2020!I41</f>
        <v>2382944</v>
      </c>
      <c r="T41" s="4">
        <f>S41/輸入品別国別2019!I41</f>
        <v>0.79263454564142211</v>
      </c>
      <c r="U41">
        <f t="shared" si="5"/>
        <v>17960084</v>
      </c>
      <c r="V41">
        <f>輸入品別国別2020!J41</f>
        <v>2095205</v>
      </c>
      <c r="W41" s="4">
        <f>V41/輸入品別国別2019!J41</f>
        <v>0.55767261139851143</v>
      </c>
      <c r="X41">
        <f t="shared" si="6"/>
        <v>20055289</v>
      </c>
      <c r="Y41">
        <f>輸入品別国別2020!K41</f>
        <v>2150080</v>
      </c>
      <c r="Z41" s="4">
        <f>Y41/輸入品別国別2019!K41</f>
        <v>0.68810729209771782</v>
      </c>
      <c r="AA41">
        <f t="shared" si="7"/>
        <v>22205369</v>
      </c>
      <c r="AB41">
        <f>輸入品別国別2020!L41</f>
        <v>2405737</v>
      </c>
      <c r="AC41" s="4">
        <f>AB41/輸入品別国別2019!L41</f>
        <v>0.72072937637810375</v>
      </c>
      <c r="AD41">
        <f t="shared" si="8"/>
        <v>24611106</v>
      </c>
      <c r="AE41">
        <f>輸入品別国別2020!M41</f>
        <v>3172526</v>
      </c>
      <c r="AF41" s="4">
        <f>AE41/輸入品別国別2019!M41</f>
        <v>1.0565070979378217</v>
      </c>
      <c r="AG41">
        <f t="shared" si="9"/>
        <v>27783632</v>
      </c>
      <c r="AH41">
        <f>輸入品別国別2020!N41</f>
        <v>3038911</v>
      </c>
      <c r="AI41" s="4">
        <f>AH41/輸入品別国別2019!N41</f>
        <v>0.98072792216426108</v>
      </c>
      <c r="AJ41">
        <f t="shared" si="10"/>
        <v>30822543</v>
      </c>
      <c r="AK41">
        <f>輸入品別国別2020!O41</f>
        <v>3271968</v>
      </c>
      <c r="AL41" s="4">
        <f>AK41/輸入品別国別2019!O41</f>
        <v>1.0818712058088322</v>
      </c>
      <c r="AM41">
        <f t="shared" si="11"/>
        <v>34094511</v>
      </c>
    </row>
    <row r="42" spans="1:39" x14ac:dyDescent="0.4">
      <c r="A42" s="1" t="s">
        <v>385</v>
      </c>
      <c r="B42" s="1">
        <v>841459010</v>
      </c>
      <c r="C42" s="1" t="s">
        <v>386</v>
      </c>
      <c r="D42" s="5">
        <f>輸入品別国別2020!D42</f>
        <v>1394294</v>
      </c>
      <c r="E42" s="4">
        <f>D42/輸入品別国別2019!D42</f>
        <v>0.6889604277176451</v>
      </c>
      <c r="F42">
        <f t="shared" si="0"/>
        <v>1394294</v>
      </c>
      <c r="G42">
        <f>輸入品別国別2020!E42</f>
        <v>1003931</v>
      </c>
      <c r="H42" s="4">
        <f>G42/輸入品別国別2019!E42</f>
        <v>0.67367294420007584</v>
      </c>
      <c r="I42">
        <f t="shared" si="1"/>
        <v>2398225</v>
      </c>
      <c r="J42">
        <f>輸入品別国別2020!F42</f>
        <v>1036255</v>
      </c>
      <c r="K42" s="4">
        <f>J42/輸入品別国別2019!F42</f>
        <v>0.59423538546408339</v>
      </c>
      <c r="L42">
        <f t="shared" si="2"/>
        <v>3434480</v>
      </c>
      <c r="M42">
        <f>輸入品別国別2020!G42</f>
        <v>935118</v>
      </c>
      <c r="N42" s="4">
        <f>M42/輸入品別国別2019!G42</f>
        <v>0.75601196207643406</v>
      </c>
      <c r="O42">
        <f t="shared" si="3"/>
        <v>4369598</v>
      </c>
      <c r="P42">
        <f>輸入品別国別2020!H42</f>
        <v>669952</v>
      </c>
      <c r="Q42" s="4">
        <f>P42/輸入品別国別2019!H42</f>
        <v>0.4081549101507479</v>
      </c>
      <c r="R42">
        <f t="shared" si="4"/>
        <v>5039550</v>
      </c>
      <c r="S42">
        <f>輸入品別国別2020!I42</f>
        <v>861649</v>
      </c>
      <c r="T42" s="4">
        <f>S42/輸入品別国別2019!I42</f>
        <v>0.5977812034310801</v>
      </c>
      <c r="U42">
        <f t="shared" si="5"/>
        <v>5901199</v>
      </c>
      <c r="V42">
        <f>輸入品別国別2020!J42</f>
        <v>495703</v>
      </c>
      <c r="W42" s="4">
        <f>V42/輸入品別国別2019!J42</f>
        <v>0.29294201355195804</v>
      </c>
      <c r="X42">
        <f t="shared" si="6"/>
        <v>6396902</v>
      </c>
      <c r="Y42">
        <f>輸入品別国別2020!K42</f>
        <v>696918</v>
      </c>
      <c r="Z42" s="4">
        <f>Y42/輸入品別国別2019!K42</f>
        <v>0.42551588423385001</v>
      </c>
      <c r="AA42">
        <f t="shared" si="7"/>
        <v>7093820</v>
      </c>
      <c r="AB42">
        <f>輸入品別国別2020!L42</f>
        <v>1164749</v>
      </c>
      <c r="AC42" s="4">
        <f>AB42/輸入品別国別2019!L42</f>
        <v>0.71914910957563527</v>
      </c>
      <c r="AD42">
        <f t="shared" si="8"/>
        <v>8258569</v>
      </c>
      <c r="AE42">
        <f>輸入品別国別2020!M42</f>
        <v>971075</v>
      </c>
      <c r="AF42" s="4">
        <f>AE42/輸入品別国別2019!M42</f>
        <v>0.63578783480221057</v>
      </c>
      <c r="AG42">
        <f t="shared" si="9"/>
        <v>9229644</v>
      </c>
      <c r="AH42">
        <f>輸入品別国別2020!N42</f>
        <v>1193714</v>
      </c>
      <c r="AI42" s="4">
        <f>AH42/輸入品別国別2019!N42</f>
        <v>0.89731140482424199</v>
      </c>
      <c r="AJ42">
        <f t="shared" si="10"/>
        <v>10423358</v>
      </c>
      <c r="AK42">
        <f>輸入品別国別2020!O42</f>
        <v>1175529</v>
      </c>
      <c r="AL42" s="4">
        <f>AK42/輸入品別国別2019!O42</f>
        <v>1.0574451567867773</v>
      </c>
      <c r="AM42">
        <f t="shared" si="11"/>
        <v>11598887</v>
      </c>
    </row>
    <row r="43" spans="1:39" x14ac:dyDescent="0.4">
      <c r="A43" s="1" t="s">
        <v>385</v>
      </c>
      <c r="B43" s="1">
        <v>841490010</v>
      </c>
      <c r="C43" s="1" t="s">
        <v>387</v>
      </c>
      <c r="D43" s="5">
        <f>輸入品別国別2020!D43</f>
        <v>1107323</v>
      </c>
      <c r="E43" s="4">
        <f>D43/輸入品別国別2019!D43</f>
        <v>0.89302978639667985</v>
      </c>
      <c r="F43">
        <f t="shared" si="0"/>
        <v>1107323</v>
      </c>
      <c r="G43">
        <f>輸入品別国別2020!E43</f>
        <v>882419</v>
      </c>
      <c r="H43" s="4">
        <f>G43/輸入品別国別2019!E43</f>
        <v>0.76434656445570492</v>
      </c>
      <c r="I43">
        <f t="shared" si="1"/>
        <v>1989742</v>
      </c>
      <c r="J43">
        <f>輸入品別国別2020!F43</f>
        <v>1363999</v>
      </c>
      <c r="K43" s="4">
        <f>J43/輸入品別国別2019!F43</f>
        <v>1.0765291223439939</v>
      </c>
      <c r="L43">
        <f t="shared" si="2"/>
        <v>3353741</v>
      </c>
      <c r="M43">
        <f>輸入品別国別2020!G43</f>
        <v>1104020</v>
      </c>
      <c r="N43" s="4">
        <f>M43/輸入品別国別2019!G43</f>
        <v>0.82358698457741952</v>
      </c>
      <c r="O43">
        <f t="shared" si="3"/>
        <v>4457761</v>
      </c>
      <c r="P43">
        <f>輸入品別国別2020!H43</f>
        <v>805176</v>
      </c>
      <c r="Q43" s="4">
        <f>P43/輸入品別国別2019!H43</f>
        <v>0.52603775014814036</v>
      </c>
      <c r="R43">
        <f t="shared" si="4"/>
        <v>5262937</v>
      </c>
      <c r="S43">
        <f>輸入品別国別2020!I43</f>
        <v>917227</v>
      </c>
      <c r="T43" s="4">
        <f>S43/輸入品別国別2019!I43</f>
        <v>0.63018433654645511</v>
      </c>
      <c r="U43">
        <f t="shared" si="5"/>
        <v>6180164</v>
      </c>
      <c r="V43">
        <f>輸入品別国別2020!J43</f>
        <v>905668</v>
      </c>
      <c r="W43" s="4">
        <f>V43/輸入品別国別2019!J43</f>
        <v>0.62890379244399941</v>
      </c>
      <c r="X43">
        <f t="shared" si="6"/>
        <v>7085832</v>
      </c>
      <c r="Y43">
        <f>輸入品別国別2020!K43</f>
        <v>714194</v>
      </c>
      <c r="Z43" s="4">
        <f>Y43/輸入品別国別2019!K43</f>
        <v>0.72743699041042176</v>
      </c>
      <c r="AA43">
        <f t="shared" si="7"/>
        <v>7800026</v>
      </c>
      <c r="AB43">
        <f>輸入品別国別2020!L43</f>
        <v>826375</v>
      </c>
      <c r="AC43" s="4">
        <f>AB43/輸入品別国別2019!L43</f>
        <v>0.71942962757246964</v>
      </c>
      <c r="AD43">
        <f t="shared" si="8"/>
        <v>8626401</v>
      </c>
      <c r="AE43">
        <f>輸入品別国別2020!M43</f>
        <v>954415</v>
      </c>
      <c r="AF43" s="4">
        <f>AE43/輸入品別国別2019!M43</f>
        <v>0.83107007297871771</v>
      </c>
      <c r="AG43">
        <f t="shared" si="9"/>
        <v>9580816</v>
      </c>
      <c r="AH43">
        <f>輸入品別国別2020!N43</f>
        <v>1116607</v>
      </c>
      <c r="AI43" s="4">
        <f>AH43/輸入品別国別2019!N43</f>
        <v>1.0477253449233588</v>
      </c>
      <c r="AJ43">
        <f t="shared" si="10"/>
        <v>10697423</v>
      </c>
      <c r="AK43">
        <f>輸入品別国別2020!O43</f>
        <v>1189640</v>
      </c>
      <c r="AL43" s="4">
        <f>AK43/輸入品別国別2019!O43</f>
        <v>1.0162599542459205</v>
      </c>
      <c r="AM43">
        <f t="shared" si="11"/>
        <v>11887063</v>
      </c>
    </row>
    <row r="44" spans="1:39" x14ac:dyDescent="0.4">
      <c r="A44" s="1" t="s">
        <v>26</v>
      </c>
      <c r="B44" s="1">
        <v>841520000</v>
      </c>
      <c r="C44" s="1" t="s">
        <v>388</v>
      </c>
      <c r="D44" s="5">
        <f>輸入品別国別2020!D44</f>
        <v>51252</v>
      </c>
      <c r="E44" s="4">
        <f>D44/輸入品別国別2019!D44</f>
        <v>0.54596005326231689</v>
      </c>
      <c r="F44">
        <f t="shared" si="0"/>
        <v>51252</v>
      </c>
      <c r="G44">
        <f>輸入品別国別2020!E44</f>
        <v>63718</v>
      </c>
      <c r="H44" s="4">
        <f>G44/輸入品別国別2019!E44</f>
        <v>0.620283478057708</v>
      </c>
      <c r="I44">
        <f t="shared" si="1"/>
        <v>114970</v>
      </c>
      <c r="J44">
        <f>輸入品別国別2020!F44</f>
        <v>56115</v>
      </c>
      <c r="K44" s="4">
        <f>J44/輸入品別国別2019!F44</f>
        <v>0.34671205877082961</v>
      </c>
      <c r="L44">
        <f t="shared" si="2"/>
        <v>171085</v>
      </c>
      <c r="M44">
        <f>輸入品別国別2020!G44</f>
        <v>37857</v>
      </c>
      <c r="N44" s="4">
        <f>M44/輸入品別国別2019!G44</f>
        <v>0.50474654009226416</v>
      </c>
      <c r="O44">
        <f t="shared" si="3"/>
        <v>208942</v>
      </c>
      <c r="P44">
        <f>輸入品別国別2020!H44</f>
        <v>49443</v>
      </c>
      <c r="Q44" s="4">
        <f>P44/輸入品別国別2019!H44</f>
        <v>0.54725063089387704</v>
      </c>
      <c r="R44">
        <f t="shared" si="4"/>
        <v>258385</v>
      </c>
      <c r="S44">
        <f>輸入品別国別2020!I44</f>
        <v>78141</v>
      </c>
      <c r="T44" s="4">
        <f>S44/輸入品別国別2019!I44</f>
        <v>0.87265478424015008</v>
      </c>
      <c r="U44">
        <f t="shared" si="5"/>
        <v>336526</v>
      </c>
      <c r="V44">
        <f>輸入品別国別2020!J44</f>
        <v>57239</v>
      </c>
      <c r="W44" s="4">
        <f>V44/輸入品別国別2019!J44</f>
        <v>0.62279938197723761</v>
      </c>
      <c r="X44">
        <f t="shared" si="6"/>
        <v>393765</v>
      </c>
      <c r="Y44">
        <f>輸入品別国別2020!K44</f>
        <v>59926</v>
      </c>
      <c r="Z44" s="4">
        <f>Y44/輸入品別国別2019!K44</f>
        <v>0.55239991519408571</v>
      </c>
      <c r="AA44">
        <f t="shared" si="7"/>
        <v>453691</v>
      </c>
      <c r="AB44">
        <f>輸入品別国別2020!L44</f>
        <v>132007</v>
      </c>
      <c r="AC44" s="4">
        <f>AB44/輸入品別国別2019!L44</f>
        <v>1.2045093709509644</v>
      </c>
      <c r="AD44">
        <f t="shared" si="8"/>
        <v>585698</v>
      </c>
      <c r="AE44">
        <f>輸入品別国別2020!M44</f>
        <v>64924</v>
      </c>
      <c r="AF44" s="4">
        <f>AE44/輸入品別国別2019!M44</f>
        <v>0.61834147642313586</v>
      </c>
      <c r="AG44">
        <f t="shared" si="9"/>
        <v>650622</v>
      </c>
      <c r="AH44">
        <f>輸入品別国別2020!N44</f>
        <v>95790</v>
      </c>
      <c r="AI44" s="4">
        <f>AH44/輸入品別国別2019!N44</f>
        <v>0.97094956211482319</v>
      </c>
      <c r="AJ44">
        <f t="shared" si="10"/>
        <v>746412</v>
      </c>
      <c r="AK44">
        <f>輸入品別国別2020!O44</f>
        <v>85650</v>
      </c>
      <c r="AL44" s="4">
        <f>AK44/輸入品別国別2019!O44</f>
        <v>0.75407411320356044</v>
      </c>
      <c r="AM44">
        <f t="shared" si="11"/>
        <v>832062</v>
      </c>
    </row>
    <row r="45" spans="1:39" x14ac:dyDescent="0.4">
      <c r="A45" s="1" t="s">
        <v>26</v>
      </c>
      <c r="B45" s="1">
        <v>841590010</v>
      </c>
      <c r="C45" s="1" t="s">
        <v>389</v>
      </c>
      <c r="D45" s="5">
        <f>輸入品別国別2020!D45</f>
        <v>1939362</v>
      </c>
      <c r="E45" s="4">
        <f>D45/輸入品別国別2019!D45</f>
        <v>0.84870639102350898</v>
      </c>
      <c r="F45">
        <f t="shared" si="0"/>
        <v>1939362</v>
      </c>
      <c r="G45">
        <f>輸入品別国別2020!E45</f>
        <v>1595376</v>
      </c>
      <c r="H45" s="4">
        <f>G45/輸入品別国別2019!E45</f>
        <v>0.6876665150852268</v>
      </c>
      <c r="I45">
        <f t="shared" si="1"/>
        <v>3534738</v>
      </c>
      <c r="J45">
        <f>輸入品別国別2020!F45</f>
        <v>2181276</v>
      </c>
      <c r="K45" s="4">
        <f>J45/輸入品別国別2019!F45</f>
        <v>1.0271547035472615</v>
      </c>
      <c r="L45">
        <f t="shared" si="2"/>
        <v>5716014</v>
      </c>
      <c r="M45">
        <f>輸入品別国別2020!G45</f>
        <v>1474444</v>
      </c>
      <c r="N45" s="4">
        <f>M45/輸入品別国別2019!G45</f>
        <v>0.79881719637834114</v>
      </c>
      <c r="O45">
        <f t="shared" si="3"/>
        <v>7190458</v>
      </c>
      <c r="P45">
        <f>輸入品別国別2020!H45</f>
        <v>926373</v>
      </c>
      <c r="Q45" s="4">
        <f>P45/輸入品別国別2019!H45</f>
        <v>0.44320016687470187</v>
      </c>
      <c r="R45">
        <f t="shared" si="4"/>
        <v>8116831</v>
      </c>
      <c r="S45">
        <f>輸入品別国別2020!I45</f>
        <v>1004551</v>
      </c>
      <c r="T45" s="4">
        <f>S45/輸入品別国別2019!I45</f>
        <v>0.51197929965603062</v>
      </c>
      <c r="U45">
        <f t="shared" si="5"/>
        <v>9121382</v>
      </c>
      <c r="V45">
        <f>輸入品別国別2020!J45</f>
        <v>1219105</v>
      </c>
      <c r="W45" s="4">
        <f>V45/輸入品別国別2019!J45</f>
        <v>0.49015807945345047</v>
      </c>
      <c r="X45">
        <f t="shared" si="6"/>
        <v>10340487</v>
      </c>
      <c r="Y45">
        <f>輸入品別国別2020!K45</f>
        <v>974099</v>
      </c>
      <c r="Z45" s="4">
        <f>Y45/輸入品別国別2019!K45</f>
        <v>0.4071794237282893</v>
      </c>
      <c r="AA45">
        <f t="shared" si="7"/>
        <v>11314586</v>
      </c>
      <c r="AB45">
        <f>輸入品別国別2020!L45</f>
        <v>1382727</v>
      </c>
      <c r="AC45" s="4">
        <f>AB45/輸入品別国別2019!L45</f>
        <v>0.63463098078795144</v>
      </c>
      <c r="AD45">
        <f t="shared" si="8"/>
        <v>12697313</v>
      </c>
      <c r="AE45">
        <f>輸入品別国別2020!M45</f>
        <v>1565464</v>
      </c>
      <c r="AF45" s="4">
        <f>AE45/輸入品別国別2019!M45</f>
        <v>0.88538084128667371</v>
      </c>
      <c r="AG45">
        <f t="shared" si="9"/>
        <v>14262777</v>
      </c>
      <c r="AH45">
        <f>輸入品別国別2020!N45</f>
        <v>1688297</v>
      </c>
      <c r="AI45" s="4">
        <f>AH45/輸入品別国別2019!N45</f>
        <v>0.8553666333970017</v>
      </c>
      <c r="AJ45">
        <f t="shared" si="10"/>
        <v>15951074</v>
      </c>
      <c r="AK45">
        <f>輸入品別国別2020!O45</f>
        <v>1608414</v>
      </c>
      <c r="AL45" s="4">
        <f>AK45/輸入品別国別2019!O45</f>
        <v>0.94096056237173353</v>
      </c>
      <c r="AM45">
        <f t="shared" si="11"/>
        <v>17559488</v>
      </c>
    </row>
    <row r="46" spans="1:39" x14ac:dyDescent="0.4">
      <c r="A46" s="1" t="s">
        <v>29</v>
      </c>
      <c r="B46" s="1">
        <v>842123010</v>
      </c>
      <c r="C46" s="1" t="s">
        <v>390</v>
      </c>
      <c r="D46" s="5">
        <f>輸入品別国別2020!D46</f>
        <v>1183631</v>
      </c>
      <c r="E46" s="4">
        <f>D46/輸入品別国別2019!D46</f>
        <v>1.0772189984564755</v>
      </c>
      <c r="F46">
        <f t="shared" si="0"/>
        <v>1183631</v>
      </c>
      <c r="G46">
        <f>輸入品別国別2020!E46</f>
        <v>882400</v>
      </c>
      <c r="H46" s="4">
        <f>G46/輸入品別国別2019!E46</f>
        <v>0.74939956313334621</v>
      </c>
      <c r="I46">
        <f t="shared" si="1"/>
        <v>2066031</v>
      </c>
      <c r="J46">
        <f>輸入品別国別2020!F46</f>
        <v>1393796</v>
      </c>
      <c r="K46" s="4">
        <f>J46/輸入品別国別2019!F46</f>
        <v>1.1577157599473054</v>
      </c>
      <c r="L46">
        <f t="shared" si="2"/>
        <v>3459827</v>
      </c>
      <c r="M46">
        <f>輸入品別国別2020!G46</f>
        <v>1144704</v>
      </c>
      <c r="N46" s="4">
        <f>M46/輸入品別国別2019!G46</f>
        <v>0.9723913846781147</v>
      </c>
      <c r="O46">
        <f t="shared" si="3"/>
        <v>4604531</v>
      </c>
      <c r="P46">
        <f>輸入品別国別2020!H46</f>
        <v>1077672</v>
      </c>
      <c r="Q46" s="4">
        <f>P46/輸入品別国別2019!H46</f>
        <v>0.90886948777459919</v>
      </c>
      <c r="R46">
        <f t="shared" si="4"/>
        <v>5682203</v>
      </c>
      <c r="S46">
        <f>輸入品別国別2020!I46</f>
        <v>1091049</v>
      </c>
      <c r="T46" s="4">
        <f>S46/輸入品別国別2019!I46</f>
        <v>0.92975508743225277</v>
      </c>
      <c r="U46">
        <f t="shared" si="5"/>
        <v>6773252</v>
      </c>
      <c r="V46">
        <f>輸入品別国別2020!J46</f>
        <v>816401</v>
      </c>
      <c r="W46" s="4">
        <f>V46/輸入品別国別2019!J46</f>
        <v>0.58921203451837167</v>
      </c>
      <c r="X46">
        <f t="shared" si="6"/>
        <v>7589653</v>
      </c>
      <c r="Y46">
        <f>輸入品別国別2020!K46</f>
        <v>816254</v>
      </c>
      <c r="Z46" s="4">
        <f>Y46/輸入品別国別2019!K46</f>
        <v>0.7270604100734227</v>
      </c>
      <c r="AA46">
        <f t="shared" si="7"/>
        <v>8405907</v>
      </c>
      <c r="AB46">
        <f>輸入品別国別2020!L46</f>
        <v>887307</v>
      </c>
      <c r="AC46" s="4">
        <f>AB46/輸入品別国別2019!L46</f>
        <v>0.72926625199718587</v>
      </c>
      <c r="AD46">
        <f t="shared" si="8"/>
        <v>9293214</v>
      </c>
      <c r="AE46">
        <f>輸入品別国別2020!M46</f>
        <v>939033</v>
      </c>
      <c r="AF46" s="4">
        <f>AE46/輸入品別国別2019!M46</f>
        <v>0.82016271666077112</v>
      </c>
      <c r="AG46">
        <f t="shared" si="9"/>
        <v>10232247</v>
      </c>
      <c r="AH46">
        <f>輸入品別国別2020!N46</f>
        <v>1004908</v>
      </c>
      <c r="AI46" s="4">
        <f>AH46/輸入品別国別2019!N46</f>
        <v>0.87179909827767044</v>
      </c>
      <c r="AJ46">
        <f t="shared" si="10"/>
        <v>11237155</v>
      </c>
      <c r="AK46">
        <f>輸入品別国別2020!O46</f>
        <v>1223158</v>
      </c>
      <c r="AL46" s="4">
        <f>AK46/輸入品別国別2019!O46</f>
        <v>1.1070204813061697</v>
      </c>
      <c r="AM46">
        <f t="shared" si="11"/>
        <v>12460313</v>
      </c>
    </row>
    <row r="47" spans="1:39" x14ac:dyDescent="0.4">
      <c r="A47" s="1" t="s">
        <v>29</v>
      </c>
      <c r="B47" s="1">
        <v>842129010</v>
      </c>
      <c r="C47" s="1" t="s">
        <v>391</v>
      </c>
      <c r="D47" s="5">
        <f>輸入品別国別2020!D47</f>
        <v>89620</v>
      </c>
      <c r="E47" s="4">
        <f>D47/輸入品別国別2019!D47</f>
        <v>0.67102435664173354</v>
      </c>
      <c r="F47">
        <f t="shared" si="0"/>
        <v>89620</v>
      </c>
      <c r="G47">
        <f>輸入品別国別2020!E47</f>
        <v>73213</v>
      </c>
      <c r="H47" s="4">
        <f>G47/輸入品別国別2019!E47</f>
        <v>1.0452131456471461</v>
      </c>
      <c r="I47">
        <f t="shared" si="1"/>
        <v>162833</v>
      </c>
      <c r="J47">
        <f>輸入品別国別2020!F47</f>
        <v>117980</v>
      </c>
      <c r="K47" s="4">
        <f>J47/輸入品別国別2019!F47</f>
        <v>1.4330657014102299</v>
      </c>
      <c r="L47">
        <f t="shared" si="2"/>
        <v>280813</v>
      </c>
      <c r="M47">
        <f>輸入品別国別2020!G47</f>
        <v>96607</v>
      </c>
      <c r="N47" s="4">
        <f>M47/輸入品別国別2019!G47</f>
        <v>1.7262038774233897</v>
      </c>
      <c r="O47">
        <f t="shared" si="3"/>
        <v>377420</v>
      </c>
      <c r="P47">
        <f>輸入品別国別2020!H47</f>
        <v>88908</v>
      </c>
      <c r="Q47" s="4">
        <f>P47/輸入品別国別2019!H47</f>
        <v>0.93337812585298252</v>
      </c>
      <c r="R47">
        <f t="shared" si="4"/>
        <v>466328</v>
      </c>
      <c r="S47">
        <f>輸入品別国別2020!I47</f>
        <v>46369</v>
      </c>
      <c r="T47" s="4">
        <f>S47/輸入品別国別2019!I47</f>
        <v>0.44912488013715218</v>
      </c>
      <c r="U47">
        <f t="shared" si="5"/>
        <v>512697</v>
      </c>
      <c r="V47">
        <f>輸入品別国別2020!J47</f>
        <v>66811</v>
      </c>
      <c r="W47" s="4">
        <f>V47/輸入品別国別2019!J47</f>
        <v>0.42682825546703806</v>
      </c>
      <c r="X47">
        <f t="shared" si="6"/>
        <v>579508</v>
      </c>
      <c r="Y47">
        <f>輸入品別国別2020!K47</f>
        <v>46132</v>
      </c>
      <c r="Z47" s="4">
        <f>Y47/輸入品別国別2019!K47</f>
        <v>0.57873344038538743</v>
      </c>
      <c r="AA47">
        <f t="shared" si="7"/>
        <v>625640</v>
      </c>
      <c r="AB47">
        <f>輸入品別国別2020!L47</f>
        <v>112867</v>
      </c>
      <c r="AC47" s="4">
        <f>AB47/輸入品別国別2019!L47</f>
        <v>1.0088580213808145</v>
      </c>
      <c r="AD47">
        <f t="shared" si="8"/>
        <v>738507</v>
      </c>
      <c r="AE47">
        <f>輸入品別国別2020!M47</f>
        <v>71499</v>
      </c>
      <c r="AF47" s="4">
        <f>AE47/輸入品別国別2019!M47</f>
        <v>0.85928035765791755</v>
      </c>
      <c r="AG47">
        <f t="shared" si="9"/>
        <v>810006</v>
      </c>
      <c r="AH47">
        <f>輸入品別国別2020!N47</f>
        <v>121937</v>
      </c>
      <c r="AI47" s="4">
        <f>AH47/輸入品別国別2019!N47</f>
        <v>1.2709316990296322</v>
      </c>
      <c r="AJ47">
        <f t="shared" si="10"/>
        <v>931943</v>
      </c>
      <c r="AK47">
        <f>輸入品別国別2020!O47</f>
        <v>130996</v>
      </c>
      <c r="AL47" s="4">
        <f>AK47/輸入品別国別2019!O47</f>
        <v>1.2148719708421825</v>
      </c>
      <c r="AM47">
        <f t="shared" si="11"/>
        <v>1062939</v>
      </c>
    </row>
    <row r="48" spans="1:39" x14ac:dyDescent="0.4">
      <c r="A48" s="1" t="s">
        <v>29</v>
      </c>
      <c r="B48" s="1">
        <v>842131000</v>
      </c>
      <c r="C48" s="1" t="s">
        <v>392</v>
      </c>
      <c r="D48" s="5">
        <f>輸入品別国別2020!D48</f>
        <v>311558</v>
      </c>
      <c r="E48" s="4">
        <f>D48/輸入品別国別2019!D48</f>
        <v>0.97325682012001791</v>
      </c>
      <c r="F48">
        <f t="shared" si="0"/>
        <v>311558</v>
      </c>
      <c r="G48">
        <f>輸入品別国別2020!E48</f>
        <v>231071</v>
      </c>
      <c r="H48" s="4">
        <f>G48/輸入品別国別2019!E48</f>
        <v>0.81302337691582338</v>
      </c>
      <c r="I48">
        <f t="shared" si="1"/>
        <v>542629</v>
      </c>
      <c r="J48">
        <f>輸入品別国別2020!F48</f>
        <v>325613</v>
      </c>
      <c r="K48" s="4">
        <f>J48/輸入品別国別2019!F48</f>
        <v>1.0284745955438759</v>
      </c>
      <c r="L48">
        <f t="shared" si="2"/>
        <v>868242</v>
      </c>
      <c r="M48">
        <f>輸入品別国別2020!G48</f>
        <v>319279</v>
      </c>
      <c r="N48" s="4">
        <f>M48/輸入品別国別2019!G48</f>
        <v>1.0950675844848934</v>
      </c>
      <c r="O48">
        <f t="shared" si="3"/>
        <v>1187521</v>
      </c>
      <c r="P48">
        <f>輸入品別国別2020!H48</f>
        <v>295318</v>
      </c>
      <c r="Q48" s="4">
        <f>P48/輸入品別国別2019!H48</f>
        <v>0.95090866938859619</v>
      </c>
      <c r="R48">
        <f t="shared" si="4"/>
        <v>1482839</v>
      </c>
      <c r="S48">
        <f>輸入品別国別2020!I48</f>
        <v>244679</v>
      </c>
      <c r="T48" s="4">
        <f>S48/輸入品別国別2019!I48</f>
        <v>1.0404478519520171</v>
      </c>
      <c r="U48">
        <f t="shared" si="5"/>
        <v>1727518</v>
      </c>
      <c r="V48">
        <f>輸入品別国別2020!J48</f>
        <v>225457</v>
      </c>
      <c r="W48" s="4">
        <f>V48/輸入品別国別2019!J48</f>
        <v>0.71895010076787669</v>
      </c>
      <c r="X48">
        <f t="shared" si="6"/>
        <v>1952975</v>
      </c>
      <c r="Y48">
        <f>輸入品別国別2020!K48</f>
        <v>179795</v>
      </c>
      <c r="Z48" s="4">
        <f>Y48/輸入品別国別2019!K48</f>
        <v>0.70529416841229864</v>
      </c>
      <c r="AA48">
        <f t="shared" si="7"/>
        <v>2132770</v>
      </c>
      <c r="AB48">
        <f>輸入品別国別2020!L48</f>
        <v>251345</v>
      </c>
      <c r="AC48" s="4">
        <f>AB48/輸入品別国別2019!L48</f>
        <v>1.1660311009668021</v>
      </c>
      <c r="AD48">
        <f t="shared" si="8"/>
        <v>2384115</v>
      </c>
      <c r="AE48">
        <f>輸入品別国別2020!M48</f>
        <v>235383</v>
      </c>
      <c r="AF48" s="4">
        <f>AE48/輸入品別国別2019!M48</f>
        <v>0.86258795074758132</v>
      </c>
      <c r="AG48">
        <f t="shared" si="9"/>
        <v>2619498</v>
      </c>
      <c r="AH48">
        <f>輸入品別国別2020!N48</f>
        <v>261785</v>
      </c>
      <c r="AI48" s="4">
        <f>AH48/輸入品別国別2019!N48</f>
        <v>0.94420299002723129</v>
      </c>
      <c r="AJ48">
        <f t="shared" si="10"/>
        <v>2881283</v>
      </c>
      <c r="AK48">
        <f>輸入品別国別2020!O48</f>
        <v>222984</v>
      </c>
      <c r="AL48" s="4">
        <f>AK48/輸入品別国別2019!O48</f>
        <v>0.87944784066259118</v>
      </c>
      <c r="AM48">
        <f t="shared" si="11"/>
        <v>3104267</v>
      </c>
    </row>
    <row r="49" spans="1:39" x14ac:dyDescent="0.4">
      <c r="A49" s="1" t="s">
        <v>29</v>
      </c>
      <c r="B49" s="1">
        <v>842199010</v>
      </c>
      <c r="C49" s="1" t="s">
        <v>393</v>
      </c>
      <c r="D49" s="5">
        <f>輸入品別国別2020!D49</f>
        <v>811295</v>
      </c>
      <c r="E49" s="4">
        <f>D49/輸入品別国別2019!D49</f>
        <v>0.95484327315653383</v>
      </c>
      <c r="F49">
        <f t="shared" si="0"/>
        <v>811295</v>
      </c>
      <c r="G49">
        <f>輸入品別国別2020!E49</f>
        <v>522771</v>
      </c>
      <c r="H49" s="4">
        <f>G49/輸入品別国別2019!E49</f>
        <v>0.73258165277234755</v>
      </c>
      <c r="I49">
        <f t="shared" si="1"/>
        <v>1334066</v>
      </c>
      <c r="J49">
        <f>輸入品別国別2020!F49</f>
        <v>819132</v>
      </c>
      <c r="K49" s="4">
        <f>J49/輸入品別国別2019!F49</f>
        <v>0.99099057682326797</v>
      </c>
      <c r="L49">
        <f t="shared" si="2"/>
        <v>2153198</v>
      </c>
      <c r="M49">
        <f>輸入品別国別2020!G49</f>
        <v>851001</v>
      </c>
      <c r="N49" s="4">
        <f>M49/輸入品別国別2019!G49</f>
        <v>1.2302395711658782</v>
      </c>
      <c r="O49">
        <f t="shared" si="3"/>
        <v>3004199</v>
      </c>
      <c r="P49">
        <f>輸入品別国別2020!H49</f>
        <v>737702</v>
      </c>
      <c r="Q49" s="4">
        <f>P49/輸入品別国別2019!H49</f>
        <v>0.68918863369681382</v>
      </c>
      <c r="R49">
        <f t="shared" si="4"/>
        <v>3741901</v>
      </c>
      <c r="S49">
        <f>輸入品別国別2020!I49</f>
        <v>959807</v>
      </c>
      <c r="T49" s="4">
        <f>S49/輸入品別国別2019!I49</f>
        <v>1.4888115033815226</v>
      </c>
      <c r="U49">
        <f t="shared" si="5"/>
        <v>4701708</v>
      </c>
      <c r="V49">
        <f>輸入品別国別2020!J49</f>
        <v>563167</v>
      </c>
      <c r="W49" s="4">
        <f>V49/輸入品別国別2019!J49</f>
        <v>0.67649637947520413</v>
      </c>
      <c r="X49">
        <f t="shared" si="6"/>
        <v>5264875</v>
      </c>
      <c r="Y49">
        <f>輸入品別国別2020!K49</f>
        <v>597096</v>
      </c>
      <c r="Z49" s="4">
        <f>Y49/輸入品別国別2019!K49</f>
        <v>0.9226433112161172</v>
      </c>
      <c r="AA49">
        <f t="shared" si="7"/>
        <v>5861971</v>
      </c>
      <c r="AB49">
        <f>輸入品別国別2020!L49</f>
        <v>699863</v>
      </c>
      <c r="AC49" s="4">
        <f>AB49/輸入品別国別2019!L49</f>
        <v>0.91488468889138719</v>
      </c>
      <c r="AD49">
        <f t="shared" si="8"/>
        <v>6561834</v>
      </c>
      <c r="AE49">
        <f>輸入品別国別2020!M49</f>
        <v>749405</v>
      </c>
      <c r="AF49" s="4">
        <f>AE49/輸入品別国別2019!M49</f>
        <v>1.0446925816726957</v>
      </c>
      <c r="AG49">
        <f t="shared" si="9"/>
        <v>7311239</v>
      </c>
      <c r="AH49">
        <f>輸入品別国別2020!N49</f>
        <v>812810</v>
      </c>
      <c r="AI49" s="4">
        <f>AH49/輸入品別国別2019!N49</f>
        <v>1.0637161818188956</v>
      </c>
      <c r="AJ49">
        <f t="shared" si="10"/>
        <v>8124049</v>
      </c>
      <c r="AK49">
        <f>輸入品別国別2020!O49</f>
        <v>768439</v>
      </c>
      <c r="AL49" s="4">
        <f>AK49/輸入品別国別2019!O49</f>
        <v>1.0230480331555116</v>
      </c>
      <c r="AM49">
        <f t="shared" si="11"/>
        <v>8892488</v>
      </c>
    </row>
    <row r="50" spans="1:39" x14ac:dyDescent="0.4">
      <c r="A50" s="1" t="s">
        <v>394</v>
      </c>
      <c r="B50" s="1">
        <v>842542000</v>
      </c>
      <c r="C50" s="1" t="s">
        <v>395</v>
      </c>
      <c r="D50" s="5">
        <f>輸入品別国別2020!D50</f>
        <v>245113</v>
      </c>
      <c r="E50" s="4">
        <f>D50/輸入品別国別2019!D50</f>
        <v>0.86209043204231794</v>
      </c>
      <c r="F50">
        <f t="shared" si="0"/>
        <v>245113</v>
      </c>
      <c r="G50">
        <f>輸入品別国別2020!E50</f>
        <v>107093</v>
      </c>
      <c r="H50" s="4">
        <f>G50/輸入品別国別2019!E50</f>
        <v>0.36304188644961827</v>
      </c>
      <c r="I50">
        <f t="shared" si="1"/>
        <v>352206</v>
      </c>
      <c r="J50">
        <f>輸入品別国別2020!F50</f>
        <v>262643</v>
      </c>
      <c r="K50" s="4">
        <f>J50/輸入品別国別2019!F50</f>
        <v>0.70463167157628148</v>
      </c>
      <c r="L50">
        <f t="shared" si="2"/>
        <v>614849</v>
      </c>
      <c r="M50">
        <f>輸入品別国別2020!G50</f>
        <v>250431</v>
      </c>
      <c r="N50" s="4">
        <f>M50/輸入品別国別2019!G50</f>
        <v>0.90874815841612899</v>
      </c>
      <c r="O50">
        <f t="shared" si="3"/>
        <v>865280</v>
      </c>
      <c r="P50">
        <f>輸入品別国別2020!H50</f>
        <v>227345</v>
      </c>
      <c r="Q50" s="4">
        <f>P50/輸入品別国別2019!H50</f>
        <v>0.7939243459190658</v>
      </c>
      <c r="R50">
        <f t="shared" si="4"/>
        <v>1092625</v>
      </c>
      <c r="S50">
        <f>輸入品別国別2020!I50</f>
        <v>186006</v>
      </c>
      <c r="T50" s="4">
        <f>S50/輸入品別国別2019!I50</f>
        <v>0.82453488423637677</v>
      </c>
      <c r="U50">
        <f t="shared" si="5"/>
        <v>1278631</v>
      </c>
      <c r="V50">
        <f>輸入品別国別2020!J50</f>
        <v>193205</v>
      </c>
      <c r="W50" s="4">
        <f>V50/輸入品別国別2019!J50</f>
        <v>0.67523739292417062</v>
      </c>
      <c r="X50">
        <f t="shared" si="6"/>
        <v>1471836</v>
      </c>
      <c r="Y50">
        <f>輸入品別国別2020!K50</f>
        <v>213366</v>
      </c>
      <c r="Z50" s="4">
        <f>Y50/輸入品別国別2019!K50</f>
        <v>0.68396403327402988</v>
      </c>
      <c r="AA50">
        <f t="shared" si="7"/>
        <v>1685202</v>
      </c>
      <c r="AB50">
        <f>輸入品別国別2020!L50</f>
        <v>217943</v>
      </c>
      <c r="AC50" s="4">
        <f>AB50/輸入品別国別2019!L50</f>
        <v>0.57505204526684905</v>
      </c>
      <c r="AD50">
        <f t="shared" si="8"/>
        <v>1903145</v>
      </c>
      <c r="AE50">
        <f>輸入品別国別2020!M50</f>
        <v>305678</v>
      </c>
      <c r="AF50" s="4">
        <f>AE50/輸入品別国別2019!M50</f>
        <v>0.58054971017905843</v>
      </c>
      <c r="AG50">
        <f t="shared" si="9"/>
        <v>2208823</v>
      </c>
      <c r="AH50">
        <f>輸入品別国別2020!N50</f>
        <v>287417</v>
      </c>
      <c r="AI50" s="4">
        <f>AH50/輸入品別国別2019!N50</f>
        <v>0.95287303734351791</v>
      </c>
      <c r="AJ50">
        <f t="shared" si="10"/>
        <v>2496240</v>
      </c>
      <c r="AK50">
        <f>輸入品別国別2020!O50</f>
        <v>275362</v>
      </c>
      <c r="AL50" s="4">
        <f>AK50/輸入品別国別2019!O50</f>
        <v>0.93195517604334832</v>
      </c>
      <c r="AM50">
        <f t="shared" si="11"/>
        <v>2771602</v>
      </c>
    </row>
    <row r="51" spans="1:39" x14ac:dyDescent="0.4">
      <c r="A51" s="1" t="s">
        <v>396</v>
      </c>
      <c r="B51" s="1">
        <v>848310010</v>
      </c>
      <c r="C51" s="1" t="s">
        <v>397</v>
      </c>
      <c r="D51" s="5">
        <f>輸入品別国別2020!D51</f>
        <v>1233475</v>
      </c>
      <c r="E51" s="4">
        <f>D51/輸入品別国別2019!D51</f>
        <v>0.8907892617818024</v>
      </c>
      <c r="F51">
        <f t="shared" si="0"/>
        <v>1233475</v>
      </c>
      <c r="G51">
        <f>輸入品別国別2020!E51</f>
        <v>698671</v>
      </c>
      <c r="H51" s="4">
        <f>G51/輸入品別国別2019!E51</f>
        <v>0.66077052426897986</v>
      </c>
      <c r="I51">
        <f t="shared" si="1"/>
        <v>1932146</v>
      </c>
      <c r="J51">
        <f>輸入品別国別2020!F51</f>
        <v>1304340</v>
      </c>
      <c r="K51" s="4">
        <f>J51/輸入品別国別2019!F51</f>
        <v>0.97121587017692523</v>
      </c>
      <c r="L51">
        <f t="shared" si="2"/>
        <v>3236486</v>
      </c>
      <c r="M51">
        <f>輸入品別国別2020!G51</f>
        <v>823125</v>
      </c>
      <c r="N51" s="4">
        <f>M51/輸入品別国別2019!G51</f>
        <v>0.80284121666105834</v>
      </c>
      <c r="O51">
        <f t="shared" si="3"/>
        <v>4059611</v>
      </c>
      <c r="P51">
        <f>輸入品別国別2020!H51</f>
        <v>528605</v>
      </c>
      <c r="Q51" s="4">
        <f>P51/輸入品別国別2019!H51</f>
        <v>0.52536507359116325</v>
      </c>
      <c r="R51">
        <f t="shared" si="4"/>
        <v>4588216</v>
      </c>
      <c r="S51">
        <f>輸入品別国別2020!I51</f>
        <v>543779</v>
      </c>
      <c r="T51" s="4">
        <f>S51/輸入品別国別2019!I51</f>
        <v>0.58404166425007142</v>
      </c>
      <c r="U51">
        <f t="shared" si="5"/>
        <v>5131995</v>
      </c>
      <c r="V51">
        <f>輸入品別国別2020!J51</f>
        <v>660828</v>
      </c>
      <c r="W51" s="4">
        <f>V51/輸入品別国別2019!J51</f>
        <v>0.6736241646313369</v>
      </c>
      <c r="X51">
        <f t="shared" si="6"/>
        <v>5792823</v>
      </c>
      <c r="Y51">
        <f>輸入品別国別2020!K51</f>
        <v>682908</v>
      </c>
      <c r="Z51" s="4">
        <f>Y51/輸入品別国別2019!K51</f>
        <v>0.9298894194829227</v>
      </c>
      <c r="AA51">
        <f t="shared" si="7"/>
        <v>6475731</v>
      </c>
      <c r="AB51">
        <f>輸入品別国別2020!L51</f>
        <v>790909</v>
      </c>
      <c r="AC51" s="4">
        <f>AB51/輸入品別国別2019!L51</f>
        <v>0.72387923097058571</v>
      </c>
      <c r="AD51">
        <f t="shared" si="8"/>
        <v>7266640</v>
      </c>
      <c r="AE51">
        <f>輸入品別国別2020!M51</f>
        <v>795101</v>
      </c>
      <c r="AF51" s="4">
        <f>AE51/輸入品別国別2019!M51</f>
        <v>0.8007978760905079</v>
      </c>
      <c r="AG51">
        <f t="shared" si="9"/>
        <v>8061741</v>
      </c>
      <c r="AH51">
        <f>輸入品別国別2020!N51</f>
        <v>813444</v>
      </c>
      <c r="AI51" s="4">
        <f>AH51/輸入品別国別2019!N51</f>
        <v>0.83346892437708386</v>
      </c>
      <c r="AJ51">
        <f t="shared" si="10"/>
        <v>8875185</v>
      </c>
      <c r="AK51">
        <f>輸入品別国別2020!O51</f>
        <v>775453</v>
      </c>
      <c r="AL51" s="4">
        <f>AK51/輸入品別国別2019!O51</f>
        <v>0.84214315889614455</v>
      </c>
      <c r="AM51">
        <f t="shared" si="11"/>
        <v>9650638</v>
      </c>
    </row>
    <row r="52" spans="1:39" x14ac:dyDescent="0.4">
      <c r="A52" s="1" t="s">
        <v>396</v>
      </c>
      <c r="B52" s="1">
        <v>848330010</v>
      </c>
      <c r="C52" s="1" t="s">
        <v>398</v>
      </c>
      <c r="D52" s="5">
        <f>輸入品別国別2020!D52</f>
        <v>207440</v>
      </c>
      <c r="E52" s="4">
        <f>D52/輸入品別国別2019!D52</f>
        <v>0.79487759176306949</v>
      </c>
      <c r="F52">
        <f t="shared" si="0"/>
        <v>207440</v>
      </c>
      <c r="G52">
        <f>輸入品別国別2020!E52</f>
        <v>159127</v>
      </c>
      <c r="H52" s="4">
        <f>G52/輸入品別国別2019!E52</f>
        <v>0.68717180266703515</v>
      </c>
      <c r="I52">
        <f t="shared" si="1"/>
        <v>366567</v>
      </c>
      <c r="J52">
        <f>輸入品別国別2020!F52</f>
        <v>180300</v>
      </c>
      <c r="K52" s="4">
        <f>J52/輸入品別国別2019!F52</f>
        <v>0.84761300331429379</v>
      </c>
      <c r="L52">
        <f t="shared" si="2"/>
        <v>546867</v>
      </c>
      <c r="M52">
        <f>輸入品別国別2020!G52</f>
        <v>226404</v>
      </c>
      <c r="N52" s="4">
        <f>M52/輸入品別国別2019!G52</f>
        <v>0.79293654518327583</v>
      </c>
      <c r="O52">
        <f t="shared" si="3"/>
        <v>773271</v>
      </c>
      <c r="P52">
        <f>輸入品別国別2020!H52</f>
        <v>143833</v>
      </c>
      <c r="Q52" s="4">
        <f>P52/輸入品別国別2019!H52</f>
        <v>0.61409883100359497</v>
      </c>
      <c r="R52">
        <f t="shared" si="4"/>
        <v>917104</v>
      </c>
      <c r="S52">
        <f>輸入品別国別2020!I52</f>
        <v>135405</v>
      </c>
      <c r="T52" s="4">
        <f>S52/輸入品別国別2019!I52</f>
        <v>0.49810367089585456</v>
      </c>
      <c r="U52">
        <f t="shared" si="5"/>
        <v>1052509</v>
      </c>
      <c r="V52">
        <f>輸入品別国別2020!J52</f>
        <v>125578</v>
      </c>
      <c r="W52" s="4">
        <f>V52/輸入品別国別2019!J52</f>
        <v>0.49157213205877975</v>
      </c>
      <c r="X52">
        <f t="shared" si="6"/>
        <v>1178087</v>
      </c>
      <c r="Y52">
        <f>輸入品別国別2020!K52</f>
        <v>112052</v>
      </c>
      <c r="Z52" s="4">
        <f>Y52/輸入品別国別2019!K52</f>
        <v>0.41027255818040687</v>
      </c>
      <c r="AA52">
        <f t="shared" si="7"/>
        <v>1290139</v>
      </c>
      <c r="AB52">
        <f>輸入品別国別2020!L52</f>
        <v>90424</v>
      </c>
      <c r="AC52" s="4">
        <f>AB52/輸入品別国別2019!L52</f>
        <v>0.49660596208343399</v>
      </c>
      <c r="AD52">
        <f t="shared" si="8"/>
        <v>1380563</v>
      </c>
      <c r="AE52">
        <f>輸入品別国別2020!M52</f>
        <v>92526</v>
      </c>
      <c r="AF52" s="4">
        <f>AE52/輸入品別国別2019!M52</f>
        <v>0.43695042360474889</v>
      </c>
      <c r="AG52">
        <f t="shared" si="9"/>
        <v>1473089</v>
      </c>
      <c r="AH52">
        <f>輸入品別国別2020!N52</f>
        <v>106631</v>
      </c>
      <c r="AI52" s="4">
        <f>AH52/輸入品別国別2019!N52</f>
        <v>0.49830364319494552</v>
      </c>
      <c r="AJ52">
        <f t="shared" si="10"/>
        <v>1579720</v>
      </c>
      <c r="AK52">
        <f>輸入品別国別2020!O52</f>
        <v>96404</v>
      </c>
      <c r="AL52" s="4">
        <f>AK52/輸入品別国別2019!O52</f>
        <v>0.37244198220542957</v>
      </c>
      <c r="AM52">
        <f t="shared" si="11"/>
        <v>1676124</v>
      </c>
    </row>
    <row r="53" spans="1:39" x14ac:dyDescent="0.4">
      <c r="A53" s="1" t="s">
        <v>396</v>
      </c>
      <c r="B53" s="1">
        <v>848350010</v>
      </c>
      <c r="C53" s="1" t="s">
        <v>399</v>
      </c>
      <c r="D53" s="5">
        <f>輸入品別国別2020!D53</f>
        <v>1930360</v>
      </c>
      <c r="E53" s="4">
        <f>D53/輸入品別国別2019!D53</f>
        <v>0.83491201754977828</v>
      </c>
      <c r="F53">
        <f t="shared" si="0"/>
        <v>1930360</v>
      </c>
      <c r="G53">
        <f>輸入品別国別2020!E53</f>
        <v>1599386</v>
      </c>
      <c r="H53" s="4">
        <f>G53/輸入品別国別2019!E53</f>
        <v>0.77591696441782676</v>
      </c>
      <c r="I53">
        <f t="shared" si="1"/>
        <v>3529746</v>
      </c>
      <c r="J53">
        <f>輸入品別国別2020!F53</f>
        <v>1913636</v>
      </c>
      <c r="K53" s="4">
        <f>J53/輸入品別国別2019!F53</f>
        <v>0.87398717634286904</v>
      </c>
      <c r="L53">
        <f t="shared" si="2"/>
        <v>5443382</v>
      </c>
      <c r="M53">
        <f>輸入品別国別2020!G53</f>
        <v>1902262</v>
      </c>
      <c r="N53" s="4">
        <f>M53/輸入品別国別2019!G53</f>
        <v>0.97185830806526186</v>
      </c>
      <c r="O53">
        <f t="shared" si="3"/>
        <v>7345644</v>
      </c>
      <c r="P53">
        <f>輸入品別国別2020!H53</f>
        <v>1373018</v>
      </c>
      <c r="Q53" s="4">
        <f>P53/輸入品別国別2019!H53</f>
        <v>0.57605650230461536</v>
      </c>
      <c r="R53">
        <f t="shared" si="4"/>
        <v>8718662</v>
      </c>
      <c r="S53">
        <f>輸入品別国別2020!I53</f>
        <v>1336013</v>
      </c>
      <c r="T53" s="4">
        <f>S53/輸入品別国別2019!I53</f>
        <v>0.67360041464340614</v>
      </c>
      <c r="U53">
        <f t="shared" si="5"/>
        <v>10054675</v>
      </c>
      <c r="V53">
        <f>輸入品別国別2020!J53</f>
        <v>1070876</v>
      </c>
      <c r="W53" s="4">
        <f>V53/輸入品別国別2019!J53</f>
        <v>0.44827965843078926</v>
      </c>
      <c r="X53">
        <f t="shared" si="6"/>
        <v>11125551</v>
      </c>
      <c r="Y53">
        <f>輸入品別国別2020!K53</f>
        <v>886221</v>
      </c>
      <c r="Z53" s="4">
        <f>Y53/輸入品別国別2019!K53</f>
        <v>0.45947373823993892</v>
      </c>
      <c r="AA53">
        <f t="shared" si="7"/>
        <v>12011772</v>
      </c>
      <c r="AB53">
        <f>輸入品別国別2020!L53</f>
        <v>1233639</v>
      </c>
      <c r="AC53" s="4">
        <f>AB53/輸入品別国別2019!L53</f>
        <v>0.59873181196066816</v>
      </c>
      <c r="AD53">
        <f t="shared" si="8"/>
        <v>13245411</v>
      </c>
      <c r="AE53">
        <f>輸入品別国別2020!M53</f>
        <v>1514050</v>
      </c>
      <c r="AF53" s="4">
        <f>AE53/輸入品別国別2019!M53</f>
        <v>0.78397938730461358</v>
      </c>
      <c r="AG53">
        <f t="shared" si="9"/>
        <v>14759461</v>
      </c>
      <c r="AH53">
        <f>輸入品別国別2020!N53</f>
        <v>1779029</v>
      </c>
      <c r="AI53" s="4">
        <f>AH53/輸入品別国別2019!N53</f>
        <v>0.94306153389453151</v>
      </c>
      <c r="AJ53">
        <f t="shared" si="10"/>
        <v>16538490</v>
      </c>
      <c r="AK53">
        <f>輸入品別国別2020!O53</f>
        <v>1638654</v>
      </c>
      <c r="AL53" s="4">
        <f>AK53/輸入品別国別2019!O53</f>
        <v>0.95492267805434361</v>
      </c>
      <c r="AM53">
        <f t="shared" si="11"/>
        <v>18177144</v>
      </c>
    </row>
    <row r="54" spans="1:39" x14ac:dyDescent="0.4">
      <c r="A54" s="1" t="s">
        <v>396</v>
      </c>
      <c r="B54" s="1">
        <v>848390010</v>
      </c>
      <c r="C54" s="1" t="s">
        <v>400</v>
      </c>
      <c r="D54" s="5">
        <f>輸入品別国別2020!D54</f>
        <v>885012</v>
      </c>
      <c r="E54" s="4">
        <f>D54/輸入品別国別2019!D54</f>
        <v>1.1117054083420741</v>
      </c>
      <c r="F54">
        <f t="shared" si="0"/>
        <v>885012</v>
      </c>
      <c r="G54">
        <f>輸入品別国別2020!E54</f>
        <v>599011</v>
      </c>
      <c r="H54" s="4">
        <f>G54/輸入品別国別2019!E54</f>
        <v>0.83600389104515316</v>
      </c>
      <c r="I54">
        <f t="shared" si="1"/>
        <v>1484023</v>
      </c>
      <c r="J54">
        <f>輸入品別国別2020!F54</f>
        <v>910836</v>
      </c>
      <c r="K54" s="4">
        <f>J54/輸入品別国別2019!F54</f>
        <v>1.4513718810202543</v>
      </c>
      <c r="L54">
        <f t="shared" si="2"/>
        <v>2394859</v>
      </c>
      <c r="M54">
        <f>輸入品別国別2020!G54</f>
        <v>667287</v>
      </c>
      <c r="N54" s="4">
        <f>M54/輸入品別国別2019!G54</f>
        <v>0.72012859612657587</v>
      </c>
      <c r="O54">
        <f t="shared" si="3"/>
        <v>3062146</v>
      </c>
      <c r="P54">
        <f>輸入品別国別2020!H54</f>
        <v>512948</v>
      </c>
      <c r="Q54" s="4">
        <f>P54/輸入品別国別2019!H54</f>
        <v>0.49706334663169105</v>
      </c>
      <c r="R54">
        <f t="shared" si="4"/>
        <v>3575094</v>
      </c>
      <c r="S54">
        <f>輸入品別国別2020!I54</f>
        <v>443103</v>
      </c>
      <c r="T54" s="4">
        <f>S54/輸入品別国別2019!I54</f>
        <v>0.44701437578814629</v>
      </c>
      <c r="U54">
        <f t="shared" si="5"/>
        <v>4018197</v>
      </c>
      <c r="V54">
        <f>輸入品別国別2020!J54</f>
        <v>575467</v>
      </c>
      <c r="W54" s="4">
        <f>V54/輸入品別国別2019!J54</f>
        <v>0.50694881241201661</v>
      </c>
      <c r="X54">
        <f t="shared" si="6"/>
        <v>4593664</v>
      </c>
      <c r="Y54">
        <f>輸入品別国別2020!K54</f>
        <v>640535</v>
      </c>
      <c r="Z54" s="4">
        <f>Y54/輸入品別国別2019!K54</f>
        <v>0.93942678298007143</v>
      </c>
      <c r="AA54">
        <f t="shared" si="7"/>
        <v>5234199</v>
      </c>
      <c r="AB54">
        <f>輸入品別国別2020!L54</f>
        <v>856401</v>
      </c>
      <c r="AC54" s="4">
        <f>AB54/輸入品別国別2019!L54</f>
        <v>0.99771309141576303</v>
      </c>
      <c r="AD54">
        <f t="shared" si="8"/>
        <v>6090600</v>
      </c>
      <c r="AE54">
        <f>輸入品別国別2020!M54</f>
        <v>876239</v>
      </c>
      <c r="AF54" s="4">
        <f>AE54/輸入品別国別2019!M54</f>
        <v>0.90151013202080732</v>
      </c>
      <c r="AG54">
        <f t="shared" si="9"/>
        <v>6966839</v>
      </c>
      <c r="AH54">
        <f>輸入品別国別2020!N54</f>
        <v>984755</v>
      </c>
      <c r="AI54" s="4">
        <f>AH54/輸入品別国別2019!N54</f>
        <v>1.2330476375315382</v>
      </c>
      <c r="AJ54">
        <f t="shared" si="10"/>
        <v>7951594</v>
      </c>
      <c r="AK54">
        <f>輸入品別国別2020!O54</f>
        <v>869247</v>
      </c>
      <c r="AL54" s="4">
        <f>AK54/輸入品別国別2019!O54</f>
        <v>0.94942291707853066</v>
      </c>
      <c r="AM54">
        <f t="shared" si="11"/>
        <v>8820841</v>
      </c>
    </row>
    <row r="55" spans="1:39" x14ac:dyDescent="0.4">
      <c r="A55" s="1" t="s">
        <v>39</v>
      </c>
      <c r="B55" s="1">
        <v>848410000</v>
      </c>
      <c r="C55" s="1" t="s">
        <v>401</v>
      </c>
      <c r="D55" s="5">
        <f>輸入品別国別2020!D55</f>
        <v>758166</v>
      </c>
      <c r="E55" s="4">
        <f>D55/輸入品別国別2019!D55</f>
        <v>0.80895545957388693</v>
      </c>
      <c r="F55">
        <f t="shared" si="0"/>
        <v>758166</v>
      </c>
      <c r="G55">
        <f>輸入品別国別2020!E55</f>
        <v>517284</v>
      </c>
      <c r="H55" s="4">
        <f>G55/輸入品別国別2019!E55</f>
        <v>0.77247612164075241</v>
      </c>
      <c r="I55">
        <f t="shared" si="1"/>
        <v>1275450</v>
      </c>
      <c r="J55">
        <f>輸入品別国別2020!F55</f>
        <v>645577</v>
      </c>
      <c r="K55" s="4">
        <f>J55/輸入品別国別2019!F55</f>
        <v>0.86919940866483736</v>
      </c>
      <c r="L55">
        <f t="shared" si="2"/>
        <v>1921027</v>
      </c>
      <c r="M55">
        <f>輸入品別国別2020!G55</f>
        <v>720813</v>
      </c>
      <c r="N55" s="4">
        <f>M55/輸入品別国別2019!G55</f>
        <v>0.88716647240762647</v>
      </c>
      <c r="O55">
        <f t="shared" si="3"/>
        <v>2641840</v>
      </c>
      <c r="P55">
        <f>輸入品別国別2020!H55</f>
        <v>498825</v>
      </c>
      <c r="Q55" s="4">
        <f>P55/輸入品別国別2019!H55</f>
        <v>0.63347683633038709</v>
      </c>
      <c r="R55">
        <f t="shared" si="4"/>
        <v>3140665</v>
      </c>
      <c r="S55">
        <f>輸入品別国別2020!I55</f>
        <v>556681</v>
      </c>
      <c r="T55" s="4">
        <f>S55/輸入品別国別2019!I55</f>
        <v>0.88528722324884623</v>
      </c>
      <c r="U55">
        <f t="shared" si="5"/>
        <v>3697346</v>
      </c>
      <c r="V55">
        <f>輸入品別国別2020!J55</f>
        <v>495484</v>
      </c>
      <c r="W55" s="4">
        <f>V55/輸入品別国別2019!J55</f>
        <v>0.62794131252209906</v>
      </c>
      <c r="X55">
        <f t="shared" si="6"/>
        <v>4192830</v>
      </c>
      <c r="Y55">
        <f>輸入品別国別2020!K55</f>
        <v>444458</v>
      </c>
      <c r="Z55" s="4">
        <f>Y55/輸入品別国別2019!K55</f>
        <v>0.50638019587201322</v>
      </c>
      <c r="AA55">
        <f t="shared" si="7"/>
        <v>4637288</v>
      </c>
      <c r="AB55">
        <f>輸入品別国別2020!L55</f>
        <v>523651</v>
      </c>
      <c r="AC55" s="4">
        <f>AB55/輸入品別国別2019!L55</f>
        <v>0.64045845314260064</v>
      </c>
      <c r="AD55">
        <f t="shared" si="8"/>
        <v>5160939</v>
      </c>
      <c r="AE55">
        <f>輸入品別国別2020!M55</f>
        <v>600985</v>
      </c>
      <c r="AF55" s="4">
        <f>AE55/輸入品別国別2019!M55</f>
        <v>0.80607670930082831</v>
      </c>
      <c r="AG55">
        <f t="shared" si="9"/>
        <v>5761924</v>
      </c>
      <c r="AH55">
        <f>輸入品別国別2020!N55</f>
        <v>621244</v>
      </c>
      <c r="AI55" s="4">
        <f>AH55/輸入品別国別2019!N55</f>
        <v>0.81293272319716936</v>
      </c>
      <c r="AJ55">
        <f t="shared" si="10"/>
        <v>6383168</v>
      </c>
      <c r="AK55">
        <f>輸入品別国別2020!O55</f>
        <v>672544</v>
      </c>
      <c r="AL55" s="4">
        <f>AK55/輸入品別国別2019!O55</f>
        <v>1.0324101861900954</v>
      </c>
      <c r="AM55">
        <f t="shared" si="11"/>
        <v>7055712</v>
      </c>
    </row>
    <row r="56" spans="1:39" x14ac:dyDescent="0.4">
      <c r="A56" s="1" t="s">
        <v>39</v>
      </c>
      <c r="B56" s="1">
        <v>848420000</v>
      </c>
      <c r="C56" s="1" t="s">
        <v>402</v>
      </c>
      <c r="D56" s="5">
        <f>輸入品別国別2020!D56</f>
        <v>711770</v>
      </c>
      <c r="E56" s="4">
        <f>D56/輸入品別国別2019!D56</f>
        <v>1.1081685334130476</v>
      </c>
      <c r="F56">
        <f t="shared" si="0"/>
        <v>711770</v>
      </c>
      <c r="G56">
        <f>輸入品別国別2020!E56</f>
        <v>558865</v>
      </c>
      <c r="H56" s="4">
        <f>G56/輸入品別国別2019!E56</f>
        <v>0.6769321148034424</v>
      </c>
      <c r="I56">
        <f t="shared" si="1"/>
        <v>1270635</v>
      </c>
      <c r="J56">
        <f>輸入品別国別2020!F56</f>
        <v>1028634</v>
      </c>
      <c r="K56" s="4">
        <f>J56/輸入品別国別2019!F56</f>
        <v>1.7789572535163769</v>
      </c>
      <c r="L56">
        <f t="shared" si="2"/>
        <v>2299269</v>
      </c>
      <c r="M56">
        <f>輸入品別国別2020!G56</f>
        <v>1535751</v>
      </c>
      <c r="N56" s="4">
        <f>M56/輸入品別国別2019!G56</f>
        <v>2.1616838531505738</v>
      </c>
      <c r="O56">
        <f t="shared" si="3"/>
        <v>3835020</v>
      </c>
      <c r="P56">
        <f>輸入品別国別2020!H56</f>
        <v>504730</v>
      </c>
      <c r="Q56" s="4">
        <f>P56/輸入品別国別2019!H56</f>
        <v>0.77927952965007841</v>
      </c>
      <c r="R56">
        <f t="shared" si="4"/>
        <v>4339750</v>
      </c>
      <c r="S56">
        <f>輸入品別国別2020!I56</f>
        <v>653408</v>
      </c>
      <c r="T56" s="4">
        <f>S56/輸入品別国別2019!I56</f>
        <v>0.8503000869289109</v>
      </c>
      <c r="U56">
        <f t="shared" si="5"/>
        <v>4993158</v>
      </c>
      <c r="V56">
        <f>輸入品別国別2020!J56</f>
        <v>555295</v>
      </c>
      <c r="W56" s="4">
        <f>V56/輸入品別国別2019!J56</f>
        <v>0.95550240469410053</v>
      </c>
      <c r="X56">
        <f t="shared" si="6"/>
        <v>5548453</v>
      </c>
      <c r="Y56">
        <f>輸入品別国別2020!K56</f>
        <v>390708</v>
      </c>
      <c r="Z56" s="4">
        <f>Y56/輸入品別国別2019!K56</f>
        <v>0.77626470740168241</v>
      </c>
      <c r="AA56">
        <f t="shared" si="7"/>
        <v>5939161</v>
      </c>
      <c r="AB56">
        <f>輸入品別国別2020!L56</f>
        <v>497887</v>
      </c>
      <c r="AC56" s="4">
        <f>AB56/輸入品別国別2019!L56</f>
        <v>0.76762626309346504</v>
      </c>
      <c r="AD56">
        <f t="shared" si="8"/>
        <v>6437048</v>
      </c>
      <c r="AE56">
        <f>輸入品別国別2020!M56</f>
        <v>611922</v>
      </c>
      <c r="AF56" s="4">
        <f>AE56/輸入品別国別2019!M56</f>
        <v>0.53040418136587819</v>
      </c>
      <c r="AG56">
        <f t="shared" si="9"/>
        <v>7048970</v>
      </c>
      <c r="AH56">
        <f>輸入品別国別2020!N56</f>
        <v>615810</v>
      </c>
      <c r="AI56" s="4">
        <f>AH56/輸入品別国別2019!N56</f>
        <v>1.1967700559701493</v>
      </c>
      <c r="AJ56">
        <f t="shared" si="10"/>
        <v>7664780</v>
      </c>
      <c r="AK56">
        <f>輸入品別国別2020!O56</f>
        <v>643825</v>
      </c>
      <c r="AL56" s="4">
        <f>AK56/輸入品別国別2019!O56</f>
        <v>1.023087704355343</v>
      </c>
      <c r="AM56">
        <f t="shared" si="11"/>
        <v>8308605</v>
      </c>
    </row>
    <row r="57" spans="1:39" x14ac:dyDescent="0.4">
      <c r="A57" s="1" t="s">
        <v>42</v>
      </c>
      <c r="B57" s="1">
        <v>850211000</v>
      </c>
      <c r="C57" s="1" t="s">
        <v>403</v>
      </c>
      <c r="D57" s="5">
        <f>輸入品別国別2020!D57</f>
        <v>44752</v>
      </c>
      <c r="E57" s="4">
        <f>D57/輸入品別国別2019!D57</f>
        <v>0.90734357893029483</v>
      </c>
      <c r="F57">
        <f t="shared" si="0"/>
        <v>44752</v>
      </c>
      <c r="G57">
        <f>輸入品別国別2020!E57</f>
        <v>10543</v>
      </c>
      <c r="H57" s="4">
        <f>G57/輸入品別国別2019!E57</f>
        <v>0.38306143952330779</v>
      </c>
      <c r="I57">
        <f t="shared" si="1"/>
        <v>55295</v>
      </c>
      <c r="J57">
        <f>輸入品別国別2020!F57</f>
        <v>26821</v>
      </c>
      <c r="K57" s="4">
        <f>J57/輸入品別国別2019!F57</f>
        <v>0.53415518202820045</v>
      </c>
      <c r="L57">
        <f t="shared" si="2"/>
        <v>82116</v>
      </c>
      <c r="M57">
        <f>輸入品別国別2020!G57</f>
        <v>39166</v>
      </c>
      <c r="N57" s="4">
        <f>M57/輸入品別国別2019!G57</f>
        <v>0.73852129805969868</v>
      </c>
      <c r="O57">
        <f t="shared" si="3"/>
        <v>121282</v>
      </c>
      <c r="P57">
        <f>輸入品別国別2020!H57</f>
        <v>13488</v>
      </c>
      <c r="Q57" s="4">
        <f>P57/輸入品別国別2019!H57</f>
        <v>0.21712464384024727</v>
      </c>
      <c r="R57">
        <f t="shared" si="4"/>
        <v>134770</v>
      </c>
      <c r="S57">
        <f>輸入品別国別2020!I57</f>
        <v>51171</v>
      </c>
      <c r="T57" s="4">
        <f>S57/輸入品別国別2019!I57</f>
        <v>0.78967592592592595</v>
      </c>
      <c r="U57">
        <f t="shared" si="5"/>
        <v>185941</v>
      </c>
      <c r="V57">
        <f>輸入品別国別2020!J57</f>
        <v>33532</v>
      </c>
      <c r="W57" s="4">
        <f>V57/輸入品別国別2019!J57</f>
        <v>0.51147040878584504</v>
      </c>
      <c r="X57">
        <f t="shared" si="6"/>
        <v>219473</v>
      </c>
      <c r="Y57">
        <f>輸入品別国別2020!K57</f>
        <v>85676</v>
      </c>
      <c r="Z57" s="4">
        <f>Y57/輸入品別国別2019!K57</f>
        <v>1.9444860534259323</v>
      </c>
      <c r="AA57">
        <f t="shared" si="7"/>
        <v>305149</v>
      </c>
      <c r="AB57">
        <f>輸入品別国別2020!L57</f>
        <v>17820</v>
      </c>
      <c r="AC57" s="4">
        <f>AB57/輸入品別国別2019!L57</f>
        <v>0.36403750689464975</v>
      </c>
      <c r="AD57">
        <f t="shared" si="8"/>
        <v>322969</v>
      </c>
      <c r="AE57">
        <f>輸入品別国別2020!M57</f>
        <v>53376</v>
      </c>
      <c r="AF57" s="4">
        <f>AE57/輸入品別国別2019!M57</f>
        <v>1.0572226513756016</v>
      </c>
      <c r="AG57">
        <f t="shared" si="9"/>
        <v>376345</v>
      </c>
      <c r="AH57">
        <f>輸入品別国別2020!N57</f>
        <v>35227</v>
      </c>
      <c r="AI57" s="4">
        <f>AH57/輸入品別国別2019!N57</f>
        <v>0.7859660865684962</v>
      </c>
      <c r="AJ57">
        <f t="shared" si="10"/>
        <v>411572</v>
      </c>
      <c r="AK57">
        <f>輸入品別国別2020!O57</f>
        <v>64226</v>
      </c>
      <c r="AL57" s="4">
        <f>AK57/輸入品別国別2019!O57</f>
        <v>0.80715335989242309</v>
      </c>
      <c r="AM57">
        <f t="shared" si="11"/>
        <v>475798</v>
      </c>
    </row>
    <row r="58" spans="1:39" x14ac:dyDescent="0.4">
      <c r="A58" s="1" t="s">
        <v>42</v>
      </c>
      <c r="B58" s="1">
        <v>850212000</v>
      </c>
      <c r="C58" s="1" t="s">
        <v>404</v>
      </c>
      <c r="D58" s="5">
        <f>輸入品別国別2020!D58</f>
        <v>36072</v>
      </c>
      <c r="E58" s="4">
        <f>D58/輸入品別国別2019!D58</f>
        <v>0.31173410304716803</v>
      </c>
      <c r="F58">
        <f t="shared" si="0"/>
        <v>36072</v>
      </c>
      <c r="G58">
        <f>輸入品別国別2020!E58</f>
        <v>86340</v>
      </c>
      <c r="H58" s="4">
        <f>G58/輸入品別国別2019!E58</f>
        <v>0.96673422086865002</v>
      </c>
      <c r="I58">
        <f t="shared" si="1"/>
        <v>122412</v>
      </c>
      <c r="J58">
        <f>輸入品別国別2020!F58</f>
        <v>85792</v>
      </c>
      <c r="K58" s="4">
        <f>J58/輸入品別国別2019!F58</f>
        <v>3.1970188187069124</v>
      </c>
      <c r="L58">
        <f t="shared" si="2"/>
        <v>208204</v>
      </c>
      <c r="M58">
        <f>輸入品別国別2020!G58</f>
        <v>75164</v>
      </c>
      <c r="N58" s="4">
        <f>M58/輸入品別国別2019!G58</f>
        <v>0.9517924301325803</v>
      </c>
      <c r="O58">
        <f t="shared" si="3"/>
        <v>283368</v>
      </c>
      <c r="P58">
        <f>輸入品別国別2020!H58</f>
        <v>31305</v>
      </c>
      <c r="Q58" s="4">
        <f>P58/輸入品別国別2019!H58</f>
        <v>0.30943884863641308</v>
      </c>
      <c r="R58">
        <f t="shared" si="4"/>
        <v>314673</v>
      </c>
      <c r="S58">
        <f>輸入品別国別2020!I58</f>
        <v>115300</v>
      </c>
      <c r="T58" s="4">
        <f>S58/輸入品別国別2019!I58</f>
        <v>0.44063974929776623</v>
      </c>
      <c r="U58">
        <f t="shared" si="5"/>
        <v>429973</v>
      </c>
      <c r="V58">
        <f>輸入品別国別2020!J58</f>
        <v>75920</v>
      </c>
      <c r="W58" s="4">
        <f>V58/輸入品別国別2019!J58</f>
        <v>0.24097379822570661</v>
      </c>
      <c r="X58">
        <f t="shared" si="6"/>
        <v>505893</v>
      </c>
      <c r="Y58">
        <f>輸入品別国別2020!K58</f>
        <v>35751</v>
      </c>
      <c r="Z58" s="4">
        <f>Y58/輸入品別国別2019!K58</f>
        <v>0.64958119083525623</v>
      </c>
      <c r="AA58">
        <f t="shared" si="7"/>
        <v>541644</v>
      </c>
      <c r="AB58">
        <f>輸入品別国別2020!L58</f>
        <v>20435</v>
      </c>
      <c r="AC58" s="4">
        <f>AB58/輸入品別国別2019!L58</f>
        <v>0.22176040977113154</v>
      </c>
      <c r="AD58">
        <f t="shared" si="8"/>
        <v>562079</v>
      </c>
      <c r="AE58">
        <f>輸入品別国別2020!M58</f>
        <v>104717</v>
      </c>
      <c r="AF58" s="4">
        <f>AE58/輸入品別国別2019!M58</f>
        <v>0.63578905187487855</v>
      </c>
      <c r="AG58">
        <f t="shared" si="9"/>
        <v>666796</v>
      </c>
      <c r="AH58">
        <f>輸入品別国別2020!N58</f>
        <v>72948</v>
      </c>
      <c r="AI58" s="4">
        <f>AH58/輸入品別国別2019!N58</f>
        <v>1.302410283877879</v>
      </c>
      <c r="AJ58">
        <f t="shared" si="10"/>
        <v>739744</v>
      </c>
      <c r="AK58">
        <f>輸入品別国別2020!O58</f>
        <v>46627</v>
      </c>
      <c r="AL58" s="4">
        <f>AK58/輸入品別国別2019!O58</f>
        <v>0.34271203134072753</v>
      </c>
      <c r="AM58">
        <f t="shared" si="11"/>
        <v>786371</v>
      </c>
    </row>
    <row r="59" spans="1:39" x14ac:dyDescent="0.4">
      <c r="A59" s="1" t="s">
        <v>42</v>
      </c>
      <c r="B59" s="1">
        <v>850710010</v>
      </c>
      <c r="C59" s="1" t="s">
        <v>405</v>
      </c>
      <c r="D59" s="5">
        <f>輸入品別国別2020!D59</f>
        <v>2504218</v>
      </c>
      <c r="E59" s="4">
        <f>D59/輸入品別国別2019!D59</f>
        <v>0.88635189991607999</v>
      </c>
      <c r="F59">
        <f t="shared" si="0"/>
        <v>2504218</v>
      </c>
      <c r="G59">
        <f>輸入品別国別2020!E59</f>
        <v>2005109</v>
      </c>
      <c r="H59" s="4">
        <f>G59/輸入品別国別2019!E59</f>
        <v>1.1408740725567845</v>
      </c>
      <c r="I59">
        <f t="shared" si="1"/>
        <v>4509327</v>
      </c>
      <c r="J59">
        <f>輸入品別国別2020!F59</f>
        <v>2619914</v>
      </c>
      <c r="K59" s="4">
        <f>J59/輸入品別国別2019!F59</f>
        <v>1.158447169979846</v>
      </c>
      <c r="L59">
        <f t="shared" si="2"/>
        <v>7129241</v>
      </c>
      <c r="M59">
        <f>輸入品別国別2020!G59</f>
        <v>2124505</v>
      </c>
      <c r="N59" s="4">
        <f>M59/輸入品別国別2019!G59</f>
        <v>1.0693809937040311</v>
      </c>
      <c r="O59">
        <f t="shared" si="3"/>
        <v>9253746</v>
      </c>
      <c r="P59">
        <f>輸入品別国別2020!H59</f>
        <v>2194764</v>
      </c>
      <c r="Q59" s="4">
        <f>P59/輸入品別国別2019!H59</f>
        <v>0.95257696521049229</v>
      </c>
      <c r="R59">
        <f t="shared" si="4"/>
        <v>11448510</v>
      </c>
      <c r="S59">
        <f>輸入品別国別2020!I59</f>
        <v>2368977</v>
      </c>
      <c r="T59" s="4">
        <f>S59/輸入品別国別2019!I59</f>
        <v>1.2290342311924549</v>
      </c>
      <c r="U59">
        <f t="shared" si="5"/>
        <v>13817487</v>
      </c>
      <c r="V59">
        <f>輸入品別国別2020!J59</f>
        <v>2000873</v>
      </c>
      <c r="W59" s="4">
        <f>V59/輸入品別国別2019!J59</f>
        <v>0.89415939659849297</v>
      </c>
      <c r="X59">
        <f t="shared" si="6"/>
        <v>15818360</v>
      </c>
      <c r="Y59">
        <f>輸入品別国別2020!K59</f>
        <v>2061523</v>
      </c>
      <c r="Z59" s="4">
        <f>Y59/輸入品別国別2019!K59</f>
        <v>1.0198672777391899</v>
      </c>
      <c r="AA59">
        <f t="shared" si="7"/>
        <v>17879883</v>
      </c>
      <c r="AB59">
        <f>輸入品別国別2020!L59</f>
        <v>2334814</v>
      </c>
      <c r="AC59" s="4">
        <f>AB59/輸入品別国別2019!L59</f>
        <v>1.0558023561416869</v>
      </c>
      <c r="AD59">
        <f t="shared" si="8"/>
        <v>20214697</v>
      </c>
      <c r="AE59">
        <f>輸入品別国別2020!M59</f>
        <v>2334371</v>
      </c>
      <c r="AF59" s="4">
        <f>AE59/輸入品別国別2019!M59</f>
        <v>1.0226309857007743</v>
      </c>
      <c r="AG59">
        <f t="shared" si="9"/>
        <v>22549068</v>
      </c>
      <c r="AH59">
        <f>輸入品別国別2020!N59</f>
        <v>2748533</v>
      </c>
      <c r="AI59" s="4">
        <f>AH59/輸入品別国別2019!N59</f>
        <v>1.015370571637348</v>
      </c>
      <c r="AJ59">
        <f t="shared" si="10"/>
        <v>25297601</v>
      </c>
      <c r="AK59">
        <f>輸入品別国別2020!O59</f>
        <v>3219686</v>
      </c>
      <c r="AL59" s="4">
        <f>AK59/輸入品別国別2019!O59</f>
        <v>1.2225543017034273</v>
      </c>
      <c r="AM59">
        <f t="shared" si="11"/>
        <v>28517287</v>
      </c>
    </row>
    <row r="60" spans="1:39" x14ac:dyDescent="0.4">
      <c r="A60" s="1" t="s">
        <v>42</v>
      </c>
      <c r="B60" s="1">
        <v>850710020</v>
      </c>
      <c r="C60" s="1" t="s">
        <v>406</v>
      </c>
      <c r="D60" s="5">
        <f>輸入品別国別2020!D60</f>
        <v>903</v>
      </c>
      <c r="E60" s="4">
        <f>D60/輸入品別国別2019!D60</f>
        <v>0.46884735202492211</v>
      </c>
      <c r="F60">
        <f t="shared" si="0"/>
        <v>903</v>
      </c>
      <c r="G60">
        <f>輸入品別国別2020!E60</f>
        <v>1681</v>
      </c>
      <c r="H60" s="4">
        <f>G60/輸入品別国別2019!E60</f>
        <v>0.36953176522312597</v>
      </c>
      <c r="I60">
        <f t="shared" si="1"/>
        <v>2584</v>
      </c>
      <c r="J60">
        <f>輸入品別国別2020!F60</f>
        <v>9005</v>
      </c>
      <c r="K60" s="4">
        <f>J60/輸入品別国別2019!F60</f>
        <v>1.0467278856212949</v>
      </c>
      <c r="L60">
        <f t="shared" si="2"/>
        <v>11589</v>
      </c>
      <c r="M60">
        <f>輸入品別国別2020!G60</f>
        <v>14948</v>
      </c>
      <c r="N60" s="4">
        <f>M60/輸入品別国別2019!G60</f>
        <v>2.7966323666978483</v>
      </c>
      <c r="O60">
        <f t="shared" si="3"/>
        <v>26537</v>
      </c>
      <c r="P60">
        <f>輸入品別国別2020!H60</f>
        <v>1100</v>
      </c>
      <c r="Q60" s="4">
        <f>P60/輸入品別国別2019!H60</f>
        <v>0.13727692499688007</v>
      </c>
      <c r="R60">
        <f t="shared" si="4"/>
        <v>27637</v>
      </c>
      <c r="S60">
        <f>輸入品別国別2020!I60</f>
        <v>53112</v>
      </c>
      <c r="T60" s="4">
        <f>S60/輸入品別国別2019!I60</f>
        <v>98.721189591078073</v>
      </c>
      <c r="U60">
        <f t="shared" si="5"/>
        <v>80749</v>
      </c>
      <c r="V60">
        <f>輸入品別国別2020!J60</f>
        <v>23929</v>
      </c>
      <c r="W60" s="4">
        <f>V60/輸入品別国別2019!J60</f>
        <v>3.4649580075296842</v>
      </c>
      <c r="X60">
        <f t="shared" si="6"/>
        <v>104678</v>
      </c>
      <c r="Y60">
        <f>輸入品別国別2020!K60</f>
        <v>18660</v>
      </c>
      <c r="Z60" s="4">
        <f>Y60/輸入品別国別2019!K60</f>
        <v>6.6170212765957448</v>
      </c>
      <c r="AA60">
        <f t="shared" si="7"/>
        <v>123338</v>
      </c>
      <c r="AB60">
        <f>輸入品別国別2020!L60</f>
        <v>21856</v>
      </c>
      <c r="AC60" s="4">
        <f>AB60/輸入品別国別2019!L60</f>
        <v>19.038327526132406</v>
      </c>
      <c r="AD60">
        <f t="shared" si="8"/>
        <v>145194</v>
      </c>
      <c r="AE60">
        <f>輸入品別国別2020!M60</f>
        <v>25732</v>
      </c>
      <c r="AF60" s="4">
        <f>AE60/輸入品別国別2019!M60</f>
        <v>8.7464309993201912</v>
      </c>
      <c r="AG60">
        <f t="shared" si="9"/>
        <v>170926</v>
      </c>
      <c r="AH60">
        <f>輸入品別国別2020!N60</f>
        <v>38918</v>
      </c>
      <c r="AI60" s="4">
        <f>AH60/輸入品別国別2019!N60</f>
        <v>1.9683390653449322</v>
      </c>
      <c r="AJ60">
        <f t="shared" si="10"/>
        <v>209844</v>
      </c>
      <c r="AK60">
        <f>輸入品別国別2020!O60</f>
        <v>15786</v>
      </c>
      <c r="AL60" s="4">
        <f>AK60/輸入品別国別2019!O60</f>
        <v>1.1604793060354333</v>
      </c>
      <c r="AM60">
        <f t="shared" si="11"/>
        <v>225630</v>
      </c>
    </row>
    <row r="61" spans="1:39" x14ac:dyDescent="0.4">
      <c r="A61" s="1" t="s">
        <v>42</v>
      </c>
      <c r="B61" s="1">
        <v>851110010</v>
      </c>
      <c r="C61" s="1" t="s">
        <v>407</v>
      </c>
      <c r="D61" s="5">
        <f>輸入品別国別2020!D61</f>
        <v>73122</v>
      </c>
      <c r="E61" s="4">
        <f>D61/輸入品別国別2019!D61</f>
        <v>1.0453317322125488</v>
      </c>
      <c r="F61">
        <f t="shared" si="0"/>
        <v>73122</v>
      </c>
      <c r="G61">
        <f>輸入品別国別2020!E61</f>
        <v>41836</v>
      </c>
      <c r="H61" s="4">
        <f>G61/輸入品別国別2019!E61</f>
        <v>0.43946301392886405</v>
      </c>
      <c r="I61">
        <f t="shared" si="1"/>
        <v>114958</v>
      </c>
      <c r="J61">
        <f>輸入品別国別2020!F61</f>
        <v>59792</v>
      </c>
      <c r="K61" s="4">
        <f>J61/輸入品別国別2019!F61</f>
        <v>1.0263487649552843</v>
      </c>
      <c r="L61">
        <f t="shared" si="2"/>
        <v>174750</v>
      </c>
      <c r="M61">
        <f>輸入品別国別2020!G61</f>
        <v>55069</v>
      </c>
      <c r="N61" s="4">
        <f>M61/輸入品別国別2019!G61</f>
        <v>1.0256653815350805</v>
      </c>
      <c r="O61">
        <f t="shared" si="3"/>
        <v>229819</v>
      </c>
      <c r="P61">
        <f>輸入品別国別2020!H61</f>
        <v>39667</v>
      </c>
      <c r="Q61" s="4">
        <f>P61/輸入品別国別2019!H61</f>
        <v>0.68546199173996436</v>
      </c>
      <c r="R61">
        <f t="shared" si="4"/>
        <v>269486</v>
      </c>
      <c r="S61">
        <f>輸入品別国別2020!I61</f>
        <v>49969</v>
      </c>
      <c r="T61" s="4">
        <f>S61/輸入品別国別2019!I61</f>
        <v>1.0138578906788946</v>
      </c>
      <c r="U61">
        <f t="shared" si="5"/>
        <v>319455</v>
      </c>
      <c r="V61">
        <f>輸入品別国別2020!J61</f>
        <v>49422</v>
      </c>
      <c r="W61" s="4">
        <f>V61/輸入品別国別2019!J61</f>
        <v>1.0274630465063097</v>
      </c>
      <c r="X61">
        <f t="shared" si="6"/>
        <v>368877</v>
      </c>
      <c r="Y61">
        <f>輸入品別国別2020!K61</f>
        <v>40660</v>
      </c>
      <c r="Z61" s="4">
        <f>Y61/輸入品別国別2019!K61</f>
        <v>0.84844437952548879</v>
      </c>
      <c r="AA61">
        <f t="shared" si="7"/>
        <v>409537</v>
      </c>
      <c r="AB61">
        <f>輸入品別国別2020!L61</f>
        <v>58874</v>
      </c>
      <c r="AC61" s="4">
        <f>AB61/輸入品別国別2019!L61</f>
        <v>0.86233210786108716</v>
      </c>
      <c r="AD61">
        <f t="shared" si="8"/>
        <v>468411</v>
      </c>
      <c r="AE61">
        <f>輸入品別国別2020!M61</f>
        <v>48377</v>
      </c>
      <c r="AF61" s="4">
        <f>AE61/輸入品別国別2019!M61</f>
        <v>1.3175640711387095</v>
      </c>
      <c r="AG61">
        <f t="shared" si="9"/>
        <v>516788</v>
      </c>
      <c r="AH61">
        <f>輸入品別国別2020!N61</f>
        <v>55628</v>
      </c>
      <c r="AI61" s="4">
        <f>AH61/輸入品別国別2019!N61</f>
        <v>1.3129720543806647</v>
      </c>
      <c r="AJ61">
        <f t="shared" si="10"/>
        <v>572416</v>
      </c>
      <c r="AK61">
        <f>輸入品別国別2020!O61</f>
        <v>57345</v>
      </c>
      <c r="AL61" s="4">
        <f>AK61/輸入品別国別2019!O61</f>
        <v>1.4094182416988228</v>
      </c>
      <c r="AM61">
        <f t="shared" si="11"/>
        <v>629761</v>
      </c>
    </row>
    <row r="62" spans="1:39" x14ac:dyDescent="0.4">
      <c r="A62" s="1" t="s">
        <v>42</v>
      </c>
      <c r="B62" s="1">
        <v>851120000</v>
      </c>
      <c r="C62" s="1" t="s">
        <v>408</v>
      </c>
      <c r="D62" s="5">
        <f>輸入品別国別2020!D62</f>
        <v>22982</v>
      </c>
      <c r="E62" s="4">
        <f>D62/輸入品別国別2019!D62</f>
        <v>3.8100132625994694</v>
      </c>
      <c r="F62">
        <f t="shared" si="0"/>
        <v>22982</v>
      </c>
      <c r="G62">
        <f>輸入品別国別2020!E62</f>
        <v>3973</v>
      </c>
      <c r="H62" s="4">
        <f>G62/輸入品別国別2019!E62</f>
        <v>0.37134311617908217</v>
      </c>
      <c r="I62">
        <f t="shared" si="1"/>
        <v>26955</v>
      </c>
      <c r="J62">
        <f>輸入品別国別2020!F62</f>
        <v>15043</v>
      </c>
      <c r="K62" s="4">
        <f>J62/輸入品別国別2019!F62</f>
        <v>0.41721211448857332</v>
      </c>
      <c r="L62">
        <f t="shared" si="2"/>
        <v>41998</v>
      </c>
      <c r="M62">
        <f>輸入品別国別2020!G62</f>
        <v>17384</v>
      </c>
      <c r="N62" s="4">
        <f>M62/輸入品別国別2019!G62</f>
        <v>0.76770888535594417</v>
      </c>
      <c r="O62">
        <f t="shared" si="3"/>
        <v>59382</v>
      </c>
      <c r="P62">
        <f>輸入品別国別2020!H62</f>
        <v>19379</v>
      </c>
      <c r="Q62" s="4">
        <f>P62/輸入品別国別2019!H62</f>
        <v>0.57380155745714034</v>
      </c>
      <c r="R62">
        <f t="shared" si="4"/>
        <v>78761</v>
      </c>
      <c r="S62">
        <f>輸入品別国別2020!I62</f>
        <v>17190</v>
      </c>
      <c r="T62" s="4">
        <f>S62/輸入品別国別2019!I62</f>
        <v>0.53376804843968328</v>
      </c>
      <c r="U62">
        <f t="shared" si="5"/>
        <v>95951</v>
      </c>
      <c r="V62">
        <f>輸入品別国別2020!J62</f>
        <v>17943</v>
      </c>
      <c r="W62" s="4">
        <f>V62/輸入品別国別2019!J62</f>
        <v>0.34572920480163394</v>
      </c>
      <c r="X62">
        <f t="shared" si="6"/>
        <v>113894</v>
      </c>
      <c r="Y62">
        <f>輸入品別国別2020!K62</f>
        <v>7655</v>
      </c>
      <c r="Z62" s="4">
        <f>Y62/輸入品別国別2019!K62</f>
        <v>0.28273314866112648</v>
      </c>
      <c r="AA62">
        <f t="shared" si="7"/>
        <v>121549</v>
      </c>
      <c r="AB62">
        <f>輸入品別国別2020!L62</f>
        <v>18962</v>
      </c>
      <c r="AC62" s="4">
        <f>AB62/輸入品別国別2019!L62</f>
        <v>2.545576587461404</v>
      </c>
      <c r="AD62">
        <f t="shared" si="8"/>
        <v>140511</v>
      </c>
      <c r="AE62">
        <f>輸入品別国別2020!M62</f>
        <v>17128</v>
      </c>
      <c r="AF62" s="4">
        <f>AE62/輸入品別国別2019!M62</f>
        <v>1.083227928155831</v>
      </c>
      <c r="AG62">
        <f t="shared" si="9"/>
        <v>157639</v>
      </c>
      <c r="AH62">
        <f>輸入品別国別2020!N62</f>
        <v>22301</v>
      </c>
      <c r="AI62" s="4">
        <f>AH62/輸入品別国別2019!N62</f>
        <v>1.0822050759450672</v>
      </c>
      <c r="AJ62">
        <f t="shared" si="10"/>
        <v>179940</v>
      </c>
      <c r="AK62">
        <f>輸入品別国別2020!O62</f>
        <v>49819</v>
      </c>
      <c r="AL62" s="4">
        <f>AK62/輸入品別国別2019!O62</f>
        <v>2.7037338543362641</v>
      </c>
      <c r="AM62">
        <f t="shared" si="11"/>
        <v>229759</v>
      </c>
    </row>
    <row r="63" spans="1:39" x14ac:dyDescent="0.4">
      <c r="A63" s="1" t="s">
        <v>42</v>
      </c>
      <c r="B63" s="1">
        <v>851130000</v>
      </c>
      <c r="C63" s="1" t="s">
        <v>409</v>
      </c>
      <c r="D63" s="5">
        <f>輸入品別国別2020!D63</f>
        <v>245206</v>
      </c>
      <c r="E63" s="4">
        <f>D63/輸入品別国別2019!D63</f>
        <v>0.9564237181037375</v>
      </c>
      <c r="F63">
        <f t="shared" si="0"/>
        <v>245206</v>
      </c>
      <c r="G63">
        <f>輸入品別国別2020!E63</f>
        <v>120612</v>
      </c>
      <c r="H63" s="4">
        <f>G63/輸入品別国別2019!E63</f>
        <v>0.56055845773456525</v>
      </c>
      <c r="I63">
        <f t="shared" si="1"/>
        <v>365818</v>
      </c>
      <c r="J63">
        <f>輸入品別国別2020!F63</f>
        <v>214692</v>
      </c>
      <c r="K63" s="4">
        <f>J63/輸入品別国別2019!F63</f>
        <v>0.89503481052236633</v>
      </c>
      <c r="L63">
        <f t="shared" si="2"/>
        <v>580510</v>
      </c>
      <c r="M63">
        <f>輸入品別国別2020!G63</f>
        <v>225091</v>
      </c>
      <c r="N63" s="4">
        <f>M63/輸入品別国別2019!G63</f>
        <v>0.95270968069617035</v>
      </c>
      <c r="O63">
        <f t="shared" si="3"/>
        <v>805601</v>
      </c>
      <c r="P63">
        <f>輸入品別国別2020!H63</f>
        <v>271263</v>
      </c>
      <c r="Q63" s="4">
        <f>P63/輸入品別国別2019!H63</f>
        <v>0.92718566067143826</v>
      </c>
      <c r="R63">
        <f t="shared" si="4"/>
        <v>1076864</v>
      </c>
      <c r="S63">
        <f>輸入品別国別2020!I63</f>
        <v>224105</v>
      </c>
      <c r="T63" s="4">
        <f>S63/輸入品別国別2019!I63</f>
        <v>0.77261601048059025</v>
      </c>
      <c r="U63">
        <f t="shared" si="5"/>
        <v>1300969</v>
      </c>
      <c r="V63">
        <f>輸入品別国別2020!J63</f>
        <v>198475</v>
      </c>
      <c r="W63" s="4">
        <f>V63/輸入品別国別2019!J63</f>
        <v>0.70766153473148263</v>
      </c>
      <c r="X63">
        <f t="shared" si="6"/>
        <v>1499444</v>
      </c>
      <c r="Y63">
        <f>輸入品別国別2020!K63</f>
        <v>150599</v>
      </c>
      <c r="Z63" s="4">
        <f>Y63/輸入品別国別2019!K63</f>
        <v>0.66057408040985688</v>
      </c>
      <c r="AA63">
        <f t="shared" si="7"/>
        <v>1650043</v>
      </c>
      <c r="AB63">
        <f>輸入品別国別2020!L63</f>
        <v>188549</v>
      </c>
      <c r="AC63" s="4">
        <f>AB63/輸入品別国別2019!L63</f>
        <v>0.83735544383848792</v>
      </c>
      <c r="AD63">
        <f t="shared" si="8"/>
        <v>1838592</v>
      </c>
      <c r="AE63">
        <f>輸入品別国別2020!M63</f>
        <v>197674</v>
      </c>
      <c r="AF63" s="4">
        <f>AE63/輸入品別国別2019!M63</f>
        <v>0.79107571634384499</v>
      </c>
      <c r="AG63">
        <f t="shared" si="9"/>
        <v>2036266</v>
      </c>
      <c r="AH63">
        <f>輸入品別国別2020!N63</f>
        <v>214136</v>
      </c>
      <c r="AI63" s="4">
        <f>AH63/輸入品別国別2019!N63</f>
        <v>0.87517471942716552</v>
      </c>
      <c r="AJ63">
        <f t="shared" si="10"/>
        <v>2250402</v>
      </c>
      <c r="AK63">
        <f>輸入品別国別2020!O63</f>
        <v>217308</v>
      </c>
      <c r="AL63" s="4">
        <f>AK63/輸入品別国別2019!O63</f>
        <v>0.79565609004166693</v>
      </c>
      <c r="AM63">
        <f t="shared" si="11"/>
        <v>2467710</v>
      </c>
    </row>
    <row r="64" spans="1:39" x14ac:dyDescent="0.4">
      <c r="A64" s="1" t="s">
        <v>42</v>
      </c>
      <c r="B64" s="1">
        <v>851140000</v>
      </c>
      <c r="C64" s="1" t="s">
        <v>410</v>
      </c>
      <c r="D64" s="5">
        <f>輸入品別国別2020!D64</f>
        <v>1088881</v>
      </c>
      <c r="E64" s="4">
        <f>D64/輸入品別国別2019!D64</f>
        <v>0.78050558491631761</v>
      </c>
      <c r="F64">
        <f t="shared" si="0"/>
        <v>1088881</v>
      </c>
      <c r="G64">
        <f>輸入品別国別2020!E64</f>
        <v>859275</v>
      </c>
      <c r="H64" s="4">
        <f>G64/輸入品別国別2019!E64</f>
        <v>0.90303328383478199</v>
      </c>
      <c r="I64">
        <f t="shared" si="1"/>
        <v>1948156</v>
      </c>
      <c r="J64">
        <f>輸入品別国別2020!F64</f>
        <v>1074710</v>
      </c>
      <c r="K64" s="4">
        <f>J64/輸入品別国別2019!F64</f>
        <v>0.89508594310881018</v>
      </c>
      <c r="L64">
        <f t="shared" si="2"/>
        <v>3022866</v>
      </c>
      <c r="M64">
        <f>輸入品別国別2020!G64</f>
        <v>772295</v>
      </c>
      <c r="N64" s="4">
        <f>M64/輸入品別国別2019!G64</f>
        <v>0.67089697325603015</v>
      </c>
      <c r="O64">
        <f t="shared" si="3"/>
        <v>3795161</v>
      </c>
      <c r="P64">
        <f>輸入品別国別2020!H64</f>
        <v>628607</v>
      </c>
      <c r="Q64" s="4">
        <f>P64/輸入品別国別2019!H64</f>
        <v>0.52283053941770663</v>
      </c>
      <c r="R64">
        <f t="shared" si="4"/>
        <v>4423768</v>
      </c>
      <c r="S64">
        <f>輸入品別国別2020!I64</f>
        <v>547833</v>
      </c>
      <c r="T64" s="4">
        <f>S64/輸入品別国別2019!I64</f>
        <v>0.49801279592159542</v>
      </c>
      <c r="U64">
        <f t="shared" si="5"/>
        <v>4971601</v>
      </c>
      <c r="V64">
        <f>輸入品別国別2020!J64</f>
        <v>523351</v>
      </c>
      <c r="W64" s="4">
        <f>V64/輸入品別国別2019!J64</f>
        <v>0.45628527736267877</v>
      </c>
      <c r="X64">
        <f t="shared" si="6"/>
        <v>5494952</v>
      </c>
      <c r="Y64">
        <f>輸入品別国別2020!K64</f>
        <v>660296</v>
      </c>
      <c r="Z64" s="4">
        <f>Y64/輸入品別国別2019!K64</f>
        <v>0.65989148651876395</v>
      </c>
      <c r="AA64">
        <f t="shared" si="7"/>
        <v>6155248</v>
      </c>
      <c r="AB64">
        <f>輸入品別国別2020!L64</f>
        <v>678487</v>
      </c>
      <c r="AC64" s="4">
        <f>AB64/輸入品別国別2019!L64</f>
        <v>0.62109644618006921</v>
      </c>
      <c r="AD64">
        <f t="shared" si="8"/>
        <v>6833735</v>
      </c>
      <c r="AE64">
        <f>輸入品別国別2020!M64</f>
        <v>751598</v>
      </c>
      <c r="AF64" s="4">
        <f>AE64/輸入品別国別2019!M64</f>
        <v>0.69379066777067921</v>
      </c>
      <c r="AG64">
        <f t="shared" si="9"/>
        <v>7585333</v>
      </c>
      <c r="AH64">
        <f>輸入品別国別2020!N64</f>
        <v>763997</v>
      </c>
      <c r="AI64" s="4">
        <f>AH64/輸入品別国別2019!N64</f>
        <v>0.79943348823289972</v>
      </c>
      <c r="AJ64">
        <f t="shared" si="10"/>
        <v>8349330</v>
      </c>
      <c r="AK64">
        <f>輸入品別国別2020!O64</f>
        <v>804701</v>
      </c>
      <c r="AL64" s="4">
        <f>AK64/輸入品別国別2019!O64</f>
        <v>0.69042052366190976</v>
      </c>
      <c r="AM64">
        <f t="shared" si="11"/>
        <v>9154031</v>
      </c>
    </row>
    <row r="65" spans="1:39" x14ac:dyDescent="0.4">
      <c r="A65" s="1" t="s">
        <v>42</v>
      </c>
      <c r="B65" s="1">
        <v>851150000</v>
      </c>
      <c r="C65" s="1" t="s">
        <v>411</v>
      </c>
      <c r="D65" s="5">
        <f>輸入品別国別2020!D65</f>
        <v>652963</v>
      </c>
      <c r="E65" s="4">
        <f>D65/輸入品別国別2019!D65</f>
        <v>0.90970682931790414</v>
      </c>
      <c r="F65">
        <f t="shared" si="0"/>
        <v>652963</v>
      </c>
      <c r="G65">
        <f>輸入品別国別2020!E65</f>
        <v>850074</v>
      </c>
      <c r="H65" s="4">
        <f>G65/輸入品別国別2019!E65</f>
        <v>1.4765663267964775</v>
      </c>
      <c r="I65">
        <f t="shared" si="1"/>
        <v>1503037</v>
      </c>
      <c r="J65">
        <f>輸入品別国別2020!F65</f>
        <v>975093</v>
      </c>
      <c r="K65" s="4">
        <f>J65/輸入品別国別2019!F65</f>
        <v>1.5458625565969535</v>
      </c>
      <c r="L65">
        <f t="shared" si="2"/>
        <v>2478130</v>
      </c>
      <c r="M65">
        <f>輸入品別国別2020!G65</f>
        <v>725994</v>
      </c>
      <c r="N65" s="4">
        <f>M65/輸入品別国別2019!G65</f>
        <v>1.2642670934328966</v>
      </c>
      <c r="O65">
        <f t="shared" si="3"/>
        <v>3204124</v>
      </c>
      <c r="P65">
        <f>輸入品別国別2020!H65</f>
        <v>494271</v>
      </c>
      <c r="Q65" s="4">
        <f>P65/輸入品別国別2019!H65</f>
        <v>0.72251067823219339</v>
      </c>
      <c r="R65">
        <f t="shared" si="4"/>
        <v>3698395</v>
      </c>
      <c r="S65">
        <f>輸入品別国別2020!I65</f>
        <v>412998</v>
      </c>
      <c r="T65" s="4">
        <f>S65/輸入品別国別2019!I65</f>
        <v>0.48616998609758999</v>
      </c>
      <c r="U65">
        <f t="shared" si="5"/>
        <v>4111393</v>
      </c>
      <c r="V65">
        <f>輸入品別国別2020!J65</f>
        <v>699286</v>
      </c>
      <c r="W65" s="4">
        <f>V65/輸入品別国別2019!J65</f>
        <v>1.0137562210331446</v>
      </c>
      <c r="X65">
        <f t="shared" si="6"/>
        <v>4810679</v>
      </c>
      <c r="Y65">
        <f>輸入品別国別2020!K65</f>
        <v>594135</v>
      </c>
      <c r="Z65" s="4">
        <f>Y65/輸入品別国別2019!K65</f>
        <v>0.92742879620870833</v>
      </c>
      <c r="AA65">
        <f t="shared" si="7"/>
        <v>5404814</v>
      </c>
      <c r="AB65">
        <f>輸入品別国別2020!L65</f>
        <v>684205</v>
      </c>
      <c r="AC65" s="4">
        <f>AB65/輸入品別国別2019!L65</f>
        <v>1.1310201753878453</v>
      </c>
      <c r="AD65">
        <f t="shared" si="8"/>
        <v>6089019</v>
      </c>
      <c r="AE65">
        <f>輸入品別国別2020!M65</f>
        <v>758984</v>
      </c>
      <c r="AF65" s="4">
        <f>AE65/輸入品別国別2019!M65</f>
        <v>1.177988685482807</v>
      </c>
      <c r="AG65">
        <f t="shared" si="9"/>
        <v>6848003</v>
      </c>
      <c r="AH65">
        <f>輸入品別国別2020!N65</f>
        <v>908260</v>
      </c>
      <c r="AI65" s="4">
        <f>AH65/輸入品別国別2019!N65</f>
        <v>1.8777147228165927</v>
      </c>
      <c r="AJ65">
        <f t="shared" si="10"/>
        <v>7756263</v>
      </c>
      <c r="AK65">
        <f>輸入品別国別2020!O65</f>
        <v>811946</v>
      </c>
      <c r="AL65" s="4">
        <f>AK65/輸入品別国別2019!O65</f>
        <v>1.157536677962429</v>
      </c>
      <c r="AM65">
        <f t="shared" si="11"/>
        <v>8568209</v>
      </c>
    </row>
    <row r="66" spans="1:39" x14ac:dyDescent="0.4">
      <c r="A66" s="1" t="s">
        <v>42</v>
      </c>
      <c r="B66" s="1">
        <v>851180000</v>
      </c>
      <c r="C66" s="1" t="s">
        <v>412</v>
      </c>
      <c r="D66" s="5">
        <f>輸入品別国別2020!D66</f>
        <v>200120</v>
      </c>
      <c r="E66" s="4">
        <f>D66/輸入品別国別2019!D66</f>
        <v>1.4328058996205342</v>
      </c>
      <c r="F66">
        <f t="shared" si="0"/>
        <v>200120</v>
      </c>
      <c r="G66">
        <f>輸入品別国別2020!E66</f>
        <v>99251</v>
      </c>
      <c r="H66" s="4">
        <f>G66/輸入品別国別2019!E66</f>
        <v>0.62954951983457441</v>
      </c>
      <c r="I66">
        <f t="shared" si="1"/>
        <v>299371</v>
      </c>
      <c r="J66">
        <f>輸入品別国別2020!F66</f>
        <v>132244</v>
      </c>
      <c r="K66" s="4">
        <f>J66/輸入品別国別2019!F66</f>
        <v>0.98749981331859793</v>
      </c>
      <c r="L66">
        <f t="shared" si="2"/>
        <v>431615</v>
      </c>
      <c r="M66">
        <f>輸入品別国別2020!G66</f>
        <v>103235</v>
      </c>
      <c r="N66" s="4">
        <f>M66/輸入品別国別2019!G66</f>
        <v>0.83962294841973417</v>
      </c>
      <c r="O66">
        <f t="shared" si="3"/>
        <v>534850</v>
      </c>
      <c r="P66">
        <f>輸入品別国別2020!H66</f>
        <v>101822</v>
      </c>
      <c r="Q66" s="4">
        <f>P66/輸入品別国別2019!H66</f>
        <v>0.60618436406067677</v>
      </c>
      <c r="R66">
        <f t="shared" si="4"/>
        <v>636672</v>
      </c>
      <c r="S66">
        <f>輸入品別国別2020!I66</f>
        <v>80996</v>
      </c>
      <c r="T66" s="4">
        <f>S66/輸入品別国別2019!I66</f>
        <v>0.66805232510186241</v>
      </c>
      <c r="U66">
        <f t="shared" si="5"/>
        <v>717668</v>
      </c>
      <c r="V66">
        <f>輸入品別国別2020!J66</f>
        <v>90107</v>
      </c>
      <c r="W66" s="4">
        <f>V66/輸入品別国別2019!J66</f>
        <v>1.1378295787453279</v>
      </c>
      <c r="X66">
        <f t="shared" si="6"/>
        <v>807775</v>
      </c>
      <c r="Y66">
        <f>輸入品別国別2020!K66</f>
        <v>76904</v>
      </c>
      <c r="Z66" s="4">
        <f>Y66/輸入品別国別2019!K66</f>
        <v>0.64032239263292867</v>
      </c>
      <c r="AA66">
        <f t="shared" si="7"/>
        <v>884679</v>
      </c>
      <c r="AB66">
        <f>輸入品別国別2020!L66</f>
        <v>68366</v>
      </c>
      <c r="AC66" s="4">
        <f>AB66/輸入品別国別2019!L66</f>
        <v>0.54844609880148254</v>
      </c>
      <c r="AD66">
        <f t="shared" si="8"/>
        <v>953045</v>
      </c>
      <c r="AE66">
        <f>輸入品別国別2020!M66</f>
        <v>65266</v>
      </c>
      <c r="AF66" s="4">
        <f>AE66/輸入品別国別2019!M66</f>
        <v>0.56191132156693935</v>
      </c>
      <c r="AG66">
        <f t="shared" si="9"/>
        <v>1018311</v>
      </c>
      <c r="AH66">
        <f>輸入品別国別2020!N66</f>
        <v>92183</v>
      </c>
      <c r="AI66" s="4">
        <f>AH66/輸入品別国別2019!N66</f>
        <v>1.0106455290970486</v>
      </c>
      <c r="AJ66">
        <f t="shared" si="10"/>
        <v>1110494</v>
      </c>
      <c r="AK66">
        <f>輸入品別国別2020!O66</f>
        <v>129478</v>
      </c>
      <c r="AL66" s="4">
        <f>AK66/輸入品別国別2019!O66</f>
        <v>1.9376262664052797</v>
      </c>
      <c r="AM66">
        <f t="shared" si="11"/>
        <v>1239972</v>
      </c>
    </row>
    <row r="67" spans="1:39" x14ac:dyDescent="0.4">
      <c r="A67" s="1" t="s">
        <v>42</v>
      </c>
      <c r="B67" s="1">
        <v>851190010</v>
      </c>
      <c r="C67" s="1" t="s">
        <v>413</v>
      </c>
      <c r="D67" s="5">
        <f>輸入品別国別2020!D67</f>
        <v>1254453</v>
      </c>
      <c r="E67" s="4">
        <f>D67/輸入品別国別2019!D67</f>
        <v>0.93871169059741566</v>
      </c>
      <c r="F67">
        <f t="shared" ref="F67:F99" si="12">D67</f>
        <v>1254453</v>
      </c>
      <c r="G67">
        <f>輸入品別国別2020!E67</f>
        <v>855427</v>
      </c>
      <c r="H67" s="4">
        <f>G67/輸入品別国別2019!E67</f>
        <v>0.79691881447860946</v>
      </c>
      <c r="I67">
        <f t="shared" ref="I67:I99" si="13">F67+G67</f>
        <v>2109880</v>
      </c>
      <c r="J67">
        <f>輸入品別国別2020!F67</f>
        <v>1196125</v>
      </c>
      <c r="K67" s="4">
        <f>J67/輸入品別国別2019!F67</f>
        <v>0.98772165675469903</v>
      </c>
      <c r="L67">
        <f t="shared" ref="L67:L99" si="14">I67+J67</f>
        <v>3306005</v>
      </c>
      <c r="M67">
        <f>輸入品別国別2020!G67</f>
        <v>923775</v>
      </c>
      <c r="N67" s="4">
        <f>M67/輸入品別国別2019!G67</f>
        <v>0.80176413713853245</v>
      </c>
      <c r="O67">
        <f t="shared" ref="O67:O99" si="15">L67+M67</f>
        <v>4229780</v>
      </c>
      <c r="P67">
        <f>輸入品別国別2020!H67</f>
        <v>910267</v>
      </c>
      <c r="Q67" s="4">
        <f>P67/輸入品別国別2019!H67</f>
        <v>0.69261275053243254</v>
      </c>
      <c r="R67">
        <f t="shared" ref="R67:R99" si="16">O67+P67</f>
        <v>5140047</v>
      </c>
      <c r="S67">
        <f>輸入品別国別2020!I67</f>
        <v>746510</v>
      </c>
      <c r="T67" s="4">
        <f>S67/輸入品別国別2019!I67</f>
        <v>0.71337583269864602</v>
      </c>
      <c r="U67">
        <f t="shared" ref="U67:U99" si="17">R67+S67</f>
        <v>5886557</v>
      </c>
      <c r="V67">
        <f>輸入品別国別2020!J67</f>
        <v>918121</v>
      </c>
      <c r="W67" s="4">
        <f>V67/輸入品別国別2019!J67</f>
        <v>0.73058321185075781</v>
      </c>
      <c r="X67">
        <f t="shared" ref="X67:X99" si="18">U67+V67</f>
        <v>6804678</v>
      </c>
      <c r="Y67">
        <f>輸入品別国別2020!K67</f>
        <v>726132</v>
      </c>
      <c r="Z67" s="4">
        <f>Y67/輸入品別国別2019!K67</f>
        <v>0.86249710474584118</v>
      </c>
      <c r="AA67">
        <f t="shared" ref="AA67:AA99" si="19">X67+Y67</f>
        <v>7530810</v>
      </c>
      <c r="AB67">
        <f>輸入品別国別2020!L67</f>
        <v>902401</v>
      </c>
      <c r="AC67" s="4">
        <f>AB67/輸入品別国別2019!L67</f>
        <v>0.86696968299534616</v>
      </c>
      <c r="AD67">
        <f t="shared" ref="AD67:AD99" si="20">AA67+AB67</f>
        <v>8433211</v>
      </c>
      <c r="AE67">
        <f>輸入品別国別2020!M67</f>
        <v>987619</v>
      </c>
      <c r="AF67" s="4">
        <f>AE67/輸入品別国別2019!M67</f>
        <v>0.8571526519928242</v>
      </c>
      <c r="AG67">
        <f t="shared" ref="AG67:AG99" si="21">AD67+AE67</f>
        <v>9420830</v>
      </c>
      <c r="AH67">
        <f>輸入品別国別2020!N67</f>
        <v>1070121</v>
      </c>
      <c r="AI67" s="4">
        <f>AH67/輸入品別国別2019!N67</f>
        <v>0.99845769723841038</v>
      </c>
      <c r="AJ67">
        <f t="shared" ref="AJ67:AJ99" si="22">AG67+AH67</f>
        <v>10490951</v>
      </c>
      <c r="AK67">
        <f>輸入品別国別2020!O67</f>
        <v>1147169</v>
      </c>
      <c r="AL67" s="4">
        <f>AK67/輸入品別国別2019!O67</f>
        <v>1.0925044474665631</v>
      </c>
      <c r="AM67">
        <f t="shared" ref="AM67:AM99" si="23">AJ67+AK67</f>
        <v>11638120</v>
      </c>
    </row>
    <row r="68" spans="1:39" x14ac:dyDescent="0.4">
      <c r="A68" s="1" t="s">
        <v>42</v>
      </c>
      <c r="B68" s="1">
        <v>851190090</v>
      </c>
      <c r="C68" s="1" t="s">
        <v>414</v>
      </c>
      <c r="D68" s="5">
        <f>輸入品別国別2020!D68</f>
        <v>255789</v>
      </c>
      <c r="E68" s="4">
        <f>D68/輸入品別国別2019!D68</f>
        <v>1.2103026833157473</v>
      </c>
      <c r="F68">
        <f t="shared" si="12"/>
        <v>255789</v>
      </c>
      <c r="G68">
        <f>輸入品別国別2020!E68</f>
        <v>138012</v>
      </c>
      <c r="H68" s="4">
        <f>G68/輸入品別国別2019!E68</f>
        <v>0.92824234434796649</v>
      </c>
      <c r="I68">
        <f t="shared" si="13"/>
        <v>393801</v>
      </c>
      <c r="J68">
        <f>輸入品別国別2020!F68</f>
        <v>164932</v>
      </c>
      <c r="K68" s="4">
        <f>J68/輸入品別国別2019!F68</f>
        <v>0.82009208707499226</v>
      </c>
      <c r="L68">
        <f t="shared" si="14"/>
        <v>558733</v>
      </c>
      <c r="M68">
        <f>輸入品別国別2020!G68</f>
        <v>119077</v>
      </c>
      <c r="N68" s="4">
        <f>M68/輸入品別国別2019!G68</f>
        <v>0.62670785878192037</v>
      </c>
      <c r="O68">
        <f t="shared" si="15"/>
        <v>677810</v>
      </c>
      <c r="P68">
        <f>輸入品別国別2020!H68</f>
        <v>132930</v>
      </c>
      <c r="Q68" s="4">
        <f>P68/輸入品別国別2019!H68</f>
        <v>0.59432633626182019</v>
      </c>
      <c r="R68">
        <f t="shared" si="16"/>
        <v>810740</v>
      </c>
      <c r="S68">
        <f>輸入品別国別2020!I68</f>
        <v>88049</v>
      </c>
      <c r="T68" s="4">
        <f>S68/輸入品別国別2019!I68</f>
        <v>0.51856367127224756</v>
      </c>
      <c r="U68">
        <f t="shared" si="17"/>
        <v>898789</v>
      </c>
      <c r="V68">
        <f>輸入品別国別2020!J68</f>
        <v>98903</v>
      </c>
      <c r="W68" s="4">
        <f>V68/輸入品別国別2019!J68</f>
        <v>0.41171499696114428</v>
      </c>
      <c r="X68">
        <f t="shared" si="18"/>
        <v>997692</v>
      </c>
      <c r="Y68">
        <f>輸入品別国別2020!K68</f>
        <v>118251</v>
      </c>
      <c r="Z68" s="4">
        <f>Y68/輸入品別国別2019!K68</f>
        <v>0.7910030435800528</v>
      </c>
      <c r="AA68">
        <f t="shared" si="19"/>
        <v>1115943</v>
      </c>
      <c r="AB68">
        <f>輸入品別国別2020!L68</f>
        <v>192586</v>
      </c>
      <c r="AC68" s="4">
        <f>AB68/輸入品別国別2019!L68</f>
        <v>0.92850565291806286</v>
      </c>
      <c r="AD68">
        <f t="shared" si="20"/>
        <v>1308529</v>
      </c>
      <c r="AE68">
        <f>輸入品別国別2020!M68</f>
        <v>187345</v>
      </c>
      <c r="AF68" s="4">
        <f>AE68/輸入品別国別2019!M68</f>
        <v>0.96885213685821847</v>
      </c>
      <c r="AG68">
        <f t="shared" si="21"/>
        <v>1495874</v>
      </c>
      <c r="AH68">
        <f>輸入品別国別2020!N68</f>
        <v>185478</v>
      </c>
      <c r="AI68" s="4">
        <f>AH68/輸入品別国別2019!N68</f>
        <v>0.86306972848467922</v>
      </c>
      <c r="AJ68">
        <f t="shared" si="22"/>
        <v>1681352</v>
      </c>
      <c r="AK68">
        <f>輸入品別国別2020!O68</f>
        <v>188754</v>
      </c>
      <c r="AL68" s="4">
        <f>AK68/輸入品別国別2019!O68</f>
        <v>0.84494899078297692</v>
      </c>
      <c r="AM68">
        <f t="shared" si="23"/>
        <v>1870106</v>
      </c>
    </row>
    <row r="69" spans="1:39" x14ac:dyDescent="0.4">
      <c r="A69" s="1" t="s">
        <v>53</v>
      </c>
      <c r="B69" s="1">
        <v>851220000</v>
      </c>
      <c r="C69" s="1" t="s">
        <v>415</v>
      </c>
      <c r="D69" s="5">
        <f>輸入品別国別2020!D69</f>
        <v>7438993</v>
      </c>
      <c r="E69" s="4">
        <f>D69/輸入品別国別2019!D69</f>
        <v>1.1396647522609475</v>
      </c>
      <c r="F69">
        <f t="shared" si="12"/>
        <v>7438993</v>
      </c>
      <c r="G69">
        <f>輸入品別国別2020!E69</f>
        <v>4396373</v>
      </c>
      <c r="H69" s="4">
        <f>G69/輸入品別国別2019!E69</f>
        <v>0.75994079325832753</v>
      </c>
      <c r="I69">
        <f t="shared" si="13"/>
        <v>11835366</v>
      </c>
      <c r="J69">
        <f>輸入品別国別2020!F69</f>
        <v>6032385</v>
      </c>
      <c r="K69" s="4">
        <f>J69/輸入品別国別2019!F69</f>
        <v>0.95565547333690204</v>
      </c>
      <c r="L69">
        <f t="shared" si="14"/>
        <v>17867751</v>
      </c>
      <c r="M69">
        <f>輸入品別国別2020!G69</f>
        <v>4161472</v>
      </c>
      <c r="N69" s="4">
        <f>M69/輸入品別国別2019!G69</f>
        <v>0.72197540322636611</v>
      </c>
      <c r="O69">
        <f t="shared" si="15"/>
        <v>22029223</v>
      </c>
      <c r="P69">
        <f>輸入品別国別2020!H69</f>
        <v>4002725</v>
      </c>
      <c r="Q69" s="4">
        <f>P69/輸入品別国別2019!H69</f>
        <v>0.55273835562091223</v>
      </c>
      <c r="R69">
        <f t="shared" si="16"/>
        <v>26031948</v>
      </c>
      <c r="S69">
        <f>輸入品別国別2020!I69</f>
        <v>3292143</v>
      </c>
      <c r="T69" s="4">
        <f>S69/輸入品別国別2019!I69</f>
        <v>0.51635764714887122</v>
      </c>
      <c r="U69">
        <f t="shared" si="17"/>
        <v>29324091</v>
      </c>
      <c r="V69">
        <f>輸入品別国別2020!J69</f>
        <v>3829875</v>
      </c>
      <c r="W69" s="4">
        <f>V69/輸入品別国別2019!J69</f>
        <v>0.51939438536686711</v>
      </c>
      <c r="X69">
        <f t="shared" si="18"/>
        <v>33153966</v>
      </c>
      <c r="Y69">
        <f>輸入品別国別2020!K69</f>
        <v>3515887</v>
      </c>
      <c r="Z69" s="4">
        <f>Y69/輸入品別国別2019!K69</f>
        <v>0.56207553220639639</v>
      </c>
      <c r="AA69">
        <f t="shared" si="19"/>
        <v>36669853</v>
      </c>
      <c r="AB69">
        <f>輸入品別国別2020!L69</f>
        <v>5189140</v>
      </c>
      <c r="AC69" s="4">
        <f>AB69/輸入品別国別2019!L69</f>
        <v>0.78532877736885487</v>
      </c>
      <c r="AD69">
        <f t="shared" si="20"/>
        <v>41858993</v>
      </c>
      <c r="AE69">
        <f>輸入品別国別2020!M69</f>
        <v>5396054</v>
      </c>
      <c r="AF69" s="4">
        <f>AE69/輸入品別国別2019!M69</f>
        <v>0.75449986290220306</v>
      </c>
      <c r="AG69">
        <f t="shared" si="21"/>
        <v>47255047</v>
      </c>
      <c r="AH69">
        <f>輸入品別国別2020!N69</f>
        <v>6071294</v>
      </c>
      <c r="AI69" s="4">
        <f>AH69/輸入品別国別2019!N69</f>
        <v>0.96367742194567063</v>
      </c>
      <c r="AJ69">
        <f t="shared" si="22"/>
        <v>53326341</v>
      </c>
      <c r="AK69">
        <f>輸入品別国別2020!O69</f>
        <v>5225366</v>
      </c>
      <c r="AL69" s="4">
        <f>AK69/輸入品別国別2019!O69</f>
        <v>0.65579598329563027</v>
      </c>
      <c r="AM69">
        <f t="shared" si="23"/>
        <v>58551707</v>
      </c>
    </row>
    <row r="70" spans="1:39" x14ac:dyDescent="0.4">
      <c r="A70" s="1" t="s">
        <v>53</v>
      </c>
      <c r="B70" s="1">
        <v>851230000</v>
      </c>
      <c r="C70" s="1" t="s">
        <v>55</v>
      </c>
      <c r="D70" s="5">
        <f>輸入品別国別2020!D70</f>
        <v>411874</v>
      </c>
      <c r="E70" s="4">
        <f>D70/輸入品別国別2019!D70</f>
        <v>0.47728550056723962</v>
      </c>
      <c r="F70">
        <f t="shared" si="12"/>
        <v>411874</v>
      </c>
      <c r="G70">
        <f>輸入品別国別2020!E70</f>
        <v>464907</v>
      </c>
      <c r="H70" s="4">
        <f>G70/輸入品別国別2019!E70</f>
        <v>0.65411867664315115</v>
      </c>
      <c r="I70">
        <f t="shared" si="13"/>
        <v>876781</v>
      </c>
      <c r="J70">
        <f>輸入品別国別2020!F70</f>
        <v>446483</v>
      </c>
      <c r="K70" s="4">
        <f>J70/輸入品別国別2019!F70</f>
        <v>0.63800420684412384</v>
      </c>
      <c r="L70">
        <f t="shared" si="14"/>
        <v>1323264</v>
      </c>
      <c r="M70">
        <f>輸入品別国別2020!G70</f>
        <v>456937</v>
      </c>
      <c r="N70" s="4">
        <f>M70/輸入品別国別2019!G70</f>
        <v>0.73250208799893557</v>
      </c>
      <c r="O70">
        <f t="shared" si="15"/>
        <v>1780201</v>
      </c>
      <c r="P70">
        <f>輸入品別国別2020!H70</f>
        <v>431242</v>
      </c>
      <c r="Q70" s="4">
        <f>P70/輸入品別国別2019!H70</f>
        <v>0.54846902761791505</v>
      </c>
      <c r="R70">
        <f t="shared" si="16"/>
        <v>2211443</v>
      </c>
      <c r="S70">
        <f>輸入品別国別2020!I70</f>
        <v>506712</v>
      </c>
      <c r="T70" s="4">
        <f>S70/輸入品別国別2019!I70</f>
        <v>0.82996245847829075</v>
      </c>
      <c r="U70">
        <f t="shared" si="17"/>
        <v>2718155</v>
      </c>
      <c r="V70">
        <f>輸入品別国別2020!J70</f>
        <v>358957</v>
      </c>
      <c r="W70" s="4">
        <f>V70/輸入品別国別2019!J70</f>
        <v>0.4959154604622375</v>
      </c>
      <c r="X70">
        <f t="shared" si="18"/>
        <v>3077112</v>
      </c>
      <c r="Y70">
        <f>輸入品別国別2020!K70</f>
        <v>375368</v>
      </c>
      <c r="Z70" s="4">
        <f>Y70/輸入品別国別2019!K70</f>
        <v>0.73247681788379282</v>
      </c>
      <c r="AA70">
        <f t="shared" si="19"/>
        <v>3452480</v>
      </c>
      <c r="AB70">
        <f>輸入品別国別2020!L70</f>
        <v>378240</v>
      </c>
      <c r="AC70" s="4">
        <f>AB70/輸入品別国別2019!L70</f>
        <v>0.72669285968164921</v>
      </c>
      <c r="AD70">
        <f t="shared" si="20"/>
        <v>3830720</v>
      </c>
      <c r="AE70">
        <f>輸入品別国別2020!M70</f>
        <v>475227</v>
      </c>
      <c r="AF70" s="4">
        <f>AE70/輸入品別国別2019!M70</f>
        <v>0.80433251979405385</v>
      </c>
      <c r="AG70">
        <f t="shared" si="21"/>
        <v>4305947</v>
      </c>
      <c r="AH70">
        <f>輸入品別国別2020!N70</f>
        <v>737663</v>
      </c>
      <c r="AI70" s="4">
        <f>AH70/輸入品別国別2019!N70</f>
        <v>1.7480745806732925</v>
      </c>
      <c r="AJ70">
        <f t="shared" si="22"/>
        <v>5043610</v>
      </c>
      <c r="AK70">
        <f>輸入品別国別2020!O70</f>
        <v>521440</v>
      </c>
      <c r="AL70" s="4">
        <f>AK70/輸入品別国別2019!O70</f>
        <v>1.0094021677058671</v>
      </c>
      <c r="AM70">
        <f t="shared" si="23"/>
        <v>5565050</v>
      </c>
    </row>
    <row r="71" spans="1:39" x14ac:dyDescent="0.4">
      <c r="A71" s="1" t="s">
        <v>53</v>
      </c>
      <c r="B71" s="1">
        <v>851240000</v>
      </c>
      <c r="C71" s="1" t="s">
        <v>416</v>
      </c>
      <c r="D71" s="5">
        <f>輸入品別国別2020!D71</f>
        <v>220897</v>
      </c>
      <c r="E71" s="4">
        <f>D71/輸入品別国別2019!D71</f>
        <v>0.7455482503510098</v>
      </c>
      <c r="F71">
        <f t="shared" si="12"/>
        <v>220897</v>
      </c>
      <c r="G71">
        <f>輸入品別国別2020!E71</f>
        <v>168426</v>
      </c>
      <c r="H71" s="4">
        <f>G71/輸入品別国別2019!E71</f>
        <v>0.82836668748739695</v>
      </c>
      <c r="I71">
        <f t="shared" si="13"/>
        <v>389323</v>
      </c>
      <c r="J71">
        <f>輸入品別国別2020!F71</f>
        <v>223129</v>
      </c>
      <c r="K71" s="4">
        <f>J71/輸入品別国別2019!F71</f>
        <v>0.85727842751540673</v>
      </c>
      <c r="L71">
        <f t="shared" si="14"/>
        <v>612452</v>
      </c>
      <c r="M71">
        <f>輸入品別国別2020!G71</f>
        <v>233297</v>
      </c>
      <c r="N71" s="4">
        <f>M71/輸入品別国別2019!G71</f>
        <v>1.1752523827755053</v>
      </c>
      <c r="O71">
        <f t="shared" si="15"/>
        <v>845749</v>
      </c>
      <c r="P71">
        <f>輸入品別国別2020!H71</f>
        <v>154965</v>
      </c>
      <c r="Q71" s="4">
        <f>P71/輸入品別国別2019!H71</f>
        <v>0.63196078511335041</v>
      </c>
      <c r="R71">
        <f t="shared" si="16"/>
        <v>1000714</v>
      </c>
      <c r="S71">
        <f>輸入品別国別2020!I71</f>
        <v>144749</v>
      </c>
      <c r="T71" s="4">
        <f>S71/輸入品別国別2019!I71</f>
        <v>0.70039047946232869</v>
      </c>
      <c r="U71">
        <f t="shared" si="17"/>
        <v>1145463</v>
      </c>
      <c r="V71">
        <f>輸入品別国別2020!J71</f>
        <v>177178</v>
      </c>
      <c r="W71" s="4">
        <f>V71/輸入品別国別2019!J71</f>
        <v>0.65979972666301723</v>
      </c>
      <c r="X71">
        <f t="shared" si="18"/>
        <v>1322641</v>
      </c>
      <c r="Y71">
        <f>輸入品別国別2020!K71</f>
        <v>141480</v>
      </c>
      <c r="Z71" s="4">
        <f>Y71/輸入品別国別2019!K71</f>
        <v>0.52375364180552109</v>
      </c>
      <c r="AA71">
        <f t="shared" si="19"/>
        <v>1464121</v>
      </c>
      <c r="AB71">
        <f>輸入品別国別2020!L71</f>
        <v>193358</v>
      </c>
      <c r="AC71" s="4">
        <f>AB71/輸入品別国別2019!L71</f>
        <v>0.6725986941654869</v>
      </c>
      <c r="AD71">
        <f t="shared" si="20"/>
        <v>1657479</v>
      </c>
      <c r="AE71">
        <f>輸入品別国別2020!M71</f>
        <v>203221</v>
      </c>
      <c r="AF71" s="4">
        <f>AE71/輸入品別国別2019!M71</f>
        <v>0.80867243396391597</v>
      </c>
      <c r="AG71">
        <f t="shared" si="21"/>
        <v>1860700</v>
      </c>
      <c r="AH71">
        <f>輸入品別国別2020!N71</f>
        <v>213107</v>
      </c>
      <c r="AI71" s="4">
        <f>AH71/輸入品別国別2019!N71</f>
        <v>1.2088022416844397</v>
      </c>
      <c r="AJ71">
        <f t="shared" si="22"/>
        <v>2073807</v>
      </c>
      <c r="AK71">
        <f>輸入品別国別2020!O71</f>
        <v>218565</v>
      </c>
      <c r="AL71" s="4">
        <f>AK71/輸入品別国別2019!O71</f>
        <v>1.0644883208977032</v>
      </c>
      <c r="AM71">
        <f t="shared" si="23"/>
        <v>2292372</v>
      </c>
    </row>
    <row r="72" spans="1:39" x14ac:dyDescent="0.4">
      <c r="A72" s="1" t="s">
        <v>53</v>
      </c>
      <c r="B72" s="1">
        <v>851290000</v>
      </c>
      <c r="C72" s="1" t="s">
        <v>417</v>
      </c>
      <c r="D72" s="5">
        <f>輸入品別国別2020!D72</f>
        <v>3110026</v>
      </c>
      <c r="E72" s="4">
        <f>D72/輸入品別国別2019!D72</f>
        <v>1.097837313872241</v>
      </c>
      <c r="F72">
        <f t="shared" si="12"/>
        <v>3110026</v>
      </c>
      <c r="G72">
        <f>輸入品別国別2020!E72</f>
        <v>2126968</v>
      </c>
      <c r="H72" s="4">
        <f>G72/輸入品別国別2019!E72</f>
        <v>0.9183113696602111</v>
      </c>
      <c r="I72">
        <f t="shared" si="13"/>
        <v>5236994</v>
      </c>
      <c r="J72">
        <f>輸入品別国別2020!F72</f>
        <v>2862397</v>
      </c>
      <c r="K72" s="4">
        <f>J72/輸入品別国別2019!F72</f>
        <v>1.052348743091932</v>
      </c>
      <c r="L72">
        <f t="shared" si="14"/>
        <v>8099391</v>
      </c>
      <c r="M72">
        <f>輸入品別国別2020!G72</f>
        <v>2838354</v>
      </c>
      <c r="N72" s="4">
        <f>M72/輸入品別国別2019!G72</f>
        <v>1.1077143187196763</v>
      </c>
      <c r="O72">
        <f t="shared" si="15"/>
        <v>10937745</v>
      </c>
      <c r="P72">
        <f>輸入品別国別2020!H72</f>
        <v>2264714</v>
      </c>
      <c r="Q72" s="4">
        <f>P72/輸入品別国別2019!H72</f>
        <v>0.74944099202116832</v>
      </c>
      <c r="R72">
        <f t="shared" si="16"/>
        <v>13202459</v>
      </c>
      <c r="S72">
        <f>輸入品別国別2020!I72</f>
        <v>2470879</v>
      </c>
      <c r="T72" s="4">
        <f>S72/輸入品別国別2019!I72</f>
        <v>0.92521735809237871</v>
      </c>
      <c r="U72">
        <f t="shared" si="17"/>
        <v>15673338</v>
      </c>
      <c r="V72">
        <f>輸入品別国別2020!J72</f>
        <v>2041110</v>
      </c>
      <c r="W72" s="4">
        <f>V72/輸入品別国別2019!J72</f>
        <v>0.69035296409613955</v>
      </c>
      <c r="X72">
        <f t="shared" si="18"/>
        <v>17714448</v>
      </c>
      <c r="Y72">
        <f>輸入品別国別2020!K72</f>
        <v>2325272</v>
      </c>
      <c r="Z72" s="4">
        <f>Y72/輸入品別国別2019!K72</f>
        <v>0.85255588354238976</v>
      </c>
      <c r="AA72">
        <f t="shared" si="19"/>
        <v>20039720</v>
      </c>
      <c r="AB72">
        <f>輸入品別国別2020!L72</f>
        <v>2605661</v>
      </c>
      <c r="AC72" s="4">
        <f>AB72/輸入品別国別2019!L72</f>
        <v>0.86487133282195505</v>
      </c>
      <c r="AD72">
        <f t="shared" si="20"/>
        <v>22645381</v>
      </c>
      <c r="AE72">
        <f>輸入品別国別2020!M72</f>
        <v>2773531</v>
      </c>
      <c r="AF72" s="4">
        <f>AE72/輸入品別国別2019!M72</f>
        <v>0.87623808514342061</v>
      </c>
      <c r="AG72">
        <f t="shared" si="21"/>
        <v>25418912</v>
      </c>
      <c r="AH72">
        <f>輸入品別国別2020!N72</f>
        <v>3469659</v>
      </c>
      <c r="AI72" s="4">
        <f>AH72/輸入品別国別2019!N72</f>
        <v>1.0994156364309271</v>
      </c>
      <c r="AJ72">
        <f t="shared" si="22"/>
        <v>28888571</v>
      </c>
      <c r="AK72">
        <f>輸入品別国別2020!O72</f>
        <v>2985658</v>
      </c>
      <c r="AL72" s="4">
        <f>AK72/輸入品別国別2019!O72</f>
        <v>0.95960857884203177</v>
      </c>
      <c r="AM72">
        <f t="shared" si="23"/>
        <v>31874229</v>
      </c>
    </row>
    <row r="73" spans="1:39" x14ac:dyDescent="0.4">
      <c r="A73" s="1" t="s">
        <v>60</v>
      </c>
      <c r="B73" s="1">
        <v>852719000</v>
      </c>
      <c r="C73" s="1" t="s">
        <v>418</v>
      </c>
      <c r="D73" s="5">
        <f>輸入品別国別2020!D73</f>
        <v>574254</v>
      </c>
      <c r="E73" s="4">
        <f>D73/輸入品別国別2019!D73</f>
        <v>0.85209360574419124</v>
      </c>
      <c r="F73">
        <f t="shared" si="12"/>
        <v>574254</v>
      </c>
      <c r="G73">
        <f>輸入品別国別2020!E73</f>
        <v>121082</v>
      </c>
      <c r="H73" s="4">
        <f>G73/輸入品別国別2019!E73</f>
        <v>0.3874177694729567</v>
      </c>
      <c r="I73">
        <f t="shared" si="13"/>
        <v>695336</v>
      </c>
      <c r="J73">
        <f>輸入品別国別2020!F73</f>
        <v>205287</v>
      </c>
      <c r="K73" s="4">
        <f>J73/輸入品別国別2019!F73</f>
        <v>0.46500044169911459</v>
      </c>
      <c r="L73">
        <f t="shared" si="14"/>
        <v>900623</v>
      </c>
      <c r="M73">
        <f>輸入品別国別2020!G73</f>
        <v>320155</v>
      </c>
      <c r="N73" s="4">
        <f>M73/輸入品別国別2019!G73</f>
        <v>0.69616014368747103</v>
      </c>
      <c r="O73">
        <f t="shared" si="15"/>
        <v>1220778</v>
      </c>
      <c r="P73">
        <f>輸入品別国別2020!H73</f>
        <v>411294</v>
      </c>
      <c r="Q73" s="4">
        <f>P73/輸入品別国別2019!H73</f>
        <v>0.99293132667989625</v>
      </c>
      <c r="R73">
        <f t="shared" si="16"/>
        <v>1632072</v>
      </c>
      <c r="S73">
        <f>輸入品別国別2020!I73</f>
        <v>458022</v>
      </c>
      <c r="T73" s="4">
        <f>S73/輸入品別国別2019!I73</f>
        <v>1.2669095254296359</v>
      </c>
      <c r="U73">
        <f t="shared" si="17"/>
        <v>2090094</v>
      </c>
      <c r="V73">
        <f>輸入品別国別2020!J73</f>
        <v>566237</v>
      </c>
      <c r="W73" s="4">
        <f>V73/輸入品別国別2019!J73</f>
        <v>1.4245386024232178</v>
      </c>
      <c r="X73">
        <f t="shared" si="18"/>
        <v>2656331</v>
      </c>
      <c r="Y73">
        <f>輸入品別国別2020!K73</f>
        <v>648896</v>
      </c>
      <c r="Z73" s="4">
        <f>Y73/輸入品別国別2019!K73</f>
        <v>1.6538744841964679</v>
      </c>
      <c r="AA73">
        <f t="shared" si="19"/>
        <v>3305227</v>
      </c>
      <c r="AB73">
        <f>輸入品別国別2020!L73</f>
        <v>504638</v>
      </c>
      <c r="AC73" s="4">
        <f>AB73/輸入品別国別2019!L73</f>
        <v>1.5225116231358482</v>
      </c>
      <c r="AD73">
        <f t="shared" si="20"/>
        <v>3809865</v>
      </c>
      <c r="AE73">
        <f>輸入品別国別2020!M73</f>
        <v>481987</v>
      </c>
      <c r="AF73" s="4">
        <f>AE73/輸入品別国別2019!M73</f>
        <v>1.5052450773723083</v>
      </c>
      <c r="AG73">
        <f t="shared" si="21"/>
        <v>4291852</v>
      </c>
      <c r="AH73">
        <f>輸入品別国別2020!N73</f>
        <v>502418</v>
      </c>
      <c r="AI73" s="4">
        <f>AH73/輸入品別国別2019!N73</f>
        <v>0.87525303731886706</v>
      </c>
      <c r="AJ73">
        <f t="shared" si="22"/>
        <v>4794270</v>
      </c>
      <c r="AK73">
        <f>輸入品別国別2020!O73</f>
        <v>482937</v>
      </c>
      <c r="AL73" s="4">
        <f>AK73/輸入品別国別2019!O73</f>
        <v>1.1239169542764451</v>
      </c>
      <c r="AM73">
        <f t="shared" si="23"/>
        <v>5277207</v>
      </c>
    </row>
    <row r="74" spans="1:39" x14ac:dyDescent="0.4">
      <c r="A74" s="1" t="s">
        <v>60</v>
      </c>
      <c r="B74" s="1">
        <v>852721000</v>
      </c>
      <c r="C74" s="1" t="s">
        <v>419</v>
      </c>
      <c r="D74" s="5">
        <f>輸入品別国別2020!D74</f>
        <v>4041744</v>
      </c>
      <c r="E74" s="4">
        <f>D74/輸入品別国別2019!D74</f>
        <v>0.91001432654111636</v>
      </c>
      <c r="F74">
        <f t="shared" si="12"/>
        <v>4041744</v>
      </c>
      <c r="G74">
        <f>輸入品別国別2020!E74</f>
        <v>4065749</v>
      </c>
      <c r="H74" s="4">
        <f>G74/輸入品別国別2019!E74</f>
        <v>1.3041391492677157</v>
      </c>
      <c r="I74">
        <f t="shared" si="13"/>
        <v>8107493</v>
      </c>
      <c r="J74">
        <f>輸入品別国別2020!F74</f>
        <v>3637579</v>
      </c>
      <c r="K74" s="4">
        <f>J74/輸入品別国別2019!F74</f>
        <v>0.90630063961634977</v>
      </c>
      <c r="L74">
        <f t="shared" si="14"/>
        <v>11745072</v>
      </c>
      <c r="M74">
        <f>輸入品別国別2020!G74</f>
        <v>2429027</v>
      </c>
      <c r="N74" s="4">
        <f>M74/輸入品別国別2019!G74</f>
        <v>1.0290398686029403</v>
      </c>
      <c r="O74">
        <f t="shared" si="15"/>
        <v>14174099</v>
      </c>
      <c r="P74">
        <f>輸入品別国別2020!H74</f>
        <v>1552358</v>
      </c>
      <c r="Q74" s="4">
        <f>P74/輸入品別国別2019!H74</f>
        <v>0.35510901643075587</v>
      </c>
      <c r="R74">
        <f t="shared" si="16"/>
        <v>15726457</v>
      </c>
      <c r="S74">
        <f>輸入品別国別2020!I74</f>
        <v>1425090</v>
      </c>
      <c r="T74" s="4">
        <f>S74/輸入品別国別2019!I74</f>
        <v>0.30089388343537038</v>
      </c>
      <c r="U74">
        <f t="shared" si="17"/>
        <v>17151547</v>
      </c>
      <c r="V74">
        <f>輸入品別国別2020!J74</f>
        <v>1185644</v>
      </c>
      <c r="W74" s="4">
        <f>V74/輸入品別国別2019!J74</f>
        <v>0.237049151485101</v>
      </c>
      <c r="X74">
        <f t="shared" si="18"/>
        <v>18337191</v>
      </c>
      <c r="Y74">
        <f>輸入品別国別2020!K74</f>
        <v>1130509</v>
      </c>
      <c r="Z74" s="4">
        <f>Y74/輸入品別国別2019!K74</f>
        <v>0.2595239122809273</v>
      </c>
      <c r="AA74">
        <f t="shared" si="19"/>
        <v>19467700</v>
      </c>
      <c r="AB74">
        <f>輸入品別国別2020!L74</f>
        <v>1890841</v>
      </c>
      <c r="AC74" s="4">
        <f>AB74/輸入品別国別2019!L74</f>
        <v>0.40324065553549254</v>
      </c>
      <c r="AD74">
        <f t="shared" si="20"/>
        <v>21358541</v>
      </c>
      <c r="AE74">
        <f>輸入品別国別2020!M74</f>
        <v>2097942</v>
      </c>
      <c r="AF74" s="4">
        <f>AE74/輸入品別国別2019!M74</f>
        <v>0.43911340176407909</v>
      </c>
      <c r="AG74">
        <f t="shared" si="21"/>
        <v>23456483</v>
      </c>
      <c r="AH74">
        <f>輸入品別国別2020!N74</f>
        <v>2648209</v>
      </c>
      <c r="AI74" s="4">
        <f>AH74/輸入品別国別2019!N74</f>
        <v>0.61580756509186152</v>
      </c>
      <c r="AJ74">
        <f t="shared" si="22"/>
        <v>26104692</v>
      </c>
      <c r="AK74">
        <f>輸入品別国別2020!O74</f>
        <v>2067635</v>
      </c>
      <c r="AL74" s="4">
        <f>AK74/輸入品別国別2019!O74</f>
        <v>0.4819611449297152</v>
      </c>
      <c r="AM74">
        <f t="shared" si="23"/>
        <v>28172327</v>
      </c>
    </row>
    <row r="75" spans="1:39" x14ac:dyDescent="0.4">
      <c r="A75" s="1" t="s">
        <v>60</v>
      </c>
      <c r="B75" s="1">
        <v>852729000</v>
      </c>
      <c r="C75" s="1" t="s">
        <v>420</v>
      </c>
      <c r="D75" s="5">
        <f>輸入品別国別2020!D75</f>
        <v>994222</v>
      </c>
      <c r="E75" s="4">
        <f>D75/輸入品別国別2019!D75</f>
        <v>1.0380278116807389</v>
      </c>
      <c r="F75">
        <f t="shared" si="12"/>
        <v>994222</v>
      </c>
      <c r="G75">
        <f>輸入品別国別2020!E75</f>
        <v>692775</v>
      </c>
      <c r="H75" s="4">
        <f>G75/輸入品別国別2019!E75</f>
        <v>0.6727460059119883</v>
      </c>
      <c r="I75">
        <f t="shared" si="13"/>
        <v>1686997</v>
      </c>
      <c r="J75">
        <f>輸入品別国別2020!F75</f>
        <v>1053645</v>
      </c>
      <c r="K75" s="4">
        <f>J75/輸入品別国別2019!F75</f>
        <v>0.90889603522253026</v>
      </c>
      <c r="L75">
        <f t="shared" si="14"/>
        <v>2740642</v>
      </c>
      <c r="M75">
        <f>輸入品別国別2020!G75</f>
        <v>440726</v>
      </c>
      <c r="N75" s="4">
        <f>M75/輸入品別国別2019!G75</f>
        <v>0.43292724854471548</v>
      </c>
      <c r="O75">
        <f t="shared" si="15"/>
        <v>3181368</v>
      </c>
      <c r="P75">
        <f>輸入品別国別2020!H75</f>
        <v>347223</v>
      </c>
      <c r="Q75" s="4">
        <f>P75/輸入品別国別2019!H75</f>
        <v>0.28622454278822929</v>
      </c>
      <c r="R75">
        <f t="shared" si="16"/>
        <v>3528591</v>
      </c>
      <c r="S75">
        <f>輸入品別国別2020!I75</f>
        <v>837976</v>
      </c>
      <c r="T75" s="4">
        <f>S75/輸入品別国別2019!I75</f>
        <v>0.81786231215711991</v>
      </c>
      <c r="U75">
        <f t="shared" si="17"/>
        <v>4366567</v>
      </c>
      <c r="V75">
        <f>輸入品別国別2020!J75</f>
        <v>743501</v>
      </c>
      <c r="W75" s="4">
        <f>V75/輸入品別国別2019!J75</f>
        <v>0.70852332882585412</v>
      </c>
      <c r="X75">
        <f t="shared" si="18"/>
        <v>5110068</v>
      </c>
      <c r="Y75">
        <f>輸入品別国別2020!K75</f>
        <v>528406</v>
      </c>
      <c r="Z75" s="4">
        <f>Y75/輸入品別国別2019!K75</f>
        <v>0.65371539702491122</v>
      </c>
      <c r="AA75">
        <f t="shared" si="19"/>
        <v>5638474</v>
      </c>
      <c r="AB75">
        <f>輸入品別国別2020!L75</f>
        <v>821543</v>
      </c>
      <c r="AC75" s="4">
        <f>AB75/輸入品別国別2019!L75</f>
        <v>0.92011800189725901</v>
      </c>
      <c r="AD75">
        <f t="shared" si="20"/>
        <v>6460017</v>
      </c>
      <c r="AE75">
        <f>輸入品別国別2020!M75</f>
        <v>578409</v>
      </c>
      <c r="AF75" s="4">
        <f>AE75/輸入品別国別2019!M75</f>
        <v>0.7250404569789699</v>
      </c>
      <c r="AG75">
        <f t="shared" si="21"/>
        <v>7038426</v>
      </c>
      <c r="AH75">
        <f>輸入品別国別2020!N75</f>
        <v>642047</v>
      </c>
      <c r="AI75" s="4">
        <f>AH75/輸入品別国別2019!N75</f>
        <v>0.61400654892375017</v>
      </c>
      <c r="AJ75">
        <f t="shared" si="22"/>
        <v>7680473</v>
      </c>
      <c r="AK75">
        <f>輸入品別国別2020!O75</f>
        <v>503440</v>
      </c>
      <c r="AL75" s="4">
        <f>AK75/輸入品別国別2019!O75</f>
        <v>0.58353752819511828</v>
      </c>
      <c r="AM75">
        <f t="shared" si="23"/>
        <v>8183913</v>
      </c>
    </row>
    <row r="76" spans="1:39" x14ac:dyDescent="0.4">
      <c r="A76" s="1" t="s">
        <v>63</v>
      </c>
      <c r="B76" s="1">
        <v>853921000</v>
      </c>
      <c r="C76" s="1" t="s">
        <v>421</v>
      </c>
      <c r="D76" s="5">
        <f>輸入品別国別2020!D76</f>
        <v>298112</v>
      </c>
      <c r="E76" s="4">
        <f>D76/輸入品別国別2019!D76</f>
        <v>0.87897935174565167</v>
      </c>
      <c r="F76">
        <f t="shared" si="12"/>
        <v>298112</v>
      </c>
      <c r="G76">
        <f>輸入品別国別2020!E76</f>
        <v>197735</v>
      </c>
      <c r="H76" s="4">
        <f>G76/輸入品別国別2019!E76</f>
        <v>0.72391422933438776</v>
      </c>
      <c r="I76">
        <f t="shared" si="13"/>
        <v>495847</v>
      </c>
      <c r="J76">
        <f>輸入品別国別2020!F76</f>
        <v>265540</v>
      </c>
      <c r="K76" s="4">
        <f>J76/輸入品別国別2019!F76</f>
        <v>0.78819576367781152</v>
      </c>
      <c r="L76">
        <f t="shared" si="14"/>
        <v>761387</v>
      </c>
      <c r="M76">
        <f>輸入品別国別2020!G76</f>
        <v>227242</v>
      </c>
      <c r="N76" s="4">
        <f>M76/輸入品別国別2019!G76</f>
        <v>0.84659116310260041</v>
      </c>
      <c r="O76">
        <f t="shared" si="15"/>
        <v>988629</v>
      </c>
      <c r="P76">
        <f>輸入品別国別2020!H76</f>
        <v>193385</v>
      </c>
      <c r="Q76" s="4">
        <f>P76/輸入品別国別2019!H76</f>
        <v>0.62326566261759653</v>
      </c>
      <c r="R76">
        <f t="shared" si="16"/>
        <v>1182014</v>
      </c>
      <c r="S76">
        <f>輸入品別国別2020!I76</f>
        <v>167248</v>
      </c>
      <c r="T76" s="4">
        <f>S76/輸入品別国別2019!I76</f>
        <v>0.62228803816001454</v>
      </c>
      <c r="U76">
        <f t="shared" si="17"/>
        <v>1349262</v>
      </c>
      <c r="V76">
        <f>輸入品別国別2020!J76</f>
        <v>95734</v>
      </c>
      <c r="W76" s="4">
        <f>V76/輸入品別国別2019!J76</f>
        <v>0.33399270849686885</v>
      </c>
      <c r="X76">
        <f t="shared" si="18"/>
        <v>1444996</v>
      </c>
      <c r="Y76">
        <f>輸入品別国別2020!K76</f>
        <v>185201</v>
      </c>
      <c r="Z76" s="4">
        <f>Y76/輸入品別国別2019!K76</f>
        <v>0.72709106256011624</v>
      </c>
      <c r="AA76">
        <f t="shared" si="19"/>
        <v>1630197</v>
      </c>
      <c r="AB76">
        <f>輸入品別国別2020!L76</f>
        <v>154137</v>
      </c>
      <c r="AC76" s="4">
        <f>AB76/輸入品別国別2019!L76</f>
        <v>0.67080834544647439</v>
      </c>
      <c r="AD76">
        <f t="shared" si="20"/>
        <v>1784334</v>
      </c>
      <c r="AE76">
        <f>輸入品別国別2020!M76</f>
        <v>220865</v>
      </c>
      <c r="AF76" s="4">
        <f>AE76/輸入品別国別2019!M76</f>
        <v>0.84459511135584919</v>
      </c>
      <c r="AG76">
        <f t="shared" si="21"/>
        <v>2005199</v>
      </c>
      <c r="AH76">
        <f>輸入品別国別2020!N76</f>
        <v>214406</v>
      </c>
      <c r="AI76" s="4">
        <f>AH76/輸入品別国別2019!N76</f>
        <v>0.85706176748053275</v>
      </c>
      <c r="AJ76">
        <f t="shared" si="22"/>
        <v>2219605</v>
      </c>
      <c r="AK76">
        <f>輸入品別国別2020!O76</f>
        <v>269582</v>
      </c>
      <c r="AL76" s="4">
        <f>AK76/輸入品別国別2019!O76</f>
        <v>1.1156209780544026</v>
      </c>
      <c r="AM76">
        <f t="shared" si="23"/>
        <v>2489187</v>
      </c>
    </row>
    <row r="77" spans="1:39" x14ac:dyDescent="0.4">
      <c r="A77" s="1" t="s">
        <v>422</v>
      </c>
      <c r="B77" s="1">
        <v>854430010</v>
      </c>
      <c r="C77" s="1" t="s">
        <v>423</v>
      </c>
      <c r="D77" s="5">
        <f>輸入品別国別2020!D77</f>
        <v>45264908</v>
      </c>
      <c r="E77" s="4">
        <f>D77/輸入品別国別2019!D77</f>
        <v>0.91930216568046019</v>
      </c>
      <c r="F77">
        <f t="shared" si="12"/>
        <v>45264908</v>
      </c>
      <c r="G77">
        <f>輸入品別国別2020!E77</f>
        <v>35319542</v>
      </c>
      <c r="H77" s="4">
        <f>G77/輸入品別国別2019!E77</f>
        <v>0.89012436549464258</v>
      </c>
      <c r="I77">
        <f t="shared" si="13"/>
        <v>80584450</v>
      </c>
      <c r="J77">
        <f>輸入品別国別2020!F77</f>
        <v>46988987</v>
      </c>
      <c r="K77" s="4">
        <f>J77/輸入品別国別2019!F77</f>
        <v>0.98634142712596473</v>
      </c>
      <c r="L77">
        <f t="shared" si="14"/>
        <v>127573437</v>
      </c>
      <c r="M77">
        <f>輸入品別国別2020!G77</f>
        <v>35999330</v>
      </c>
      <c r="N77" s="4">
        <f>M77/輸入品別国別2019!G77</f>
        <v>0.82849679737451842</v>
      </c>
      <c r="O77">
        <f t="shared" si="15"/>
        <v>163572767</v>
      </c>
      <c r="P77">
        <f>輸入品別国別2020!H77</f>
        <v>24923545</v>
      </c>
      <c r="Q77" s="4">
        <f>P77/輸入品別国別2019!H77</f>
        <v>0.51536173661631346</v>
      </c>
      <c r="R77">
        <f t="shared" si="16"/>
        <v>188496312</v>
      </c>
      <c r="S77">
        <f>輸入品別国別2020!I77</f>
        <v>28623471</v>
      </c>
      <c r="T77" s="4">
        <f>S77/輸入品別国別2019!I77</f>
        <v>0.66408657859329412</v>
      </c>
      <c r="U77">
        <f t="shared" si="17"/>
        <v>217119783</v>
      </c>
      <c r="V77">
        <f>輸入品別国別2020!J77</f>
        <v>36142434</v>
      </c>
      <c r="W77" s="4">
        <f>V77/輸入品別国別2019!J77</f>
        <v>0.73645979741302392</v>
      </c>
      <c r="X77">
        <f t="shared" si="18"/>
        <v>253262217</v>
      </c>
      <c r="Y77">
        <f>輸入品別国別2020!K77</f>
        <v>37222646</v>
      </c>
      <c r="Z77" s="4">
        <f>Y77/輸入品別国別2019!K77</f>
        <v>0.91361740511339018</v>
      </c>
      <c r="AA77">
        <f t="shared" si="19"/>
        <v>290484863</v>
      </c>
      <c r="AB77">
        <f>輸入品別国別2020!L77</f>
        <v>42498091</v>
      </c>
      <c r="AC77" s="4">
        <f>AB77/輸入品別国別2019!L77</f>
        <v>0.97786679705476298</v>
      </c>
      <c r="AD77">
        <f t="shared" si="20"/>
        <v>332982954</v>
      </c>
      <c r="AE77">
        <f>輸入品別国別2020!M77</f>
        <v>46974630</v>
      </c>
      <c r="AF77" s="4">
        <f>AE77/輸入品別国別2019!M77</f>
        <v>1.0724283029516588</v>
      </c>
      <c r="AG77">
        <f t="shared" si="21"/>
        <v>379957584</v>
      </c>
      <c r="AH77">
        <f>輸入品別国別2020!N77</f>
        <v>50936016</v>
      </c>
      <c r="AI77" s="4">
        <f>AH77/輸入品別国別2019!N77</f>
        <v>1.154472894305882</v>
      </c>
      <c r="AJ77">
        <f t="shared" si="22"/>
        <v>430893600</v>
      </c>
      <c r="AK77">
        <f>輸入品別国別2020!O77</f>
        <v>45609471</v>
      </c>
      <c r="AL77" s="4">
        <f>AK77/輸入品別国別2019!O77</f>
        <v>1.0784511238201098</v>
      </c>
      <c r="AM77">
        <f t="shared" si="23"/>
        <v>476503071</v>
      </c>
    </row>
    <row r="78" spans="1:39" x14ac:dyDescent="0.4">
      <c r="A78" s="1" t="s">
        <v>422</v>
      </c>
      <c r="B78" s="1">
        <v>854460010</v>
      </c>
      <c r="C78" s="1" t="s">
        <v>424</v>
      </c>
      <c r="D78" s="5">
        <f>輸入品別国別2020!D78</f>
        <v>7763</v>
      </c>
      <c r="E78" s="4">
        <f>D78/輸入品別国別2019!D78</f>
        <v>0.58806151049162947</v>
      </c>
      <c r="F78">
        <f t="shared" si="12"/>
        <v>7763</v>
      </c>
      <c r="G78">
        <f>輸入品別国別2020!E78</f>
        <v>6407</v>
      </c>
      <c r="H78" s="4">
        <f>G78/輸入品別国別2019!E78</f>
        <v>1.2210787116447495</v>
      </c>
      <c r="I78">
        <f t="shared" si="13"/>
        <v>14170</v>
      </c>
      <c r="J78">
        <f>輸入品別国別2020!F78</f>
        <v>2823</v>
      </c>
      <c r="K78" s="4">
        <f>J78/輸入品別国別2019!F78</f>
        <v>0.3342410608572105</v>
      </c>
      <c r="L78">
        <f t="shared" si="14"/>
        <v>16993</v>
      </c>
      <c r="M78">
        <f>輸入品別国別2020!G78</f>
        <v>5675</v>
      </c>
      <c r="N78" s="4">
        <f>M78/輸入品別国別2019!G78</f>
        <v>1.7629698664181424</v>
      </c>
      <c r="O78">
        <f t="shared" si="15"/>
        <v>22668</v>
      </c>
      <c r="P78">
        <f>輸入品別国別2020!H78</f>
        <v>2842</v>
      </c>
      <c r="Q78" s="4">
        <f>P78/輸入品別国別2019!H78</f>
        <v>0.61422087745839637</v>
      </c>
      <c r="R78">
        <f t="shared" si="16"/>
        <v>25510</v>
      </c>
      <c r="S78">
        <f>輸入品別国別2020!I78</f>
        <v>868</v>
      </c>
      <c r="T78" s="4">
        <f>S78/輸入品別国別2019!I78</f>
        <v>9.9827487061529621E-2</v>
      </c>
      <c r="U78">
        <f t="shared" si="17"/>
        <v>26378</v>
      </c>
      <c r="V78">
        <f>輸入品別国別2020!J78</f>
        <v>1267</v>
      </c>
      <c r="W78" s="4">
        <f>V78/輸入品別国別2019!J78</f>
        <v>0.39780219780219778</v>
      </c>
      <c r="X78">
        <f t="shared" si="18"/>
        <v>27645</v>
      </c>
      <c r="Y78">
        <f>輸入品別国別2020!K78</f>
        <v>2747</v>
      </c>
      <c r="Z78" s="4">
        <f>Y78/輸入品別国別2019!K78</f>
        <v>0.48243765367053038</v>
      </c>
      <c r="AA78">
        <f t="shared" si="19"/>
        <v>30392</v>
      </c>
      <c r="AB78">
        <f>輸入品別国別2020!L78</f>
        <v>4536</v>
      </c>
      <c r="AC78" s="4">
        <f>AB78/輸入品別国別2019!L78</f>
        <v>1.051948051948052</v>
      </c>
      <c r="AD78">
        <f t="shared" si="20"/>
        <v>34928</v>
      </c>
      <c r="AE78">
        <f>輸入品別国別2020!M78</f>
        <v>5807</v>
      </c>
      <c r="AF78" s="4">
        <f>AE78/輸入品別国別2019!M78</f>
        <v>0.60991492490284638</v>
      </c>
      <c r="AG78">
        <f t="shared" si="21"/>
        <v>40735</v>
      </c>
      <c r="AH78">
        <f>輸入品別国別2020!N78</f>
        <v>5111</v>
      </c>
      <c r="AI78" s="4">
        <f>AH78/輸入品別国別2019!N78</f>
        <v>0.71602689829083777</v>
      </c>
      <c r="AJ78">
        <f t="shared" si="22"/>
        <v>45846</v>
      </c>
      <c r="AK78">
        <f>輸入品別国別2020!O78</f>
        <v>5933</v>
      </c>
      <c r="AL78" s="4">
        <f>AK78/輸入品別国別2019!O78</f>
        <v>0.78843853820598009</v>
      </c>
      <c r="AM78">
        <f t="shared" si="23"/>
        <v>51779</v>
      </c>
    </row>
    <row r="79" spans="1:39" x14ac:dyDescent="0.4">
      <c r="A79" s="1" t="s">
        <v>425</v>
      </c>
      <c r="B79" s="1">
        <v>870710000</v>
      </c>
      <c r="C79" s="1" t="s">
        <v>426</v>
      </c>
      <c r="D79" s="5">
        <f>輸入品別国別2020!D79</f>
        <v>355111</v>
      </c>
      <c r="E79" s="4">
        <f>D79/輸入品別国別2019!D79</f>
        <v>0.82961137263605467</v>
      </c>
      <c r="F79">
        <f t="shared" si="12"/>
        <v>355111</v>
      </c>
      <c r="G79">
        <f>輸入品別国別2020!E79</f>
        <v>227086</v>
      </c>
      <c r="H79" s="4">
        <f>G79/輸入品別国別2019!E79</f>
        <v>1.0684388820927826</v>
      </c>
      <c r="I79">
        <f t="shared" si="13"/>
        <v>582197</v>
      </c>
      <c r="J79">
        <f>輸入品別国別2020!F79</f>
        <v>233668</v>
      </c>
      <c r="K79" s="4">
        <f>J79/輸入品別国別2019!F79</f>
        <v>2.53246485818639</v>
      </c>
      <c r="L79">
        <f t="shared" si="14"/>
        <v>815865</v>
      </c>
      <c r="M79">
        <f>輸入品別国別2020!G79</f>
        <v>178001</v>
      </c>
      <c r="N79" s="4">
        <f>M79/輸入品別国別2019!G79</f>
        <v>1.0219077417688089</v>
      </c>
      <c r="O79">
        <f t="shared" si="15"/>
        <v>993866</v>
      </c>
      <c r="P79">
        <f>輸入品別国別2020!H79</f>
        <v>223673</v>
      </c>
      <c r="Q79" s="4">
        <f>P79/輸入品別国別2019!H79</f>
        <v>1.5809625456781571</v>
      </c>
      <c r="R79">
        <f t="shared" si="16"/>
        <v>1217539</v>
      </c>
      <c r="S79">
        <f>輸入品別国別2020!I79</f>
        <v>270490</v>
      </c>
      <c r="T79" s="4">
        <f>S79/輸入品別国別2019!I79</f>
        <v>1.6332655045195728</v>
      </c>
      <c r="U79">
        <f t="shared" si="17"/>
        <v>1488029</v>
      </c>
      <c r="V79">
        <f>輸入品別国別2020!J79</f>
        <v>317714</v>
      </c>
      <c r="W79" s="4">
        <f>V79/輸入品別国別2019!J79</f>
        <v>1.5229097462887602</v>
      </c>
      <c r="X79">
        <f t="shared" si="18"/>
        <v>1805743</v>
      </c>
      <c r="Y79">
        <f>輸入品別国別2020!K79</f>
        <v>118012</v>
      </c>
      <c r="Z79" s="4">
        <f>Y79/輸入品別国別2019!K79</f>
        <v>0.65458942557298483</v>
      </c>
      <c r="AA79">
        <f t="shared" si="19"/>
        <v>1923755</v>
      </c>
      <c r="AB79">
        <f>輸入品別国別2020!L79</f>
        <v>125132</v>
      </c>
      <c r="AC79" s="4">
        <f>AB79/輸入品別国別2019!L79</f>
        <v>0.85771471656727671</v>
      </c>
      <c r="AD79">
        <f t="shared" si="20"/>
        <v>2048887</v>
      </c>
      <c r="AE79">
        <f>輸入品別国別2020!M79</f>
        <v>185175</v>
      </c>
      <c r="AF79" s="4">
        <f>AE79/輸入品別国別2019!M79</f>
        <v>1.0330025270697705</v>
      </c>
      <c r="AG79">
        <f t="shared" si="21"/>
        <v>2234062</v>
      </c>
      <c r="AH79">
        <f>輸入品別国別2020!N79</f>
        <v>134364</v>
      </c>
      <c r="AI79" s="4">
        <f>AH79/輸入品別国別2019!N79</f>
        <v>1.2470092529861065</v>
      </c>
      <c r="AJ79">
        <f t="shared" si="22"/>
        <v>2368426</v>
      </c>
      <c r="AK79">
        <f>輸入品別国別2020!O79</f>
        <v>479275</v>
      </c>
      <c r="AL79" s="4">
        <f>AK79/輸入品別国別2019!O79</f>
        <v>2.9393636463993524</v>
      </c>
      <c r="AM79">
        <f t="shared" si="23"/>
        <v>2847701</v>
      </c>
    </row>
    <row r="80" spans="1:39" x14ac:dyDescent="0.4">
      <c r="A80" s="1" t="s">
        <v>425</v>
      </c>
      <c r="B80" s="1">
        <v>870790000</v>
      </c>
      <c r="C80" s="1" t="s">
        <v>427</v>
      </c>
      <c r="D80" s="5">
        <f>輸入品別国別2020!D80</f>
        <v>193386</v>
      </c>
      <c r="E80" s="4">
        <f>D80/輸入品別国別2019!D80</f>
        <v>0.58556038006649347</v>
      </c>
      <c r="F80">
        <f t="shared" si="12"/>
        <v>193386</v>
      </c>
      <c r="G80">
        <f>輸入品別国別2020!E80</f>
        <v>160563</v>
      </c>
      <c r="H80" s="4">
        <f>G80/輸入品別国別2019!E80</f>
        <v>1.682362556187722</v>
      </c>
      <c r="I80">
        <f t="shared" si="13"/>
        <v>353949</v>
      </c>
      <c r="J80">
        <f>輸入品別国別2020!F80</f>
        <v>61999</v>
      </c>
      <c r="K80" s="4">
        <f>J80/輸入品別国別2019!F80</f>
        <v>0.21163535323192878</v>
      </c>
      <c r="L80">
        <f t="shared" si="14"/>
        <v>415948</v>
      </c>
      <c r="M80">
        <f>輸入品別国別2020!G80</f>
        <v>58733</v>
      </c>
      <c r="N80" s="4">
        <f>M80/輸入品別国別2019!G80</f>
        <v>0.33574184697173237</v>
      </c>
      <c r="O80">
        <f t="shared" si="15"/>
        <v>474681</v>
      </c>
      <c r="P80">
        <f>輸入品別国別2020!H80</f>
        <v>71842</v>
      </c>
      <c r="Q80" s="4">
        <f>P80/輸入品別国別2019!H80</f>
        <v>0.37706397942581221</v>
      </c>
      <c r="R80">
        <f t="shared" si="16"/>
        <v>546523</v>
      </c>
      <c r="S80">
        <f>輸入品別国別2020!I80</f>
        <v>7565</v>
      </c>
      <c r="T80" s="4">
        <f>S80/輸入品別国別2019!I80</f>
        <v>7.2891775225468275E-2</v>
      </c>
      <c r="U80">
        <f t="shared" si="17"/>
        <v>554088</v>
      </c>
      <c r="V80">
        <f>輸入品別国別2020!J80</f>
        <v>87264</v>
      </c>
      <c r="W80" s="4">
        <f>V80/輸入品別国別2019!J80</f>
        <v>0.95801861935710519</v>
      </c>
      <c r="X80">
        <f t="shared" si="18"/>
        <v>641352</v>
      </c>
      <c r="Y80">
        <f>輸入品別国別2020!K80</f>
        <v>54567</v>
      </c>
      <c r="Z80" s="4">
        <f>Y80/輸入品別国別2019!K80</f>
        <v>2.0297957817207899</v>
      </c>
      <c r="AA80">
        <f t="shared" si="19"/>
        <v>695919</v>
      </c>
      <c r="AB80">
        <f>輸入品別国別2020!L80</f>
        <v>149087</v>
      </c>
      <c r="AC80" s="4">
        <f>AB80/輸入品別国別2019!L80</f>
        <v>0.96154143824572713</v>
      </c>
      <c r="AD80">
        <f t="shared" si="20"/>
        <v>845006</v>
      </c>
      <c r="AE80">
        <f>輸入品別国別2020!M80</f>
        <v>67494</v>
      </c>
      <c r="AF80" s="4">
        <f>AE80/輸入品別国別2019!M80</f>
        <v>0.61318603446866116</v>
      </c>
      <c r="AG80">
        <f t="shared" si="21"/>
        <v>912500</v>
      </c>
      <c r="AH80">
        <f>輸入品別国別2020!N80</f>
        <v>176512</v>
      </c>
      <c r="AI80" s="4">
        <f>AH80/輸入品別国別2019!N80</f>
        <v>0.93427195257502782</v>
      </c>
      <c r="AJ80">
        <f t="shared" si="22"/>
        <v>1089012</v>
      </c>
      <c r="AK80">
        <f>輸入品別国別2020!O80</f>
        <v>156666</v>
      </c>
      <c r="AL80" s="4">
        <f>AK80/輸入品別国別2019!O80</f>
        <v>1.0347000237761868</v>
      </c>
      <c r="AM80">
        <f t="shared" si="23"/>
        <v>1245678</v>
      </c>
    </row>
    <row r="81" spans="1:39" x14ac:dyDescent="0.4">
      <c r="A81" s="1" t="s">
        <v>428</v>
      </c>
      <c r="B81" s="1">
        <v>870810000</v>
      </c>
      <c r="C81" s="1" t="s">
        <v>76</v>
      </c>
      <c r="D81" s="5">
        <f>輸入品別国別2020!D81</f>
        <v>1368310</v>
      </c>
      <c r="E81" s="4">
        <f>D81/輸入品別国別2019!D81</f>
        <v>0.95350885628553073</v>
      </c>
      <c r="F81">
        <f t="shared" si="12"/>
        <v>1368310</v>
      </c>
      <c r="G81">
        <f>輸入品別国別2020!E81</f>
        <v>736587</v>
      </c>
      <c r="H81" s="4">
        <f>G81/輸入品別国別2019!E81</f>
        <v>0.72954976298623475</v>
      </c>
      <c r="I81">
        <f t="shared" si="13"/>
        <v>2104897</v>
      </c>
      <c r="J81">
        <f>輸入品別国別2020!F81</f>
        <v>1248959</v>
      </c>
      <c r="K81" s="4">
        <f>J81/輸入品別国別2019!F81</f>
        <v>1.1800444066515494</v>
      </c>
      <c r="L81">
        <f t="shared" si="14"/>
        <v>3353856</v>
      </c>
      <c r="M81">
        <f>輸入品別国別2020!G81</f>
        <v>1078935</v>
      </c>
      <c r="N81" s="4">
        <f>M81/輸入品別国別2019!G81</f>
        <v>1.0019473681277964</v>
      </c>
      <c r="O81">
        <f t="shared" si="15"/>
        <v>4432791</v>
      </c>
      <c r="P81">
        <f>輸入品別国別2020!H81</f>
        <v>741036</v>
      </c>
      <c r="Q81" s="4">
        <f>P81/輸入品別国別2019!H81</f>
        <v>0.53803880225747502</v>
      </c>
      <c r="R81">
        <f t="shared" si="16"/>
        <v>5173827</v>
      </c>
      <c r="S81">
        <f>輸入品別国別2020!I81</f>
        <v>694656</v>
      </c>
      <c r="T81" s="4">
        <f>S81/輸入品別国別2019!I81</f>
        <v>0.68614302350734435</v>
      </c>
      <c r="U81">
        <f t="shared" si="17"/>
        <v>5868483</v>
      </c>
      <c r="V81">
        <f>輸入品別国別2020!J81</f>
        <v>872521</v>
      </c>
      <c r="W81" s="4">
        <f>V81/輸入品別国別2019!J81</f>
        <v>0.70165473949332502</v>
      </c>
      <c r="X81">
        <f t="shared" si="18"/>
        <v>6741004</v>
      </c>
      <c r="Y81">
        <f>輸入品別国別2020!K81</f>
        <v>790416</v>
      </c>
      <c r="Z81" s="4">
        <f>Y81/輸入品別国別2019!K81</f>
        <v>0.81603795986380367</v>
      </c>
      <c r="AA81">
        <f t="shared" si="19"/>
        <v>7531420</v>
      </c>
      <c r="AB81">
        <f>輸入品別国別2020!L81</f>
        <v>985363</v>
      </c>
      <c r="AC81" s="4">
        <f>AB81/輸入品別国別2019!L81</f>
        <v>0.92908462775817624</v>
      </c>
      <c r="AD81">
        <f t="shared" si="20"/>
        <v>8516783</v>
      </c>
      <c r="AE81">
        <f>輸入品別国別2020!M81</f>
        <v>989797</v>
      </c>
      <c r="AF81" s="4">
        <f>AE81/輸入品別国別2019!M81</f>
        <v>0.85790373732707315</v>
      </c>
      <c r="AG81">
        <f t="shared" si="21"/>
        <v>9506580</v>
      </c>
      <c r="AH81">
        <f>輸入品別国別2020!N81</f>
        <v>1015827</v>
      </c>
      <c r="AI81" s="4">
        <f>AH81/輸入品別国別2019!N81</f>
        <v>0.82011877600647165</v>
      </c>
      <c r="AJ81">
        <f t="shared" si="22"/>
        <v>10522407</v>
      </c>
      <c r="AK81">
        <f>輸入品別国別2020!O81</f>
        <v>986477</v>
      </c>
      <c r="AL81" s="4">
        <f>AK81/輸入品別国別2019!O81</f>
        <v>0.80473093297940124</v>
      </c>
      <c r="AM81">
        <f t="shared" si="23"/>
        <v>11508884</v>
      </c>
    </row>
    <row r="82" spans="1:39" x14ac:dyDescent="0.4">
      <c r="A82" s="1" t="s">
        <v>428</v>
      </c>
      <c r="B82" s="1">
        <v>870821000</v>
      </c>
      <c r="C82" s="1" t="s">
        <v>77</v>
      </c>
      <c r="D82" s="5">
        <f>輸入品別国別2020!D82</f>
        <v>1871143</v>
      </c>
      <c r="E82" s="4">
        <f>D82/輸入品別国別2019!D82</f>
        <v>1.1652128047785641</v>
      </c>
      <c r="F82">
        <f t="shared" si="12"/>
        <v>1871143</v>
      </c>
      <c r="G82">
        <f>輸入品別国別2020!E82</f>
        <v>1928334</v>
      </c>
      <c r="H82" s="4">
        <f>G82/輸入品別国別2019!E82</f>
        <v>1.1607792006096647</v>
      </c>
      <c r="I82">
        <f t="shared" si="13"/>
        <v>3799477</v>
      </c>
      <c r="J82">
        <f>輸入品別国別2020!F82</f>
        <v>1850655</v>
      </c>
      <c r="K82" s="4">
        <f>J82/輸入品別国別2019!F82</f>
        <v>1.1741840722787604</v>
      </c>
      <c r="L82">
        <f t="shared" si="14"/>
        <v>5650132</v>
      </c>
      <c r="M82">
        <f>輸入品別国別2020!G82</f>
        <v>1531230</v>
      </c>
      <c r="N82" s="4">
        <f>M82/輸入品別国別2019!G82</f>
        <v>1.1251813173004996</v>
      </c>
      <c r="O82">
        <f t="shared" si="15"/>
        <v>7181362</v>
      </c>
      <c r="P82">
        <f>輸入品別国別2020!H82</f>
        <v>830276</v>
      </c>
      <c r="Q82" s="4">
        <f>P82/輸入品別国別2019!H82</f>
        <v>0.49766296040998592</v>
      </c>
      <c r="R82">
        <f t="shared" si="16"/>
        <v>8011638</v>
      </c>
      <c r="S82">
        <f>輸入品別国別2020!I82</f>
        <v>1132246</v>
      </c>
      <c r="T82" s="4">
        <f>S82/輸入品別国別2019!I82</f>
        <v>0.64212963776898224</v>
      </c>
      <c r="U82">
        <f t="shared" si="17"/>
        <v>9143884</v>
      </c>
      <c r="V82">
        <f>輸入品別国別2020!J82</f>
        <v>998148</v>
      </c>
      <c r="W82" s="4">
        <f>V82/輸入品別国別2019!J82</f>
        <v>0.50857934801438898</v>
      </c>
      <c r="X82">
        <f t="shared" si="18"/>
        <v>10142032</v>
      </c>
      <c r="Y82">
        <f>輸入品別国別2020!K82</f>
        <v>1018324</v>
      </c>
      <c r="Z82" s="4">
        <f>Y82/輸入品別国別2019!K82</f>
        <v>0.60965474466407521</v>
      </c>
      <c r="AA82">
        <f t="shared" si="19"/>
        <v>11160356</v>
      </c>
      <c r="AB82">
        <f>輸入品別国別2020!L82</f>
        <v>1575218</v>
      </c>
      <c r="AC82" s="4">
        <f>AB82/輸入品別国別2019!L82</f>
        <v>1.0499584407308833</v>
      </c>
      <c r="AD82">
        <f t="shared" si="20"/>
        <v>12735574</v>
      </c>
      <c r="AE82">
        <f>輸入品別国別2020!M82</f>
        <v>1880807</v>
      </c>
      <c r="AF82" s="4">
        <f>AE82/輸入品別国別2019!M82</f>
        <v>1.0072199536770514</v>
      </c>
      <c r="AG82">
        <f t="shared" si="21"/>
        <v>14616381</v>
      </c>
      <c r="AH82">
        <f>輸入品別国別2020!N82</f>
        <v>2167455</v>
      </c>
      <c r="AI82" s="4">
        <f>AH82/輸入品別国別2019!N82</f>
        <v>1.1645401837835689</v>
      </c>
      <c r="AJ82">
        <f t="shared" si="22"/>
        <v>16783836</v>
      </c>
      <c r="AK82">
        <f>輸入品別国別2020!O82</f>
        <v>1663626</v>
      </c>
      <c r="AL82" s="4">
        <f>AK82/輸入品別国別2019!O82</f>
        <v>0.91176124023020566</v>
      </c>
      <c r="AM82">
        <f t="shared" si="23"/>
        <v>18447462</v>
      </c>
    </row>
    <row r="83" spans="1:39" x14ac:dyDescent="0.4">
      <c r="A83" s="1" t="s">
        <v>428</v>
      </c>
      <c r="B83" s="1">
        <v>870829000</v>
      </c>
      <c r="C83" s="1" t="s">
        <v>429</v>
      </c>
      <c r="D83" s="5">
        <f>輸入品別国別2020!D83</f>
        <v>11680336</v>
      </c>
      <c r="E83" s="4">
        <f>D83/輸入品別国別2019!D83</f>
        <v>0.89493449467153863</v>
      </c>
      <c r="F83">
        <f t="shared" si="12"/>
        <v>11680336</v>
      </c>
      <c r="G83">
        <f>輸入品別国別2020!E83</f>
        <v>7628206</v>
      </c>
      <c r="H83" s="4">
        <f>G83/輸入品別国別2019!E83</f>
        <v>0.73231281431216244</v>
      </c>
      <c r="I83">
        <f t="shared" si="13"/>
        <v>19308542</v>
      </c>
      <c r="J83">
        <f>輸入品別国別2020!F83</f>
        <v>11134717</v>
      </c>
      <c r="K83" s="4">
        <f>J83/輸入品別国別2019!F83</f>
        <v>0.93322373507673628</v>
      </c>
      <c r="L83">
        <f t="shared" si="14"/>
        <v>30443259</v>
      </c>
      <c r="M83">
        <f>輸入品別国別2020!G83</f>
        <v>10753969</v>
      </c>
      <c r="N83" s="4">
        <f>M83/輸入品別国別2019!G83</f>
        <v>1.0504551040992873</v>
      </c>
      <c r="O83">
        <f t="shared" si="15"/>
        <v>41197228</v>
      </c>
      <c r="P83">
        <f>輸入品別国別2020!H83</f>
        <v>6667569</v>
      </c>
      <c r="Q83" s="4">
        <f>P83/輸入品別国別2019!H83</f>
        <v>0.54920192951359625</v>
      </c>
      <c r="R83">
        <f t="shared" si="16"/>
        <v>47864797</v>
      </c>
      <c r="S83">
        <f>輸入品別国別2020!I83</f>
        <v>7321708</v>
      </c>
      <c r="T83" s="4">
        <f>S83/輸入品別国別2019!I83</f>
        <v>0.68049325739238753</v>
      </c>
      <c r="U83">
        <f t="shared" si="17"/>
        <v>55186505</v>
      </c>
      <c r="V83">
        <f>輸入品別国別2020!J83</f>
        <v>7675609</v>
      </c>
      <c r="W83" s="4">
        <f>V83/輸入品別国別2019!J83</f>
        <v>0.58834586595838767</v>
      </c>
      <c r="X83">
        <f t="shared" si="18"/>
        <v>62862114</v>
      </c>
      <c r="Y83">
        <f>輸入品別国別2020!K83</f>
        <v>7536079</v>
      </c>
      <c r="Z83" s="4">
        <f>Y83/輸入品別国別2019!K83</f>
        <v>0.73031267831226665</v>
      </c>
      <c r="AA83">
        <f t="shared" si="19"/>
        <v>70398193</v>
      </c>
      <c r="AB83">
        <f>輸入品別国別2020!L83</f>
        <v>10355679</v>
      </c>
      <c r="AC83" s="4">
        <f>AB83/輸入品別国別2019!L83</f>
        <v>0.88433034365872532</v>
      </c>
      <c r="AD83">
        <f t="shared" si="20"/>
        <v>80753872</v>
      </c>
      <c r="AE83">
        <f>輸入品別国別2020!M83</f>
        <v>10777346</v>
      </c>
      <c r="AF83" s="4">
        <f>AE83/輸入品別国別2019!M83</f>
        <v>0.93547479615645646</v>
      </c>
      <c r="AG83">
        <f t="shared" si="21"/>
        <v>91531218</v>
      </c>
      <c r="AH83">
        <f>輸入品別国別2020!N83</f>
        <v>11447427</v>
      </c>
      <c r="AI83" s="4">
        <f>AH83/輸入品別国別2019!N83</f>
        <v>1.0063101476883289</v>
      </c>
      <c r="AJ83">
        <f t="shared" si="22"/>
        <v>102978645</v>
      </c>
      <c r="AK83">
        <f>輸入品別国別2020!O83</f>
        <v>10288708</v>
      </c>
      <c r="AL83" s="4">
        <f>AK83/輸入品別国別2019!O83</f>
        <v>1.01794640279449</v>
      </c>
      <c r="AM83">
        <f t="shared" si="23"/>
        <v>113267353</v>
      </c>
    </row>
    <row r="84" spans="1:39" x14ac:dyDescent="0.4">
      <c r="A84" s="1" t="s">
        <v>428</v>
      </c>
      <c r="B84" s="1">
        <v>870830010</v>
      </c>
      <c r="C84" s="1" t="s">
        <v>430</v>
      </c>
      <c r="D84" s="5">
        <f>輸入品別国別2020!D84</f>
        <v>188429</v>
      </c>
      <c r="E84" s="4">
        <f>D84/輸入品別国別2019!D84</f>
        <v>0.82056585943657923</v>
      </c>
      <c r="F84">
        <f t="shared" si="12"/>
        <v>188429</v>
      </c>
      <c r="G84">
        <f>輸入品別国別2020!E84</f>
        <v>77281</v>
      </c>
      <c r="H84" s="4">
        <f>G84/輸入品別国別2019!E84</f>
        <v>0.53138193269799361</v>
      </c>
      <c r="I84">
        <f t="shared" si="13"/>
        <v>265710</v>
      </c>
      <c r="J84">
        <f>輸入品別国別2020!F84</f>
        <v>129287</v>
      </c>
      <c r="K84" s="4">
        <f>J84/輸入品別国別2019!F84</f>
        <v>0.70693058479372284</v>
      </c>
      <c r="L84">
        <f t="shared" si="14"/>
        <v>394997</v>
      </c>
      <c r="M84">
        <f>輸入品別国別2020!G84</f>
        <v>96977</v>
      </c>
      <c r="N84" s="4">
        <f>M84/輸入品別国別2019!G84</f>
        <v>0.55722699457005775</v>
      </c>
      <c r="O84">
        <f t="shared" si="15"/>
        <v>491974</v>
      </c>
      <c r="P84">
        <f>輸入品別国別2020!H84</f>
        <v>98747</v>
      </c>
      <c r="Q84" s="4">
        <f>P84/輸入品別国別2019!H84</f>
        <v>0.46610433502001358</v>
      </c>
      <c r="R84">
        <f t="shared" si="16"/>
        <v>590721</v>
      </c>
      <c r="S84">
        <f>輸入品別国別2020!I84</f>
        <v>86262</v>
      </c>
      <c r="T84" s="4">
        <f>S84/輸入品別国別2019!I84</f>
        <v>0.43764713044890008</v>
      </c>
      <c r="U84">
        <f t="shared" si="17"/>
        <v>676983</v>
      </c>
      <c r="V84">
        <f>輸入品別国別2020!J84</f>
        <v>123105</v>
      </c>
      <c r="W84" s="4">
        <f>V84/輸入品別国別2019!J84</f>
        <v>0.60188037196749689</v>
      </c>
      <c r="X84">
        <f t="shared" si="18"/>
        <v>800088</v>
      </c>
      <c r="Y84">
        <f>輸入品別国別2020!K84</f>
        <v>119687</v>
      </c>
      <c r="Z84" s="4">
        <f>Y84/輸入品別国別2019!K84</f>
        <v>0.62542195746459739</v>
      </c>
      <c r="AA84">
        <f t="shared" si="19"/>
        <v>919775</v>
      </c>
      <c r="AB84">
        <f>輸入品別国別2020!L84</f>
        <v>100159</v>
      </c>
      <c r="AC84" s="4">
        <f>AB84/輸入品別国別2019!L84</f>
        <v>0.54026689969145791</v>
      </c>
      <c r="AD84">
        <f t="shared" si="20"/>
        <v>1019934</v>
      </c>
      <c r="AE84">
        <f>輸入品別国別2020!M84</f>
        <v>248267</v>
      </c>
      <c r="AF84" s="4">
        <f>AE84/輸入品別国別2019!M84</f>
        <v>1.4597672764048379</v>
      </c>
      <c r="AG84">
        <f t="shared" si="21"/>
        <v>1268201</v>
      </c>
      <c r="AH84">
        <f>輸入品別国別2020!N84</f>
        <v>260368</v>
      </c>
      <c r="AI84" s="4">
        <f>AH84/輸入品別国別2019!N84</f>
        <v>1.5323877346830674</v>
      </c>
      <c r="AJ84">
        <f t="shared" si="22"/>
        <v>1528569</v>
      </c>
      <c r="AK84">
        <f>輸入品別国別2020!O84</f>
        <v>227034</v>
      </c>
      <c r="AL84" s="4">
        <f>AK84/輸入品別国別2019!O84</f>
        <v>1.46457485308063</v>
      </c>
      <c r="AM84">
        <f t="shared" si="23"/>
        <v>1755603</v>
      </c>
    </row>
    <row r="85" spans="1:39" x14ac:dyDescent="0.4">
      <c r="A85" s="1" t="s">
        <v>428</v>
      </c>
      <c r="B85" s="1">
        <v>870830090</v>
      </c>
      <c r="C85" s="1" t="s">
        <v>431</v>
      </c>
      <c r="D85" s="5">
        <f>輸入品別国別2020!D85</f>
        <v>6146239</v>
      </c>
      <c r="E85" s="4">
        <f>D85/輸入品別国別2019!D85</f>
        <v>0.84734605295610388</v>
      </c>
      <c r="F85">
        <f t="shared" si="12"/>
        <v>6146239</v>
      </c>
      <c r="G85">
        <f>輸入品別国別2020!E85</f>
        <v>4276051</v>
      </c>
      <c r="H85" s="4">
        <f>G85/輸入品別国別2019!E85</f>
        <v>0.79180674960910102</v>
      </c>
      <c r="I85">
        <f t="shared" si="13"/>
        <v>10422290</v>
      </c>
      <c r="J85">
        <f>輸入品別国別2020!F85</f>
        <v>6151571</v>
      </c>
      <c r="K85" s="4">
        <f>J85/輸入品別国別2019!F85</f>
        <v>1.110321329763885</v>
      </c>
      <c r="L85">
        <f t="shared" si="14"/>
        <v>16573861</v>
      </c>
      <c r="M85">
        <f>輸入品別国別2020!G85</f>
        <v>4936269</v>
      </c>
      <c r="N85" s="4">
        <f>M85/輸入品別国別2019!G85</f>
        <v>0.9313987484539642</v>
      </c>
      <c r="O85">
        <f t="shared" si="15"/>
        <v>21510130</v>
      </c>
      <c r="P85">
        <f>輸入品別国別2020!H85</f>
        <v>3045299</v>
      </c>
      <c r="Q85" s="4">
        <f>P85/輸入品別国別2019!H85</f>
        <v>0.49284952831081852</v>
      </c>
      <c r="R85">
        <f t="shared" si="16"/>
        <v>24555429</v>
      </c>
      <c r="S85">
        <f>輸入品別国別2020!I85</f>
        <v>3563433</v>
      </c>
      <c r="T85" s="4">
        <f>S85/輸入品別国別2019!I85</f>
        <v>0.62282644602098436</v>
      </c>
      <c r="U85">
        <f t="shared" si="17"/>
        <v>28118862</v>
      </c>
      <c r="V85">
        <f>輸入品別国別2020!J85</f>
        <v>3739665</v>
      </c>
      <c r="W85" s="4">
        <f>V85/輸入品別国別2019!J85</f>
        <v>0.60398413285223462</v>
      </c>
      <c r="X85">
        <f t="shared" si="18"/>
        <v>31858527</v>
      </c>
      <c r="Y85">
        <f>輸入品別国別2020!K85</f>
        <v>3534363</v>
      </c>
      <c r="Z85" s="4">
        <f>Y85/輸入品別国別2019!K85</f>
        <v>0.67669044668278633</v>
      </c>
      <c r="AA85">
        <f t="shared" si="19"/>
        <v>35392890</v>
      </c>
      <c r="AB85">
        <f>輸入品別国別2020!L85</f>
        <v>4618669</v>
      </c>
      <c r="AC85" s="4">
        <f>AB85/輸入品別国別2019!L85</f>
        <v>0.78524086809422211</v>
      </c>
      <c r="AD85">
        <f t="shared" si="20"/>
        <v>40011559</v>
      </c>
      <c r="AE85">
        <f>輸入品別国別2020!M85</f>
        <v>4721217</v>
      </c>
      <c r="AF85" s="4">
        <f>AE85/輸入品別国別2019!M85</f>
        <v>0.82835344028970859</v>
      </c>
      <c r="AG85">
        <f t="shared" si="21"/>
        <v>44732776</v>
      </c>
      <c r="AH85">
        <f>輸入品別国別2020!N85</f>
        <v>4748370</v>
      </c>
      <c r="AI85" s="4">
        <f>AH85/輸入品別国別2019!N85</f>
        <v>0.8557447210359832</v>
      </c>
      <c r="AJ85">
        <f t="shared" si="22"/>
        <v>49481146</v>
      </c>
      <c r="AK85">
        <f>輸入品別国別2020!O85</f>
        <v>4437061</v>
      </c>
      <c r="AL85" s="4">
        <f>AK85/輸入品別国別2019!O85</f>
        <v>0.86206205828912663</v>
      </c>
      <c r="AM85">
        <f t="shared" si="23"/>
        <v>53918207</v>
      </c>
    </row>
    <row r="86" spans="1:39" x14ac:dyDescent="0.4">
      <c r="A86" s="1" t="s">
        <v>428</v>
      </c>
      <c r="B86" s="1">
        <v>870840000</v>
      </c>
      <c r="C86" s="1" t="s">
        <v>80</v>
      </c>
      <c r="D86" s="5">
        <f>輸入品別国別2020!D86</f>
        <v>9505002</v>
      </c>
      <c r="E86" s="4">
        <f>D86/輸入品別国別2019!D86</f>
        <v>0.82306781947515739</v>
      </c>
      <c r="F86">
        <f t="shared" si="12"/>
        <v>9505002</v>
      </c>
      <c r="G86">
        <f>輸入品別国別2020!E86</f>
        <v>6889079</v>
      </c>
      <c r="H86" s="4">
        <f>G86/輸入品別国別2019!E86</f>
        <v>0.79906491107155586</v>
      </c>
      <c r="I86">
        <f t="shared" si="13"/>
        <v>16394081</v>
      </c>
      <c r="J86">
        <f>輸入品別国別2020!F86</f>
        <v>9137186</v>
      </c>
      <c r="K86" s="4">
        <f>J86/輸入品別国別2019!F86</f>
        <v>1.0070070259820598</v>
      </c>
      <c r="L86">
        <f t="shared" si="14"/>
        <v>25531267</v>
      </c>
      <c r="M86">
        <f>輸入品別国別2020!G86</f>
        <v>6958403</v>
      </c>
      <c r="N86" s="4">
        <f>M86/輸入品別国別2019!G86</f>
        <v>0.77863531865634439</v>
      </c>
      <c r="O86">
        <f t="shared" si="15"/>
        <v>32489670</v>
      </c>
      <c r="P86">
        <f>輸入品別国別2020!H86</f>
        <v>4678795</v>
      </c>
      <c r="Q86" s="4">
        <f>P86/輸入品別国別2019!H86</f>
        <v>0.49150661624835124</v>
      </c>
      <c r="R86">
        <f t="shared" si="16"/>
        <v>37168465</v>
      </c>
      <c r="S86">
        <f>輸入品別国別2020!I86</f>
        <v>5592601</v>
      </c>
      <c r="T86" s="4">
        <f>S86/輸入品別国別2019!I86</f>
        <v>0.57690139862924306</v>
      </c>
      <c r="U86">
        <f t="shared" si="17"/>
        <v>42761066</v>
      </c>
      <c r="V86">
        <f>輸入品別国別2020!J86</f>
        <v>4616429</v>
      </c>
      <c r="W86" s="4">
        <f>V86/輸入品別国別2019!J86</f>
        <v>0.49187281282910117</v>
      </c>
      <c r="X86">
        <f t="shared" si="18"/>
        <v>47377495</v>
      </c>
      <c r="Y86">
        <f>輸入品別国別2020!K86</f>
        <v>4463362</v>
      </c>
      <c r="Z86" s="4">
        <f>Y86/輸入品別国別2019!K86</f>
        <v>0.5620680310350229</v>
      </c>
      <c r="AA86">
        <f t="shared" si="19"/>
        <v>51840857</v>
      </c>
      <c r="AB86">
        <f>輸入品別国別2020!L86</f>
        <v>5526644</v>
      </c>
      <c r="AC86" s="4">
        <f>AB86/輸入品別国別2019!L86</f>
        <v>0.55671298383232382</v>
      </c>
      <c r="AD86">
        <f t="shared" si="20"/>
        <v>57367501</v>
      </c>
      <c r="AE86">
        <f>輸入品別国別2020!M86</f>
        <v>7612317</v>
      </c>
      <c r="AF86" s="4">
        <f>AE86/輸入品別国別2019!M86</f>
        <v>0.74439635753827849</v>
      </c>
      <c r="AG86">
        <f t="shared" si="21"/>
        <v>64979818</v>
      </c>
      <c r="AH86">
        <f>輸入品別国別2020!N86</f>
        <v>8278839</v>
      </c>
      <c r="AI86" s="4">
        <f>AH86/輸入品別国別2019!N86</f>
        <v>0.74494232006130257</v>
      </c>
      <c r="AJ86">
        <f t="shared" si="22"/>
        <v>73258657</v>
      </c>
      <c r="AK86">
        <f>輸入品別国別2020!O86</f>
        <v>8227649</v>
      </c>
      <c r="AL86" s="4">
        <f>AK86/輸入品別国別2019!O86</f>
        <v>1.0572732981741981</v>
      </c>
      <c r="AM86">
        <f t="shared" si="23"/>
        <v>81486306</v>
      </c>
    </row>
    <row r="87" spans="1:39" x14ac:dyDescent="0.4">
      <c r="A87" s="1" t="s">
        <v>428</v>
      </c>
      <c r="B87" s="1">
        <v>870850010</v>
      </c>
      <c r="C87" s="1" t="s">
        <v>432</v>
      </c>
      <c r="D87" s="5">
        <f>輸入品別国別2020!D87</f>
        <v>356626</v>
      </c>
      <c r="E87" s="4">
        <f>D87/輸入品別国別2019!D87</f>
        <v>0.9622027061664441</v>
      </c>
      <c r="F87">
        <f t="shared" si="12"/>
        <v>356626</v>
      </c>
      <c r="G87">
        <f>輸入品別国別2020!E87</f>
        <v>176394</v>
      </c>
      <c r="H87" s="4">
        <f>G87/輸入品別国別2019!E87</f>
        <v>0.51236812752707162</v>
      </c>
      <c r="I87">
        <f t="shared" si="13"/>
        <v>533020</v>
      </c>
      <c r="J87">
        <f>輸入品別国別2020!F87</f>
        <v>286184</v>
      </c>
      <c r="K87" s="4">
        <f>J87/輸入品別国別2019!F87</f>
        <v>0.62169043212290265</v>
      </c>
      <c r="L87">
        <f t="shared" si="14"/>
        <v>819204</v>
      </c>
      <c r="M87">
        <f>輸入品別国別2020!G87</f>
        <v>231120</v>
      </c>
      <c r="N87" s="4">
        <f>M87/輸入品別国別2019!G87</f>
        <v>0.63088933777365286</v>
      </c>
      <c r="O87">
        <f t="shared" si="15"/>
        <v>1050324</v>
      </c>
      <c r="P87">
        <f>輸入品別国別2020!H87</f>
        <v>253852</v>
      </c>
      <c r="Q87" s="4">
        <f>P87/輸入品別国別2019!H87</f>
        <v>0.55436973560364355</v>
      </c>
      <c r="R87">
        <f t="shared" si="16"/>
        <v>1304176</v>
      </c>
      <c r="S87">
        <f>輸入品別国別2020!I87</f>
        <v>235478</v>
      </c>
      <c r="T87" s="4">
        <f>S87/輸入品別国別2019!I87</f>
        <v>0.57822337468446439</v>
      </c>
      <c r="U87">
        <f t="shared" si="17"/>
        <v>1539654</v>
      </c>
      <c r="V87">
        <f>輸入品別国別2020!J87</f>
        <v>182177</v>
      </c>
      <c r="W87" s="4">
        <f>V87/輸入品別国別2019!J87</f>
        <v>0.51863566226918933</v>
      </c>
      <c r="X87">
        <f t="shared" si="18"/>
        <v>1721831</v>
      </c>
      <c r="Y87">
        <f>輸入品別国別2020!K87</f>
        <v>307335</v>
      </c>
      <c r="Z87" s="4">
        <f>Y87/輸入品別国別2019!K87</f>
        <v>0.88761779885457492</v>
      </c>
      <c r="AA87">
        <f t="shared" si="19"/>
        <v>2029166</v>
      </c>
      <c r="AB87">
        <f>輸入品別国別2020!L87</f>
        <v>198478</v>
      </c>
      <c r="AC87" s="4">
        <f>AB87/輸入品別国別2019!L87</f>
        <v>0.50363111338919142</v>
      </c>
      <c r="AD87">
        <f t="shared" si="20"/>
        <v>2227644</v>
      </c>
      <c r="AE87">
        <f>輸入品別国別2020!M87</f>
        <v>285555</v>
      </c>
      <c r="AF87" s="4">
        <f>AE87/輸入品別国別2019!M87</f>
        <v>0.9231880871864836</v>
      </c>
      <c r="AG87">
        <f t="shared" si="21"/>
        <v>2513199</v>
      </c>
      <c r="AH87">
        <f>輸入品別国別2020!N87</f>
        <v>268126</v>
      </c>
      <c r="AI87" s="4">
        <f>AH87/輸入品別国別2019!N87</f>
        <v>1.0495975823625203</v>
      </c>
      <c r="AJ87">
        <f t="shared" si="22"/>
        <v>2781325</v>
      </c>
      <c r="AK87">
        <f>輸入品別国別2020!O87</f>
        <v>179922</v>
      </c>
      <c r="AL87" s="4">
        <f>AK87/輸入品別国別2019!O87</f>
        <v>0.63316922448893409</v>
      </c>
      <c r="AM87">
        <f t="shared" si="23"/>
        <v>2961247</v>
      </c>
    </row>
    <row r="88" spans="1:39" x14ac:dyDescent="0.4">
      <c r="A88" s="1" t="s">
        <v>428</v>
      </c>
      <c r="B88" s="1">
        <v>870850090</v>
      </c>
      <c r="C88" s="1" t="s">
        <v>433</v>
      </c>
      <c r="D88" s="5">
        <f>輸入品別国別2020!D88</f>
        <v>1656253</v>
      </c>
      <c r="E88" s="4">
        <f>D88/輸入品別国別2019!D88</f>
        <v>1.0158531065268406</v>
      </c>
      <c r="F88">
        <f t="shared" si="12"/>
        <v>1656253</v>
      </c>
      <c r="G88">
        <f>輸入品別国別2020!E88</f>
        <v>1098894</v>
      </c>
      <c r="H88" s="4">
        <f>G88/輸入品別国別2019!E88</f>
        <v>0.70548605230601913</v>
      </c>
      <c r="I88">
        <f t="shared" si="13"/>
        <v>2755147</v>
      </c>
      <c r="J88">
        <f>輸入品別国別2020!F88</f>
        <v>1523279</v>
      </c>
      <c r="K88" s="4">
        <f>J88/輸入品別国別2019!F88</f>
        <v>1.1072514228809431</v>
      </c>
      <c r="L88">
        <f t="shared" si="14"/>
        <v>4278426</v>
      </c>
      <c r="M88">
        <f>輸入品別国別2020!G88</f>
        <v>1270848</v>
      </c>
      <c r="N88" s="4">
        <f>M88/輸入品別国別2019!G88</f>
        <v>0.90104799239370648</v>
      </c>
      <c r="O88">
        <f t="shared" si="15"/>
        <v>5549274</v>
      </c>
      <c r="P88">
        <f>輸入品別国別2020!H88</f>
        <v>1055978</v>
      </c>
      <c r="Q88" s="4">
        <f>P88/輸入品別国別2019!H88</f>
        <v>0.68211931652287605</v>
      </c>
      <c r="R88">
        <f t="shared" si="16"/>
        <v>6605252</v>
      </c>
      <c r="S88">
        <f>輸入品別国別2020!I88</f>
        <v>1279993</v>
      </c>
      <c r="T88" s="4">
        <f>S88/輸入品別国別2019!I88</f>
        <v>0.96785347828026624</v>
      </c>
      <c r="U88">
        <f t="shared" si="17"/>
        <v>7885245</v>
      </c>
      <c r="V88">
        <f>輸入品別国別2020!J88</f>
        <v>1301928</v>
      </c>
      <c r="W88" s="4">
        <f>V88/輸入品別国別2019!J88</f>
        <v>0.82779510747307605</v>
      </c>
      <c r="X88">
        <f t="shared" si="18"/>
        <v>9187173</v>
      </c>
      <c r="Y88">
        <f>輸入品別国別2020!K88</f>
        <v>1056067</v>
      </c>
      <c r="Z88" s="4">
        <f>Y88/輸入品別国別2019!K88</f>
        <v>0.90600455890414722</v>
      </c>
      <c r="AA88">
        <f t="shared" si="19"/>
        <v>10243240</v>
      </c>
      <c r="AB88">
        <f>輸入品別国別2020!L88</f>
        <v>1499241</v>
      </c>
      <c r="AC88" s="4">
        <f>AB88/輸入品別国別2019!L88</f>
        <v>1.4066787264426226</v>
      </c>
      <c r="AD88">
        <f t="shared" si="20"/>
        <v>11742481</v>
      </c>
      <c r="AE88">
        <f>輸入品別国別2020!M88</f>
        <v>1709561</v>
      </c>
      <c r="AF88" s="4">
        <f>AE88/輸入品別国別2019!M88</f>
        <v>1.4930194334501274</v>
      </c>
      <c r="AG88">
        <f t="shared" si="21"/>
        <v>13452042</v>
      </c>
      <c r="AH88">
        <f>輸入品別国別2020!N88</f>
        <v>1681031</v>
      </c>
      <c r="AI88" s="4">
        <f>AH88/輸入品別国別2019!N88</f>
        <v>1.3515642399259669</v>
      </c>
      <c r="AJ88">
        <f t="shared" si="22"/>
        <v>15133073</v>
      </c>
      <c r="AK88">
        <f>輸入品別国別2020!O88</f>
        <v>1618446</v>
      </c>
      <c r="AL88" s="4">
        <f>AK88/輸入品別国別2019!O88</f>
        <v>1.3877279087953245</v>
      </c>
      <c r="AM88">
        <f t="shared" si="23"/>
        <v>16751519</v>
      </c>
    </row>
    <row r="89" spans="1:39" x14ac:dyDescent="0.4">
      <c r="A89" s="1" t="s">
        <v>428</v>
      </c>
      <c r="B89" s="1">
        <v>870870090</v>
      </c>
      <c r="C89" s="1" t="s">
        <v>434</v>
      </c>
      <c r="D89" s="5">
        <f>輸入品別国別2020!D89</f>
        <v>11912109</v>
      </c>
      <c r="E89" s="4">
        <f>D89/輸入品別国別2019!D89</f>
        <v>0.91545639295037395</v>
      </c>
      <c r="F89">
        <f t="shared" si="12"/>
        <v>11912109</v>
      </c>
      <c r="G89">
        <f>輸入品別国別2020!E89</f>
        <v>6543357</v>
      </c>
      <c r="H89" s="4">
        <f>G89/輸入品別国別2019!E89</f>
        <v>0.66419844919189541</v>
      </c>
      <c r="I89">
        <f t="shared" si="13"/>
        <v>18455466</v>
      </c>
      <c r="J89">
        <f>輸入品別国別2020!F89</f>
        <v>9524125</v>
      </c>
      <c r="K89" s="4">
        <f>J89/輸入品別国別2019!F89</f>
        <v>0.90254165813793052</v>
      </c>
      <c r="L89">
        <f t="shared" si="14"/>
        <v>27979591</v>
      </c>
      <c r="M89">
        <f>輸入品別国別2020!G89</f>
        <v>8144036</v>
      </c>
      <c r="N89" s="4">
        <f>M89/輸入品別国別2019!G89</f>
        <v>0.82360916196418998</v>
      </c>
      <c r="O89">
        <f t="shared" si="15"/>
        <v>36123627</v>
      </c>
      <c r="P89">
        <f>輸入品別国別2020!H89</f>
        <v>4865729</v>
      </c>
      <c r="Q89" s="4">
        <f>P89/輸入品別国別2019!H89</f>
        <v>0.44140530739160111</v>
      </c>
      <c r="R89">
        <f t="shared" si="16"/>
        <v>40989356</v>
      </c>
      <c r="S89">
        <f>輸入品別国別2020!I89</f>
        <v>4719628</v>
      </c>
      <c r="T89" s="4">
        <f>S89/輸入品別国別2019!I89</f>
        <v>0.4430588792805959</v>
      </c>
      <c r="U89">
        <f t="shared" si="17"/>
        <v>45708984</v>
      </c>
      <c r="V89">
        <f>輸入品別国別2020!J89</f>
        <v>7240630</v>
      </c>
      <c r="W89" s="4">
        <f>V89/輸入品別国別2019!J89</f>
        <v>0.5929488951186781</v>
      </c>
      <c r="X89">
        <f t="shared" si="18"/>
        <v>52949614</v>
      </c>
      <c r="Y89">
        <f>輸入品別国別2020!K89</f>
        <v>8847188</v>
      </c>
      <c r="Z89" s="4">
        <f>Y89/輸入品別国別2019!K89</f>
        <v>0.68959972887388665</v>
      </c>
      <c r="AA89">
        <f t="shared" si="19"/>
        <v>61796802</v>
      </c>
      <c r="AB89">
        <f>輸入品別国別2020!L89</f>
        <v>11625887</v>
      </c>
      <c r="AC89" s="4">
        <f>AB89/輸入品別国別2019!L89</f>
        <v>0.78182205043399755</v>
      </c>
      <c r="AD89">
        <f t="shared" si="20"/>
        <v>73422689</v>
      </c>
      <c r="AE89">
        <f>輸入品別国別2020!M89</f>
        <v>13256013</v>
      </c>
      <c r="AF89" s="4">
        <f>AE89/輸入品別国別2019!M89</f>
        <v>0.92477097360512572</v>
      </c>
      <c r="AG89">
        <f t="shared" si="21"/>
        <v>86678702</v>
      </c>
      <c r="AH89">
        <f>輸入品別国別2020!N89</f>
        <v>12657540</v>
      </c>
      <c r="AI89" s="4">
        <f>AH89/輸入品別国別2019!N89</f>
        <v>0.95139973139155953</v>
      </c>
      <c r="AJ89">
        <f t="shared" si="22"/>
        <v>99336242</v>
      </c>
      <c r="AK89">
        <f>輸入品別国別2020!O89</f>
        <v>10582199</v>
      </c>
      <c r="AL89" s="4">
        <f>AK89/輸入品別国別2019!O89</f>
        <v>1.0027517826652663</v>
      </c>
      <c r="AM89">
        <f t="shared" si="23"/>
        <v>109918441</v>
      </c>
    </row>
    <row r="90" spans="1:39" x14ac:dyDescent="0.4">
      <c r="A90" s="1" t="s">
        <v>428</v>
      </c>
      <c r="B90" s="1">
        <v>870880000</v>
      </c>
      <c r="C90" s="1" t="s">
        <v>83</v>
      </c>
      <c r="D90" s="5">
        <f>輸入品別国別2020!D90</f>
        <v>3161062</v>
      </c>
      <c r="E90" s="4">
        <f>D90/輸入品別国別2019!D90</f>
        <v>0.74954265990186664</v>
      </c>
      <c r="F90">
        <f t="shared" si="12"/>
        <v>3161062</v>
      </c>
      <c r="G90">
        <f>輸入品別国別2020!E90</f>
        <v>2180738</v>
      </c>
      <c r="H90" s="4">
        <f>G90/輸入品別国別2019!E90</f>
        <v>0.58838410206142644</v>
      </c>
      <c r="I90">
        <f t="shared" si="13"/>
        <v>5341800</v>
      </c>
      <c r="J90">
        <f>輸入品別国別2020!F90</f>
        <v>3046103</v>
      </c>
      <c r="K90" s="4">
        <f>J90/輸入品別国別2019!F90</f>
        <v>0.81766587103971589</v>
      </c>
      <c r="L90">
        <f t="shared" si="14"/>
        <v>8387903</v>
      </c>
      <c r="M90">
        <f>輸入品別国別2020!G90</f>
        <v>2589085</v>
      </c>
      <c r="N90" s="4">
        <f>M90/輸入品別国別2019!G90</f>
        <v>0.71842375953878101</v>
      </c>
      <c r="O90">
        <f t="shared" si="15"/>
        <v>10976988</v>
      </c>
      <c r="P90">
        <f>輸入品別国別2020!H90</f>
        <v>2075920</v>
      </c>
      <c r="Q90" s="4">
        <f>P90/輸入品別国別2019!H90</f>
        <v>0.50866478678871174</v>
      </c>
      <c r="R90">
        <f t="shared" si="16"/>
        <v>13052908</v>
      </c>
      <c r="S90">
        <f>輸入品別国別2020!I90</f>
        <v>1943636</v>
      </c>
      <c r="T90" s="4">
        <f>S90/輸入品別国別2019!I90</f>
        <v>0.5588899700719332</v>
      </c>
      <c r="U90">
        <f t="shared" si="17"/>
        <v>14996544</v>
      </c>
      <c r="V90">
        <f>輸入品別国別2020!J90</f>
        <v>2019207</v>
      </c>
      <c r="W90" s="4">
        <f>V90/輸入品別国別2019!J90</f>
        <v>0.51074464702664024</v>
      </c>
      <c r="X90">
        <f t="shared" si="18"/>
        <v>17015751</v>
      </c>
      <c r="Y90">
        <f>輸入品別国別2020!K90</f>
        <v>2031067</v>
      </c>
      <c r="Z90" s="4">
        <f>Y90/輸入品別国別2019!K90</f>
        <v>0.6846906402741908</v>
      </c>
      <c r="AA90">
        <f t="shared" si="19"/>
        <v>19046818</v>
      </c>
      <c r="AB90">
        <f>輸入品別国別2020!L90</f>
        <v>2533672</v>
      </c>
      <c r="AC90" s="4">
        <f>AB90/輸入品別国別2019!L90</f>
        <v>0.72189405759260761</v>
      </c>
      <c r="AD90">
        <f t="shared" si="20"/>
        <v>21580490</v>
      </c>
      <c r="AE90">
        <f>輸入品別国別2020!M90</f>
        <v>2799968</v>
      </c>
      <c r="AF90" s="4">
        <f>AE90/輸入品別国別2019!M90</f>
        <v>0.86271331986047306</v>
      </c>
      <c r="AG90">
        <f t="shared" si="21"/>
        <v>24380458</v>
      </c>
      <c r="AH90">
        <f>輸入品別国別2020!N90</f>
        <v>2913269</v>
      </c>
      <c r="AI90" s="4">
        <f>AH90/輸入品別国別2019!N90</f>
        <v>0.98247590745007474</v>
      </c>
      <c r="AJ90">
        <f t="shared" si="22"/>
        <v>27293727</v>
      </c>
      <c r="AK90">
        <f>輸入品別国別2020!O90</f>
        <v>2597097</v>
      </c>
      <c r="AL90" s="4">
        <f>AK90/輸入品別国別2019!O90</f>
        <v>0.85289337457631964</v>
      </c>
      <c r="AM90">
        <f t="shared" si="23"/>
        <v>29890824</v>
      </c>
    </row>
    <row r="91" spans="1:39" x14ac:dyDescent="0.4">
      <c r="A91" s="1" t="s">
        <v>428</v>
      </c>
      <c r="B91" s="1">
        <v>870891000</v>
      </c>
      <c r="C91" s="1" t="s">
        <v>84</v>
      </c>
      <c r="D91" s="5">
        <f>輸入品別国別2020!D91</f>
        <v>1068973</v>
      </c>
      <c r="E91" s="4">
        <f>D91/輸入品別国別2019!D91</f>
        <v>0.94905345285730902</v>
      </c>
      <c r="F91">
        <f t="shared" si="12"/>
        <v>1068973</v>
      </c>
      <c r="G91">
        <f>輸入品別国別2020!E91</f>
        <v>781316</v>
      </c>
      <c r="H91" s="4">
        <f>G91/輸入品別国別2019!E91</f>
        <v>0.85199680276018197</v>
      </c>
      <c r="I91">
        <f t="shared" si="13"/>
        <v>1850289</v>
      </c>
      <c r="J91">
        <f>輸入品別国別2020!F91</f>
        <v>1025293</v>
      </c>
      <c r="K91" s="4">
        <f>J91/輸入品別国別2019!F91</f>
        <v>0.95144471551580945</v>
      </c>
      <c r="L91">
        <f t="shared" si="14"/>
        <v>2875582</v>
      </c>
      <c r="M91">
        <f>輸入品別国別2020!G91</f>
        <v>1031033</v>
      </c>
      <c r="N91" s="4">
        <f>M91/輸入品別国別2019!G91</f>
        <v>1.1398889777037777</v>
      </c>
      <c r="O91">
        <f t="shared" si="15"/>
        <v>3906615</v>
      </c>
      <c r="P91">
        <f>輸入品別国別2020!H91</f>
        <v>748428</v>
      </c>
      <c r="Q91" s="4">
        <f>P91/輸入品別国別2019!H91</f>
        <v>0.6198649169085767</v>
      </c>
      <c r="R91">
        <f t="shared" si="16"/>
        <v>4655043</v>
      </c>
      <c r="S91">
        <f>輸入品別国別2020!I91</f>
        <v>703795</v>
      </c>
      <c r="T91" s="4">
        <f>S91/輸入品別国別2019!I91</f>
        <v>0.70146822988148316</v>
      </c>
      <c r="U91">
        <f t="shared" si="17"/>
        <v>5358838</v>
      </c>
      <c r="V91">
        <f>輸入品別国別2020!J91</f>
        <v>689407</v>
      </c>
      <c r="W91" s="4">
        <f>V91/輸入品別国別2019!J91</f>
        <v>0.56657892206454863</v>
      </c>
      <c r="X91">
        <f t="shared" si="18"/>
        <v>6048245</v>
      </c>
      <c r="Y91">
        <f>輸入品別国別2020!K91</f>
        <v>656744</v>
      </c>
      <c r="Z91" s="4">
        <f>Y91/輸入品別国別2019!K91</f>
        <v>0.59812913878635365</v>
      </c>
      <c r="AA91">
        <f t="shared" si="19"/>
        <v>6704989</v>
      </c>
      <c r="AB91">
        <f>輸入品別国別2020!L91</f>
        <v>755036</v>
      </c>
      <c r="AC91" s="4">
        <f>AB91/輸入品別国別2019!L91</f>
        <v>0.64492476948241917</v>
      </c>
      <c r="AD91">
        <f t="shared" si="20"/>
        <v>7460025</v>
      </c>
      <c r="AE91">
        <f>輸入品別国別2020!M91</f>
        <v>853162</v>
      </c>
      <c r="AF91" s="4">
        <f>AE91/輸入品別国別2019!M91</f>
        <v>0.70789312760483003</v>
      </c>
      <c r="AG91">
        <f t="shared" si="21"/>
        <v>8313187</v>
      </c>
      <c r="AH91">
        <f>輸入品別国別2020!N91</f>
        <v>840058</v>
      </c>
      <c r="AI91" s="4">
        <f>AH91/輸入品別国別2019!N91</f>
        <v>0.67471611673067999</v>
      </c>
      <c r="AJ91">
        <f t="shared" si="22"/>
        <v>9153245</v>
      </c>
      <c r="AK91">
        <f>輸入品別国別2020!O91</f>
        <v>871033</v>
      </c>
      <c r="AL91" s="4">
        <f>AK91/輸入品別国別2019!O91</f>
        <v>0.89445704098943124</v>
      </c>
      <c r="AM91">
        <f t="shared" si="23"/>
        <v>10024278</v>
      </c>
    </row>
    <row r="92" spans="1:39" x14ac:dyDescent="0.4">
      <c r="A92" s="1" t="s">
        <v>428</v>
      </c>
      <c r="B92" s="1">
        <v>870892000</v>
      </c>
      <c r="C92" s="1" t="s">
        <v>435</v>
      </c>
      <c r="D92" s="5">
        <f>輸入品別国別2020!D92</f>
        <v>1762582</v>
      </c>
      <c r="E92" s="4">
        <f>D92/輸入品別国別2019!D92</f>
        <v>0.77979588658556875</v>
      </c>
      <c r="F92">
        <f t="shared" si="12"/>
        <v>1762582</v>
      </c>
      <c r="G92">
        <f>輸入品別国別2020!E92</f>
        <v>1090331</v>
      </c>
      <c r="H92" s="4">
        <f>G92/輸入品別国別2019!E92</f>
        <v>0.79198133525288128</v>
      </c>
      <c r="I92">
        <f t="shared" si="13"/>
        <v>2852913</v>
      </c>
      <c r="J92">
        <f>輸入品別国別2020!F92</f>
        <v>1416863</v>
      </c>
      <c r="K92" s="4">
        <f>J92/輸入品別国別2019!F92</f>
        <v>0.79203693921073737</v>
      </c>
      <c r="L92">
        <f t="shared" si="14"/>
        <v>4269776</v>
      </c>
      <c r="M92">
        <f>輸入品別国別2020!G92</f>
        <v>1140054</v>
      </c>
      <c r="N92" s="4">
        <f>M92/輸入品別国別2019!G92</f>
        <v>0.78263860285031717</v>
      </c>
      <c r="O92">
        <f t="shared" si="15"/>
        <v>5409830</v>
      </c>
      <c r="P92">
        <f>輸入品別国別2020!H92</f>
        <v>942917</v>
      </c>
      <c r="Q92" s="4">
        <f>P92/輸入品別国別2019!H92</f>
        <v>0.64984882620630624</v>
      </c>
      <c r="R92">
        <f t="shared" si="16"/>
        <v>6352747</v>
      </c>
      <c r="S92">
        <f>輸入品別国別2020!I92</f>
        <v>1001364</v>
      </c>
      <c r="T92" s="4">
        <f>S92/輸入品別国別2019!I92</f>
        <v>0.62193276872510994</v>
      </c>
      <c r="U92">
        <f t="shared" si="17"/>
        <v>7354111</v>
      </c>
      <c r="V92">
        <f>輸入品別国別2020!J92</f>
        <v>752291</v>
      </c>
      <c r="W92" s="4">
        <f>V92/輸入品別国別2019!J92</f>
        <v>0.49117179466253164</v>
      </c>
      <c r="X92">
        <f t="shared" si="18"/>
        <v>8106402</v>
      </c>
      <c r="Y92">
        <f>輸入品別国別2020!K92</f>
        <v>998236</v>
      </c>
      <c r="Z92" s="4">
        <f>Y92/輸入品別国別2019!K92</f>
        <v>0.73313885510490662</v>
      </c>
      <c r="AA92">
        <f t="shared" si="19"/>
        <v>9104638</v>
      </c>
      <c r="AB92">
        <f>輸入品別国別2020!L92</f>
        <v>1227097</v>
      </c>
      <c r="AC92" s="4">
        <f>AB92/輸入品別国別2019!L92</f>
        <v>0.8606598712408724</v>
      </c>
      <c r="AD92">
        <f t="shared" si="20"/>
        <v>10331735</v>
      </c>
      <c r="AE92">
        <f>輸入品別国別2020!M92</f>
        <v>1229435</v>
      </c>
      <c r="AF92" s="4">
        <f>AE92/輸入品別国別2019!M92</f>
        <v>0.90059063409474316</v>
      </c>
      <c r="AG92">
        <f t="shared" si="21"/>
        <v>11561170</v>
      </c>
      <c r="AH92">
        <f>輸入品別国別2020!N92</f>
        <v>1277813</v>
      </c>
      <c r="AI92" s="4">
        <f>AH92/輸入品別国別2019!N92</f>
        <v>0.9017486462969615</v>
      </c>
      <c r="AJ92">
        <f t="shared" si="22"/>
        <v>12838983</v>
      </c>
      <c r="AK92">
        <f>輸入品別国別2020!O92</f>
        <v>1117848</v>
      </c>
      <c r="AL92" s="4">
        <f>AK92/輸入品別国別2019!O92</f>
        <v>0.89921183581602104</v>
      </c>
      <c r="AM92">
        <f t="shared" si="23"/>
        <v>13956831</v>
      </c>
    </row>
    <row r="93" spans="1:39" x14ac:dyDescent="0.4">
      <c r="A93" s="1" t="s">
        <v>428</v>
      </c>
      <c r="B93" s="1">
        <v>870893000</v>
      </c>
      <c r="C93" s="1" t="s">
        <v>86</v>
      </c>
      <c r="D93" s="5">
        <f>輸入品別国別2020!D93</f>
        <v>2413652</v>
      </c>
      <c r="E93" s="4">
        <f>D93/輸入品別国別2019!D93</f>
        <v>0.82995361011382729</v>
      </c>
      <c r="F93">
        <f t="shared" si="12"/>
        <v>2413652</v>
      </c>
      <c r="G93">
        <f>輸入品別国別2020!E93</f>
        <v>1554661</v>
      </c>
      <c r="H93" s="4">
        <f>G93/輸入品別国別2019!E93</f>
        <v>0.60037065041849746</v>
      </c>
      <c r="I93">
        <f t="shared" si="13"/>
        <v>3968313</v>
      </c>
      <c r="J93">
        <f>輸入品別国別2020!F93</f>
        <v>2163961</v>
      </c>
      <c r="K93" s="4">
        <f>J93/輸入品別国別2019!F93</f>
        <v>0.82368863095077227</v>
      </c>
      <c r="L93">
        <f t="shared" si="14"/>
        <v>6132274</v>
      </c>
      <c r="M93">
        <f>輸入品別国別2020!G93</f>
        <v>2211989</v>
      </c>
      <c r="N93" s="4">
        <f>M93/輸入品別国別2019!G93</f>
        <v>0.75879834833614113</v>
      </c>
      <c r="O93">
        <f t="shared" si="15"/>
        <v>8344263</v>
      </c>
      <c r="P93">
        <f>輸入品別国別2020!H93</f>
        <v>1273705</v>
      </c>
      <c r="Q93" s="4">
        <f>P93/輸入品別国別2019!H93</f>
        <v>0.35897094085697245</v>
      </c>
      <c r="R93">
        <f t="shared" si="16"/>
        <v>9617968</v>
      </c>
      <c r="S93">
        <f>輸入品別国別2020!I93</f>
        <v>1393736</v>
      </c>
      <c r="T93" s="4">
        <f>S93/輸入品別国別2019!I93</f>
        <v>0.55537044128435209</v>
      </c>
      <c r="U93">
        <f t="shared" si="17"/>
        <v>11011704</v>
      </c>
      <c r="V93">
        <f>輸入品別国別2020!J93</f>
        <v>1544373</v>
      </c>
      <c r="W93" s="4">
        <f>V93/輸入品別国別2019!J93</f>
        <v>0.49341226874889177</v>
      </c>
      <c r="X93">
        <f t="shared" si="18"/>
        <v>12556077</v>
      </c>
      <c r="Y93">
        <f>輸入品別国別2020!K93</f>
        <v>1284250</v>
      </c>
      <c r="Z93" s="4">
        <f>Y93/輸入品別国別2019!K93</f>
        <v>0.58222826702935504</v>
      </c>
      <c r="AA93">
        <f t="shared" si="19"/>
        <v>13840327</v>
      </c>
      <c r="AB93">
        <f>輸入品別国別2020!L93</f>
        <v>1974482</v>
      </c>
      <c r="AC93" s="4">
        <f>AB93/輸入品別国別2019!L93</f>
        <v>0.9516094129463436</v>
      </c>
      <c r="AD93">
        <f t="shared" si="20"/>
        <v>15814809</v>
      </c>
      <c r="AE93">
        <f>輸入品別国別2020!M93</f>
        <v>1857269</v>
      </c>
      <c r="AF93" s="4">
        <f>AE93/輸入品別国別2019!M93</f>
        <v>0.87361345122819689</v>
      </c>
      <c r="AG93">
        <f t="shared" si="21"/>
        <v>17672078</v>
      </c>
      <c r="AH93">
        <f>輸入品別国別2020!N93</f>
        <v>1877779</v>
      </c>
      <c r="AI93" s="4">
        <f>AH93/輸入品別国別2019!N93</f>
        <v>0.55123799492496062</v>
      </c>
      <c r="AJ93">
        <f t="shared" si="22"/>
        <v>19549857</v>
      </c>
      <c r="AK93">
        <f>輸入品別国別2020!O93</f>
        <v>2079629</v>
      </c>
      <c r="AL93" s="4">
        <f>AK93/輸入品別国別2019!O93</f>
        <v>0.95047246451660083</v>
      </c>
      <c r="AM93">
        <f t="shared" si="23"/>
        <v>21629486</v>
      </c>
    </row>
    <row r="94" spans="1:39" x14ac:dyDescent="0.4">
      <c r="A94" s="1" t="s">
        <v>428</v>
      </c>
      <c r="B94" s="1">
        <v>870894000</v>
      </c>
      <c r="C94" s="1" t="s">
        <v>436</v>
      </c>
      <c r="D94" s="5">
        <f>輸入品別国別2020!D94</f>
        <v>3944832</v>
      </c>
      <c r="E94" s="4">
        <f>D94/輸入品別国別2019!D94</f>
        <v>0.88538083096922471</v>
      </c>
      <c r="F94">
        <f t="shared" si="12"/>
        <v>3944832</v>
      </c>
      <c r="G94">
        <f>輸入品別国別2020!E94</f>
        <v>3168812</v>
      </c>
      <c r="H94" s="4">
        <f>G94/輸入品別国別2019!E94</f>
        <v>0.83778322467591149</v>
      </c>
      <c r="I94">
        <f t="shared" si="13"/>
        <v>7113644</v>
      </c>
      <c r="J94">
        <f>輸入品別国別2020!F94</f>
        <v>3733524</v>
      </c>
      <c r="K94" s="4">
        <f>J94/輸入品別国別2019!F94</f>
        <v>0.85492104825675996</v>
      </c>
      <c r="L94">
        <f t="shared" si="14"/>
        <v>10847168</v>
      </c>
      <c r="M94">
        <f>輸入品別国別2020!G94</f>
        <v>2527903</v>
      </c>
      <c r="N94" s="4">
        <f>M94/輸入品別国別2019!G94</f>
        <v>0.66588160918783301</v>
      </c>
      <c r="O94">
        <f t="shared" si="15"/>
        <v>13375071</v>
      </c>
      <c r="P94">
        <f>輸入品別国別2020!H94</f>
        <v>1749676</v>
      </c>
      <c r="Q94" s="4">
        <f>P94/輸入品別国別2019!H94</f>
        <v>0.42735719535330302</v>
      </c>
      <c r="R94">
        <f t="shared" si="16"/>
        <v>15124747</v>
      </c>
      <c r="S94">
        <f>輸入品別国別2020!I94</f>
        <v>2162789</v>
      </c>
      <c r="T94" s="4">
        <f>S94/輸入品別国別2019!I94</f>
        <v>0.57267195934612114</v>
      </c>
      <c r="U94">
        <f t="shared" si="17"/>
        <v>17287536</v>
      </c>
      <c r="V94">
        <f>輸入品別国別2020!J94</f>
        <v>2251685</v>
      </c>
      <c r="W94" s="4">
        <f>V94/輸入品別国別2019!J94</f>
        <v>0.54246725106496974</v>
      </c>
      <c r="X94">
        <f t="shared" si="18"/>
        <v>19539221</v>
      </c>
      <c r="Y94">
        <f>輸入品別国別2020!K94</f>
        <v>2456123</v>
      </c>
      <c r="Z94" s="4">
        <f>Y94/輸入品別国別2019!K94</f>
        <v>0.74721943938835733</v>
      </c>
      <c r="AA94">
        <f t="shared" si="19"/>
        <v>21995344</v>
      </c>
      <c r="AB94">
        <f>輸入品別国別2020!L94</f>
        <v>3350800</v>
      </c>
      <c r="AC94" s="4">
        <f>AB94/輸入品別国別2019!L94</f>
        <v>0.85441099749449612</v>
      </c>
      <c r="AD94">
        <f t="shared" si="20"/>
        <v>25346144</v>
      </c>
      <c r="AE94">
        <f>輸入品別国別2020!M94</f>
        <v>3578937</v>
      </c>
      <c r="AF94" s="4">
        <f>AE94/輸入品別国別2019!M94</f>
        <v>0.96888154341567212</v>
      </c>
      <c r="AG94">
        <f t="shared" si="21"/>
        <v>28925081</v>
      </c>
      <c r="AH94">
        <f>輸入品別国別2020!N94</f>
        <v>3521637</v>
      </c>
      <c r="AI94" s="4">
        <f>AH94/輸入品別国別2019!N94</f>
        <v>0.95267255985047827</v>
      </c>
      <c r="AJ94">
        <f t="shared" si="22"/>
        <v>32446718</v>
      </c>
      <c r="AK94">
        <f>輸入品別国別2020!O94</f>
        <v>3039111</v>
      </c>
      <c r="AL94" s="4">
        <f>AK94/輸入品別国別2019!O94</f>
        <v>0.92604297913508493</v>
      </c>
      <c r="AM94">
        <f t="shared" si="23"/>
        <v>35485829</v>
      </c>
    </row>
    <row r="95" spans="1:39" x14ac:dyDescent="0.4">
      <c r="A95" s="1" t="s">
        <v>428</v>
      </c>
      <c r="B95" s="1">
        <v>870895000</v>
      </c>
      <c r="C95" s="1" t="s">
        <v>437</v>
      </c>
      <c r="D95" s="5">
        <f>輸入品別国別2020!D95</f>
        <v>6653321</v>
      </c>
      <c r="E95" s="4">
        <f>D95/輸入品別国別2019!D95</f>
        <v>0.7120813820626225</v>
      </c>
      <c r="F95">
        <f t="shared" si="12"/>
        <v>6653321</v>
      </c>
      <c r="G95">
        <f>輸入品別国別2020!E95</f>
        <v>5663929</v>
      </c>
      <c r="H95" s="4">
        <f>G95/輸入品別国別2019!E95</f>
        <v>0.78334889724004353</v>
      </c>
      <c r="I95">
        <f t="shared" si="13"/>
        <v>12317250</v>
      </c>
      <c r="J95">
        <f>輸入品別国別2020!F95</f>
        <v>6753690</v>
      </c>
      <c r="K95" s="4">
        <f>J95/輸入品別国別2019!F95</f>
        <v>0.79174229047467093</v>
      </c>
      <c r="L95">
        <f t="shared" si="14"/>
        <v>19070940</v>
      </c>
      <c r="M95">
        <f>輸入品別国別2020!G95</f>
        <v>5794104</v>
      </c>
      <c r="N95" s="4">
        <f>M95/輸入品別国別2019!G95</f>
        <v>0.85526109719733578</v>
      </c>
      <c r="O95">
        <f t="shared" si="15"/>
        <v>24865044</v>
      </c>
      <c r="P95">
        <f>輸入品別国別2020!H95</f>
        <v>3463784</v>
      </c>
      <c r="Q95" s="4">
        <f>P95/輸入品別国別2019!H95</f>
        <v>0.47187978303619899</v>
      </c>
      <c r="R95">
        <f t="shared" si="16"/>
        <v>28328828</v>
      </c>
      <c r="S95">
        <f>輸入品別国別2020!I95</f>
        <v>3177044</v>
      </c>
      <c r="T95" s="4">
        <f>S95/輸入品別国別2019!I95</f>
        <v>0.43274715997434338</v>
      </c>
      <c r="U95">
        <f t="shared" si="17"/>
        <v>31505872</v>
      </c>
      <c r="V95">
        <f>輸入品別国別2020!J95</f>
        <v>3733929</v>
      </c>
      <c r="W95" s="4">
        <f>V95/輸入品別国別2019!J95</f>
        <v>0.4668646690630508</v>
      </c>
      <c r="X95">
        <f t="shared" si="18"/>
        <v>35239801</v>
      </c>
      <c r="Y95">
        <f>輸入品別国別2020!K95</f>
        <v>4165830</v>
      </c>
      <c r="Z95" s="4">
        <f>Y95/輸入品別国別2019!K95</f>
        <v>0.63559624595374453</v>
      </c>
      <c r="AA95">
        <f t="shared" si="19"/>
        <v>39405631</v>
      </c>
      <c r="AB95">
        <f>輸入品別国別2020!L95</f>
        <v>5498756</v>
      </c>
      <c r="AC95" s="4">
        <f>AB95/輸入品別国別2019!L95</f>
        <v>0.83442126015796281</v>
      </c>
      <c r="AD95">
        <f t="shared" si="20"/>
        <v>44904387</v>
      </c>
      <c r="AE95">
        <f>輸入品別国別2020!M95</f>
        <v>6749665</v>
      </c>
      <c r="AF95" s="4">
        <f>AE95/輸入品別国別2019!M95</f>
        <v>0.95008725752921697</v>
      </c>
      <c r="AG95">
        <f t="shared" si="21"/>
        <v>51654052</v>
      </c>
      <c r="AH95">
        <f>輸入品別国別2020!N95</f>
        <v>6687986</v>
      </c>
      <c r="AI95" s="4">
        <f>AH95/輸入品別国別2019!N95</f>
        <v>0.99786461300288354</v>
      </c>
      <c r="AJ95">
        <f t="shared" si="22"/>
        <v>58342038</v>
      </c>
      <c r="AK95">
        <f>輸入品別国別2020!O95</f>
        <v>5422909</v>
      </c>
      <c r="AL95" s="4">
        <f>AK95/輸入品別国別2019!O95</f>
        <v>0.90312937999285881</v>
      </c>
      <c r="AM95">
        <f t="shared" si="23"/>
        <v>63764947</v>
      </c>
    </row>
    <row r="96" spans="1:39" x14ac:dyDescent="0.4">
      <c r="A96" s="1" t="s">
        <v>428</v>
      </c>
      <c r="B96" s="1">
        <v>870899090</v>
      </c>
      <c r="C96" s="1" t="s">
        <v>89</v>
      </c>
      <c r="D96" s="5">
        <f>輸入品別国別2020!D96</f>
        <v>10438735</v>
      </c>
      <c r="E96" s="4">
        <f>D96/輸入品別国別2019!D96</f>
        <v>0.93118103942745056</v>
      </c>
      <c r="F96">
        <f t="shared" si="12"/>
        <v>10438735</v>
      </c>
      <c r="G96">
        <f>輸入品別国別2020!E96</f>
        <v>5862181</v>
      </c>
      <c r="H96" s="4">
        <f>G96/輸入品別国別2019!E96</f>
        <v>0.674252249508416</v>
      </c>
      <c r="I96">
        <f t="shared" si="13"/>
        <v>16300916</v>
      </c>
      <c r="J96">
        <f>輸入品別国別2020!F96</f>
        <v>8489405</v>
      </c>
      <c r="K96" s="4">
        <f>J96/輸入品別国別2019!F96</f>
        <v>0.84989748456762315</v>
      </c>
      <c r="L96">
        <f t="shared" si="14"/>
        <v>24790321</v>
      </c>
      <c r="M96">
        <f>輸入品別国別2020!G96</f>
        <v>6788145</v>
      </c>
      <c r="N96" s="4">
        <f>M96/輸入品別国別2019!G96</f>
        <v>0.74353376039972086</v>
      </c>
      <c r="O96">
        <f t="shared" si="15"/>
        <v>31578466</v>
      </c>
      <c r="P96">
        <f>輸入品別国別2020!H96</f>
        <v>4994455</v>
      </c>
      <c r="Q96" s="4">
        <f>P96/輸入品別国別2019!H96</f>
        <v>0.47628181947874304</v>
      </c>
      <c r="R96">
        <f t="shared" si="16"/>
        <v>36572921</v>
      </c>
      <c r="S96">
        <f>輸入品別国別2020!I96</f>
        <v>5347479</v>
      </c>
      <c r="T96" s="4">
        <f>S96/輸入品別国別2019!I96</f>
        <v>0.52436813759003287</v>
      </c>
      <c r="U96">
        <f t="shared" si="17"/>
        <v>41920400</v>
      </c>
      <c r="V96">
        <f>輸入品別国別2020!J96</f>
        <v>5213393</v>
      </c>
      <c r="W96" s="4">
        <f>V96/輸入品別国別2019!J96</f>
        <v>0.44650352345486999</v>
      </c>
      <c r="X96">
        <f t="shared" si="18"/>
        <v>47133793</v>
      </c>
      <c r="Y96">
        <f>輸入品別国別2020!K96</f>
        <v>5090050</v>
      </c>
      <c r="Z96" s="4">
        <f>Y96/輸入品別国別2019!K96</f>
        <v>0.51730342637487792</v>
      </c>
      <c r="AA96">
        <f t="shared" si="19"/>
        <v>52223843</v>
      </c>
      <c r="AB96">
        <f>輸入品別国別2020!L96</f>
        <v>6340281</v>
      </c>
      <c r="AC96" s="4">
        <f>AB96/輸入品別国別2019!L96</f>
        <v>0.60728491213867553</v>
      </c>
      <c r="AD96">
        <f t="shared" si="20"/>
        <v>58564124</v>
      </c>
      <c r="AE96">
        <f>輸入品別国別2020!M96</f>
        <v>6951379</v>
      </c>
      <c r="AF96" s="4">
        <f>AE96/輸入品別国別2019!M96</f>
        <v>0.70344965002985782</v>
      </c>
      <c r="AG96">
        <f t="shared" si="21"/>
        <v>65515503</v>
      </c>
      <c r="AH96">
        <f>輸入品別国別2020!N96</f>
        <v>7637261</v>
      </c>
      <c r="AI96" s="4">
        <f>AH96/輸入品別国別2019!N96</f>
        <v>0.78119207042987826</v>
      </c>
      <c r="AJ96">
        <f t="shared" si="22"/>
        <v>73152764</v>
      </c>
      <c r="AK96">
        <f>輸入品別国別2020!O96</f>
        <v>7371320</v>
      </c>
      <c r="AL96" s="4">
        <f>AK96/輸入品別国別2019!O96</f>
        <v>0.88179601525891871</v>
      </c>
      <c r="AM96">
        <f t="shared" si="23"/>
        <v>80524084</v>
      </c>
    </row>
    <row r="97" spans="1:39" x14ac:dyDescent="0.4">
      <c r="A97" s="1" t="s">
        <v>438</v>
      </c>
      <c r="B97" s="1">
        <v>871410000</v>
      </c>
      <c r="C97" s="1" t="s">
        <v>91</v>
      </c>
      <c r="D97" s="5">
        <f>輸入品別国別2020!D97</f>
        <v>3321495</v>
      </c>
      <c r="E97" s="4">
        <f>D97/輸入品別国別2019!D97</f>
        <v>1.2231335539383745</v>
      </c>
      <c r="F97">
        <f t="shared" si="12"/>
        <v>3321495</v>
      </c>
      <c r="G97">
        <f>輸入品別国別2020!E97</f>
        <v>2876803</v>
      </c>
      <c r="H97" s="4">
        <f>G97/輸入品別国別2019!E97</f>
        <v>1.3609034898660859</v>
      </c>
      <c r="I97">
        <f t="shared" si="13"/>
        <v>6198298</v>
      </c>
      <c r="J97">
        <f>輸入品別国別2020!F97</f>
        <v>2772132</v>
      </c>
      <c r="K97" s="4">
        <f>J97/輸入品別国別2019!F97</f>
        <v>1.2097387184798865</v>
      </c>
      <c r="L97">
        <f t="shared" si="14"/>
        <v>8970430</v>
      </c>
      <c r="M97">
        <f>輸入品別国別2020!G97</f>
        <v>2077819</v>
      </c>
      <c r="N97" s="4">
        <f>M97/輸入品別国別2019!G97</f>
        <v>1.0000813419007051</v>
      </c>
      <c r="O97">
        <f t="shared" si="15"/>
        <v>11048249</v>
      </c>
      <c r="P97">
        <f>輸入品別国別2020!H97</f>
        <v>1800088</v>
      </c>
      <c r="Q97" s="4">
        <f>P97/輸入品別国別2019!H97</f>
        <v>0.6890389219058497</v>
      </c>
      <c r="R97">
        <f t="shared" si="16"/>
        <v>12848337</v>
      </c>
      <c r="S97">
        <f>輸入品別国別2020!I97</f>
        <v>1906420</v>
      </c>
      <c r="T97" s="4">
        <f>S97/輸入品別国別2019!I97</f>
        <v>0.93853275550306536</v>
      </c>
      <c r="U97">
        <f t="shared" si="17"/>
        <v>14754757</v>
      </c>
      <c r="V97">
        <f>輸入品別国別2020!J97</f>
        <v>2307052</v>
      </c>
      <c r="W97" s="4">
        <f>V97/輸入品別国別2019!J97</f>
        <v>0.84281598676658942</v>
      </c>
      <c r="X97">
        <f t="shared" si="18"/>
        <v>17061809</v>
      </c>
      <c r="Y97">
        <f>輸入品別国別2020!K97</f>
        <v>2103126</v>
      </c>
      <c r="Z97" s="4">
        <f>Y97/輸入品別国別2019!K97</f>
        <v>0.88992879303603678</v>
      </c>
      <c r="AA97">
        <f t="shared" si="19"/>
        <v>19164935</v>
      </c>
      <c r="AB97">
        <f>輸入品別国別2020!L97</f>
        <v>2358201</v>
      </c>
      <c r="AC97" s="4">
        <f>AB97/輸入品別国別2019!L97</f>
        <v>0.96288748528536894</v>
      </c>
      <c r="AD97">
        <f t="shared" si="20"/>
        <v>21523136</v>
      </c>
      <c r="AE97">
        <f>輸入品別国別2020!M97</f>
        <v>2436431</v>
      </c>
      <c r="AF97" s="4">
        <f>AE97/輸入品別国別2019!M97</f>
        <v>0.8642713275143683</v>
      </c>
      <c r="AG97">
        <f t="shared" si="21"/>
        <v>23959567</v>
      </c>
      <c r="AH97">
        <f>輸入品別国別2020!N97</f>
        <v>2825147</v>
      </c>
      <c r="AI97" s="4">
        <f>AH97/輸入品別国別2019!N97</f>
        <v>0.96632010928939316</v>
      </c>
      <c r="AJ97">
        <f t="shared" si="22"/>
        <v>26784714</v>
      </c>
      <c r="AK97">
        <f>輸入品別国別2020!O97</f>
        <v>3062171</v>
      </c>
      <c r="AL97" s="4">
        <f>AK97/輸入品別国別2019!O97</f>
        <v>1.0036295142370104</v>
      </c>
      <c r="AM97">
        <f t="shared" si="23"/>
        <v>29846885</v>
      </c>
    </row>
    <row r="98" spans="1:39" x14ac:dyDescent="0.4">
      <c r="A98" s="1" t="s">
        <v>439</v>
      </c>
      <c r="B98" s="1">
        <v>910400000</v>
      </c>
      <c r="C98" s="1" t="s">
        <v>439</v>
      </c>
      <c r="D98" s="5">
        <f>輸入品別国別2020!D98</f>
        <v>19375</v>
      </c>
      <c r="E98" s="4">
        <f>D98/輸入品別国別2019!D98</f>
        <v>1.6352970965563809</v>
      </c>
      <c r="F98">
        <f t="shared" si="12"/>
        <v>19375</v>
      </c>
      <c r="G98">
        <f>輸入品別国別2020!E98</f>
        <v>8048</v>
      </c>
      <c r="H98" s="4">
        <f>G98/輸入品別国別2019!E98</f>
        <v>0.60826846043382965</v>
      </c>
      <c r="I98">
        <f t="shared" si="13"/>
        <v>27423</v>
      </c>
      <c r="J98">
        <f>輸入品別国別2020!F98</f>
        <v>20696</v>
      </c>
      <c r="K98" s="4">
        <f>J98/輸入品別国別2019!F98</f>
        <v>1.006027610344157</v>
      </c>
      <c r="L98">
        <f t="shared" si="14"/>
        <v>48119</v>
      </c>
      <c r="M98">
        <f>輸入品別国別2020!G98</f>
        <v>11999</v>
      </c>
      <c r="N98" s="4">
        <f>M98/輸入品別国別2019!G98</f>
        <v>0.78465864504315985</v>
      </c>
      <c r="O98">
        <f t="shared" si="15"/>
        <v>60118</v>
      </c>
      <c r="P98">
        <f>輸入品別国別2020!H98</f>
        <v>12017</v>
      </c>
      <c r="Q98" s="4">
        <f>P98/輸入品別国別2019!H98</f>
        <v>0.78779336567457714</v>
      </c>
      <c r="R98">
        <f t="shared" si="16"/>
        <v>72135</v>
      </c>
      <c r="S98">
        <f>輸入品別国別2020!I98</f>
        <v>17350</v>
      </c>
      <c r="T98" s="4">
        <f>S98/輸入品別国別2019!I98</f>
        <v>0.59999308365321435</v>
      </c>
      <c r="U98">
        <f t="shared" si="17"/>
        <v>89485</v>
      </c>
      <c r="V98">
        <f>輸入品別国別2020!J98</f>
        <v>12387</v>
      </c>
      <c r="W98" s="4">
        <f>V98/輸入品別国別2019!J98</f>
        <v>0.80929047432379464</v>
      </c>
      <c r="X98">
        <f t="shared" si="18"/>
        <v>101872</v>
      </c>
      <c r="Y98">
        <f>輸入品別国別2020!K98</f>
        <v>10914</v>
      </c>
      <c r="Z98" s="4">
        <f>Y98/輸入品別国別2019!K98</f>
        <v>1.3479066320859578</v>
      </c>
      <c r="AA98">
        <f t="shared" si="19"/>
        <v>112786</v>
      </c>
      <c r="AB98">
        <f>輸入品別国別2020!L98</f>
        <v>6010</v>
      </c>
      <c r="AC98" s="4">
        <f>AB98/輸入品別国別2019!L98</f>
        <v>0.31598317560462669</v>
      </c>
      <c r="AD98">
        <f t="shared" si="20"/>
        <v>118796</v>
      </c>
      <c r="AE98">
        <f>輸入品別国別2020!M98</f>
        <v>9717</v>
      </c>
      <c r="AF98" s="4">
        <f>AE98/輸入品別国別2019!M98</f>
        <v>0.44971537001897532</v>
      </c>
      <c r="AG98">
        <f t="shared" si="21"/>
        <v>128513</v>
      </c>
      <c r="AH98">
        <f>輸入品別国別2020!N98</f>
        <v>9596</v>
      </c>
      <c r="AI98" s="4">
        <f>AH98/輸入品別国別2019!N98</f>
        <v>0.56693843790617982</v>
      </c>
      <c r="AJ98">
        <f t="shared" si="22"/>
        <v>138109</v>
      </c>
      <c r="AK98">
        <f>輸入品別国別2020!O98</f>
        <v>8491</v>
      </c>
      <c r="AL98" s="4">
        <f>AK98/輸入品別国別2019!O98</f>
        <v>0.48241577183114598</v>
      </c>
      <c r="AM98">
        <f t="shared" si="23"/>
        <v>146600</v>
      </c>
    </row>
    <row r="99" spans="1:39" x14ac:dyDescent="0.4">
      <c r="A99" s="1" t="s">
        <v>93</v>
      </c>
      <c r="B99" s="1">
        <v>940120000</v>
      </c>
      <c r="C99" s="1" t="s">
        <v>93</v>
      </c>
      <c r="D99" s="5">
        <f>輸入品別国別2020!D99</f>
        <v>673457</v>
      </c>
      <c r="E99" s="4">
        <f>D99/輸入品別国別2019!D99</f>
        <v>1.1209524126566688</v>
      </c>
      <c r="F99">
        <f t="shared" si="12"/>
        <v>673457</v>
      </c>
      <c r="G99">
        <f>輸入品別国別2020!E99</f>
        <v>525989</v>
      </c>
      <c r="H99" s="4">
        <f>G99/輸入品別国別2019!E99</f>
        <v>1.1637619946324227</v>
      </c>
      <c r="I99">
        <f t="shared" si="13"/>
        <v>1199446</v>
      </c>
      <c r="J99">
        <f>輸入品別国別2020!F99</f>
        <v>648988</v>
      </c>
      <c r="K99" s="4">
        <f>J99/輸入品別国別2019!F99</f>
        <v>1.0331061731225057</v>
      </c>
      <c r="L99">
        <f t="shared" si="14"/>
        <v>1848434</v>
      </c>
      <c r="M99">
        <f>輸入品別国別2020!G99</f>
        <v>576869</v>
      </c>
      <c r="N99" s="4">
        <f>M99/輸入品別国別2019!G99</f>
        <v>1.1062192460659894</v>
      </c>
      <c r="O99">
        <f t="shared" si="15"/>
        <v>2425303</v>
      </c>
      <c r="P99">
        <f>輸入品別国別2020!H99</f>
        <v>537201</v>
      </c>
      <c r="Q99" s="4">
        <f>P99/輸入品別国別2019!H99</f>
        <v>0.8553992598867538</v>
      </c>
      <c r="R99">
        <f t="shared" si="16"/>
        <v>2962504</v>
      </c>
      <c r="S99">
        <f>輸入品別国別2020!I99</f>
        <v>644745</v>
      </c>
      <c r="T99" s="4">
        <f>S99/輸入品別国別2019!I99</f>
        <v>1.2981251283538096</v>
      </c>
      <c r="U99">
        <f t="shared" si="17"/>
        <v>3607249</v>
      </c>
      <c r="V99">
        <f>輸入品別国別2020!J99</f>
        <v>591802</v>
      </c>
      <c r="W99" s="4">
        <f>V99/輸入品別国別2019!J99</f>
        <v>0.94753662125401672</v>
      </c>
      <c r="X99">
        <f t="shared" si="18"/>
        <v>4199051</v>
      </c>
      <c r="Y99">
        <f>輸入品別国別2020!K99</f>
        <v>730442</v>
      </c>
      <c r="Z99" s="4">
        <f>Y99/輸入品別国別2019!K99</f>
        <v>1.2357166541478037</v>
      </c>
      <c r="AA99">
        <f t="shared" si="19"/>
        <v>4929493</v>
      </c>
      <c r="AB99">
        <f>輸入品別国別2020!L99</f>
        <v>645322</v>
      </c>
      <c r="AC99" s="4">
        <f>AB99/輸入品別国別2019!L99</f>
        <v>0.89544356455701823</v>
      </c>
      <c r="AD99">
        <f t="shared" si="20"/>
        <v>5574815</v>
      </c>
      <c r="AE99">
        <f>輸入品別国別2020!M99</f>
        <v>653471</v>
      </c>
      <c r="AF99" s="4">
        <f>AE99/輸入品別国別2019!M99</f>
        <v>0.86917388239362625</v>
      </c>
      <c r="AG99">
        <f t="shared" si="21"/>
        <v>6228286</v>
      </c>
      <c r="AH99">
        <f>輸入品別国別2020!N99</f>
        <v>891447</v>
      </c>
      <c r="AI99" s="4">
        <f>AH99/輸入品別国別2019!N99</f>
        <v>1.3254416666914475</v>
      </c>
      <c r="AJ99">
        <f t="shared" si="22"/>
        <v>7119733</v>
      </c>
      <c r="AK99">
        <f>輸入品別国別2020!O99</f>
        <v>795858</v>
      </c>
      <c r="AL99" s="4">
        <f>AK99/輸入品別国別2019!O99</f>
        <v>1.2923612047085418</v>
      </c>
      <c r="AM99">
        <f t="shared" si="23"/>
        <v>7915591</v>
      </c>
    </row>
  </sheetData>
  <phoneticPr fontId="2"/>
  <pageMargins left="0.78749999999999998" right="0.78749999999999998" top="1.0249999999999999" bottom="1.0249999999999999" header="0.78749999999999998" footer="0.78749999999999998"/>
  <pageSetup paperSize="9" firstPageNumber="0" orientation="portrait" horizontalDpi="300" verticalDpi="300" r:id="rId1"/>
  <headerFooter>
    <oddHeader>&amp;C&amp;"Arial,標準"&amp;10&amp;A</oddHeader>
    <oddFooter>&amp;C&amp;"Arial,標準"&amp;10ページ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253"/>
  <sheetViews>
    <sheetView topLeftCell="C1" zoomScale="80" zoomScaleNormal="80" workbookViewId="0">
      <pane ySplit="1" topLeftCell="A2" activePane="bottomLeft" state="frozen"/>
      <selection pane="bottomLeft" activeCell="C2" sqref="C2"/>
    </sheetView>
  </sheetViews>
  <sheetFormatPr defaultColWidth="10.5" defaultRowHeight="18.75" x14ac:dyDescent="0.4"/>
  <cols>
    <col min="1" max="1" width="14.75" customWidth="1"/>
    <col min="2" max="2" width="9.25" customWidth="1"/>
    <col min="3" max="3" width="34.5" customWidth="1"/>
    <col min="4" max="4" width="12.75" customWidth="1"/>
    <col min="5" max="5" width="12.75" style="4" customWidth="1"/>
    <col min="6" max="7" width="12.75" customWidth="1"/>
    <col min="8" max="8" width="12.75" style="4" customWidth="1"/>
    <col min="9" max="10" width="12.75" customWidth="1"/>
    <col min="11" max="11" width="12.75" style="4" customWidth="1"/>
    <col min="12" max="13" width="12.75" customWidth="1"/>
    <col min="14" max="14" width="12.75" style="4" customWidth="1"/>
    <col min="15" max="39" width="12.75" customWidth="1"/>
  </cols>
  <sheetData>
    <row r="1" spans="1:39" x14ac:dyDescent="0.4">
      <c r="A1" s="1" t="s">
        <v>94</v>
      </c>
      <c r="B1" s="1" t="s">
        <v>95</v>
      </c>
      <c r="C1" s="1" t="s">
        <v>96</v>
      </c>
      <c r="D1" t="s">
        <v>441</v>
      </c>
      <c r="E1" s="3" t="s">
        <v>442</v>
      </c>
      <c r="F1" s="1" t="s">
        <v>443</v>
      </c>
      <c r="G1" t="s">
        <v>444</v>
      </c>
      <c r="H1" s="3" t="s">
        <v>442</v>
      </c>
      <c r="I1" s="1" t="s">
        <v>445</v>
      </c>
      <c r="J1" t="s">
        <v>446</v>
      </c>
      <c r="K1" s="3" t="s">
        <v>442</v>
      </c>
      <c r="L1" s="1" t="s">
        <v>447</v>
      </c>
      <c r="M1" t="s">
        <v>448</v>
      </c>
      <c r="N1" s="3" t="s">
        <v>442</v>
      </c>
      <c r="O1" s="1" t="s">
        <v>449</v>
      </c>
      <c r="P1" t="s">
        <v>450</v>
      </c>
      <c r="Q1" s="1" t="s">
        <v>442</v>
      </c>
      <c r="R1" s="1" t="s">
        <v>451</v>
      </c>
      <c r="S1" t="s">
        <v>452</v>
      </c>
      <c r="T1" s="1" t="s">
        <v>442</v>
      </c>
      <c r="U1" s="1" t="s">
        <v>453</v>
      </c>
      <c r="V1" t="s">
        <v>454</v>
      </c>
      <c r="W1" s="1" t="s">
        <v>442</v>
      </c>
      <c r="X1" s="1" t="s">
        <v>455</v>
      </c>
      <c r="Y1" t="s">
        <v>456</v>
      </c>
      <c r="Z1" s="1" t="s">
        <v>442</v>
      </c>
      <c r="AA1" s="1" t="s">
        <v>457</v>
      </c>
      <c r="AB1" t="s">
        <v>458</v>
      </c>
      <c r="AC1" s="1" t="s">
        <v>442</v>
      </c>
      <c r="AD1" s="1" t="s">
        <v>459</v>
      </c>
      <c r="AE1" t="s">
        <v>460</v>
      </c>
      <c r="AF1" s="1" t="s">
        <v>442</v>
      </c>
      <c r="AG1" s="1" t="s">
        <v>461</v>
      </c>
      <c r="AH1" t="s">
        <v>462</v>
      </c>
      <c r="AI1" s="1" t="s">
        <v>442</v>
      </c>
      <c r="AJ1" s="1" t="s">
        <v>463</v>
      </c>
      <c r="AK1" t="s">
        <v>464</v>
      </c>
      <c r="AL1" s="1" t="s">
        <v>442</v>
      </c>
      <c r="AM1" s="1" t="s">
        <v>465</v>
      </c>
    </row>
    <row r="2" spans="1:39" x14ac:dyDescent="0.4">
      <c r="A2" s="1" t="s">
        <v>97</v>
      </c>
      <c r="B2">
        <v>100</v>
      </c>
      <c r="C2" t="s">
        <v>98</v>
      </c>
      <c r="D2">
        <f>輸入国別品別2020!D2</f>
        <v>0</v>
      </c>
      <c r="E2" s="4" t="e">
        <f>D2/輸入国別品別2019!D2</f>
        <v>#DIV/0!</v>
      </c>
      <c r="F2">
        <f>D2</f>
        <v>0</v>
      </c>
      <c r="G2">
        <f>輸入国別品別2020!E2</f>
        <v>0</v>
      </c>
      <c r="H2" s="4" t="e">
        <f>G2/輸入国別品別2019!E2</f>
        <v>#DIV/0!</v>
      </c>
      <c r="I2">
        <f>F2+G2</f>
        <v>0</v>
      </c>
      <c r="J2">
        <f>輸入国別品別2020!F2</f>
        <v>0</v>
      </c>
      <c r="K2" s="4" t="e">
        <f>J2/輸入国別品別2019!F2</f>
        <v>#DIV/0!</v>
      </c>
      <c r="L2">
        <f>I2+J2</f>
        <v>0</v>
      </c>
      <c r="M2">
        <f>輸入国別品別2020!G2</f>
        <v>0</v>
      </c>
      <c r="N2" s="4" t="e">
        <f>M2/輸入国別品別2019!G2</f>
        <v>#DIV/0!</v>
      </c>
      <c r="O2">
        <f>L2+M2</f>
        <v>0</v>
      </c>
      <c r="P2">
        <f>輸入国別品別2020!H2</f>
        <v>0</v>
      </c>
      <c r="Q2" s="4" t="e">
        <f>P2/輸入国別品別2019!H2</f>
        <v>#DIV/0!</v>
      </c>
      <c r="R2">
        <f>O2+P2</f>
        <v>0</v>
      </c>
      <c r="S2">
        <f>輸入国別品別2020!I2</f>
        <v>0</v>
      </c>
      <c r="T2" s="4" t="e">
        <f>S2/輸入国別品別2019!I2</f>
        <v>#DIV/0!</v>
      </c>
      <c r="U2">
        <f>R2+S2</f>
        <v>0</v>
      </c>
      <c r="V2">
        <f>輸入国別品別2020!J2</f>
        <v>0</v>
      </c>
      <c r="W2" s="4" t="e">
        <f>V2/輸入国別品別2019!J2</f>
        <v>#DIV/0!</v>
      </c>
      <c r="X2">
        <f>U2+V2</f>
        <v>0</v>
      </c>
      <c r="Y2">
        <f>輸入国別品別2020!K2</f>
        <v>0</v>
      </c>
      <c r="Z2" s="4" t="e">
        <f>Y2/輸入国別品別2019!K2</f>
        <v>#DIV/0!</v>
      </c>
      <c r="AA2">
        <f>X2+Y2</f>
        <v>0</v>
      </c>
      <c r="AB2">
        <f>輸入国別品別2020!L2</f>
        <v>0</v>
      </c>
      <c r="AC2" s="4" t="e">
        <f>AB2/輸入国別品別2019!L2</f>
        <v>#DIV/0!</v>
      </c>
      <c r="AD2">
        <f>AA2+AB2</f>
        <v>0</v>
      </c>
      <c r="AE2">
        <f>輸入国別品別2020!M2</f>
        <v>0</v>
      </c>
      <c r="AF2" s="4" t="e">
        <f>AE2/輸入国別品別2019!M2</f>
        <v>#DIV/0!</v>
      </c>
      <c r="AG2">
        <f>AD2+AE2</f>
        <v>0</v>
      </c>
      <c r="AH2">
        <f>輸入国別品別2020!N2</f>
        <v>0</v>
      </c>
      <c r="AI2" s="4" t="e">
        <f>AH2/輸入国別品別2019!N2</f>
        <v>#DIV/0!</v>
      </c>
      <c r="AJ2">
        <f>AG2+AH2</f>
        <v>0</v>
      </c>
      <c r="AK2">
        <f>輸入国別品別2020!O2</f>
        <v>0</v>
      </c>
      <c r="AL2" s="4" t="e">
        <f>AK2/輸入国別品別2019!O2</f>
        <v>#DIV/0!</v>
      </c>
      <c r="AM2">
        <f>AJ2+AK2</f>
        <v>0</v>
      </c>
    </row>
    <row r="3" spans="1:39" x14ac:dyDescent="0.4">
      <c r="A3" s="1" t="s">
        <v>97</v>
      </c>
      <c r="B3">
        <v>102</v>
      </c>
      <c r="C3" t="s">
        <v>98</v>
      </c>
      <c r="D3">
        <f>輸入国別品別2020!D3</f>
        <v>0</v>
      </c>
      <c r="E3" s="4" t="e">
        <f>D3/輸入国別品別2019!D3</f>
        <v>#DIV/0!</v>
      </c>
      <c r="F3">
        <f t="shared" ref="F3:F66" si="0">D3</f>
        <v>0</v>
      </c>
      <c r="G3">
        <f>輸入国別品別2020!E3</f>
        <v>0</v>
      </c>
      <c r="H3" s="4" t="e">
        <f>G3/輸入国別品別2019!E3</f>
        <v>#DIV/0!</v>
      </c>
      <c r="I3">
        <f t="shared" ref="I3:I66" si="1">F3+G3</f>
        <v>0</v>
      </c>
      <c r="J3">
        <f>輸入国別品別2020!F3</f>
        <v>0</v>
      </c>
      <c r="K3" s="4" t="e">
        <f>J3/輸入国別品別2019!F3</f>
        <v>#DIV/0!</v>
      </c>
      <c r="L3">
        <f t="shared" ref="L3:L66" si="2">I3+J3</f>
        <v>0</v>
      </c>
      <c r="M3">
        <f>輸入国別品別2020!G3</f>
        <v>0</v>
      </c>
      <c r="N3" s="4" t="e">
        <f>M3/輸入国別品別2019!G3</f>
        <v>#DIV/0!</v>
      </c>
      <c r="O3">
        <f t="shared" ref="O3:O66" si="3">L3+M3</f>
        <v>0</v>
      </c>
      <c r="P3">
        <f>輸入国別品別2020!H3</f>
        <v>0</v>
      </c>
      <c r="Q3" s="4" t="e">
        <f>P3/輸入国別品別2019!H3</f>
        <v>#DIV/0!</v>
      </c>
      <c r="R3">
        <f t="shared" ref="R3:R66" si="4">O3+P3</f>
        <v>0</v>
      </c>
      <c r="S3">
        <f>輸入国別品別2020!I3</f>
        <v>0</v>
      </c>
      <c r="T3" s="4" t="e">
        <f>S3/輸入国別品別2019!I3</f>
        <v>#DIV/0!</v>
      </c>
      <c r="U3">
        <f t="shared" ref="U3:U66" si="5">R3+S3</f>
        <v>0</v>
      </c>
      <c r="V3">
        <f>輸入国別品別2020!J3</f>
        <v>0</v>
      </c>
      <c r="W3" s="4" t="e">
        <f>V3/輸入国別品別2019!J3</f>
        <v>#DIV/0!</v>
      </c>
      <c r="X3">
        <f t="shared" ref="X3:X66" si="6">U3+V3</f>
        <v>0</v>
      </c>
      <c r="Y3">
        <f>輸入国別品別2020!K3</f>
        <v>0</v>
      </c>
      <c r="Z3" s="4" t="e">
        <f>Y3/輸入国別品別2019!K3</f>
        <v>#DIV/0!</v>
      </c>
      <c r="AA3">
        <f t="shared" ref="AA3:AA66" si="7">X3+Y3</f>
        <v>0</v>
      </c>
      <c r="AB3">
        <f>輸入国別品別2020!L3</f>
        <v>0</v>
      </c>
      <c r="AC3" s="4" t="e">
        <f>AB3/輸入国別品別2019!L3</f>
        <v>#DIV/0!</v>
      </c>
      <c r="AD3">
        <f t="shared" ref="AD3:AD66" si="8">AA3+AB3</f>
        <v>0</v>
      </c>
      <c r="AE3">
        <f>輸入国別品別2020!M3</f>
        <v>0</v>
      </c>
      <c r="AF3" s="4" t="e">
        <f>AE3/輸入国別品別2019!M3</f>
        <v>#DIV/0!</v>
      </c>
      <c r="AG3">
        <f t="shared" ref="AG3:AG66" si="9">AD3+AE3</f>
        <v>0</v>
      </c>
      <c r="AH3">
        <f>輸入国別品別2020!N3</f>
        <v>0</v>
      </c>
      <c r="AI3" s="4" t="e">
        <f>AH3/輸入国別品別2019!N3</f>
        <v>#DIV/0!</v>
      </c>
      <c r="AJ3">
        <f t="shared" ref="AJ3:AJ66" si="10">AG3+AH3</f>
        <v>0</v>
      </c>
      <c r="AK3">
        <f>輸入国別品別2020!O3</f>
        <v>0</v>
      </c>
      <c r="AL3" s="4" t="e">
        <f>AK3/輸入国別品別2019!O3</f>
        <v>#DIV/0!</v>
      </c>
      <c r="AM3">
        <f t="shared" ref="AM3:AM66" si="11">AJ3+AK3</f>
        <v>0</v>
      </c>
    </row>
    <row r="4" spans="1:39" x14ac:dyDescent="0.4">
      <c r="A4" s="1" t="s">
        <v>97</v>
      </c>
      <c r="B4">
        <v>103</v>
      </c>
      <c r="C4" s="1" t="s">
        <v>99</v>
      </c>
      <c r="D4">
        <f>輸入国別品別2020!D4</f>
        <v>11718327</v>
      </c>
      <c r="E4" s="4">
        <f>D4/輸入国別品別2019!D4</f>
        <v>0.90726954405596705</v>
      </c>
      <c r="F4">
        <f t="shared" si="0"/>
        <v>11718327</v>
      </c>
      <c r="G4">
        <f>輸入国別品別2020!E4</f>
        <v>9462142</v>
      </c>
      <c r="H4" s="4">
        <f>G4/輸入国別品別2019!E4</f>
        <v>0.84661714331934079</v>
      </c>
      <c r="I4">
        <f t="shared" si="1"/>
        <v>21180469</v>
      </c>
      <c r="J4">
        <f>輸入国別品別2020!F4</f>
        <v>10777408</v>
      </c>
      <c r="K4" s="4">
        <f>J4/輸入国別品別2019!F4</f>
        <v>0.87813328820478687</v>
      </c>
      <c r="L4">
        <f t="shared" si="2"/>
        <v>31957877</v>
      </c>
      <c r="M4">
        <f>輸入国別品別2020!G4</f>
        <v>7532206</v>
      </c>
      <c r="N4" s="4">
        <f>M4/輸入国別品別2019!G4</f>
        <v>0.69476604218143934</v>
      </c>
      <c r="O4">
        <f t="shared" si="3"/>
        <v>39490083</v>
      </c>
      <c r="P4">
        <f>輸入国別品別2020!H4</f>
        <v>5393602</v>
      </c>
      <c r="Q4" s="4">
        <f>P4/輸入国別品別2019!H4</f>
        <v>0.44749182814979421</v>
      </c>
      <c r="R4">
        <f t="shared" si="4"/>
        <v>44883685</v>
      </c>
      <c r="S4">
        <f>輸入国別品別2020!I4</f>
        <v>4948987</v>
      </c>
      <c r="T4" s="4">
        <f>S4/輸入国別品別2019!I4</f>
        <v>0.44794716291389625</v>
      </c>
      <c r="U4">
        <f t="shared" si="5"/>
        <v>49832672</v>
      </c>
      <c r="V4">
        <f>輸入国別品別2020!J4</f>
        <v>5875349</v>
      </c>
      <c r="W4" s="4">
        <f>V4/輸入国別品別2019!J4</f>
        <v>0.47858018621406018</v>
      </c>
      <c r="X4">
        <f t="shared" si="6"/>
        <v>55708021</v>
      </c>
      <c r="Y4">
        <f>輸入国別品別2020!K4</f>
        <v>5487018</v>
      </c>
      <c r="Z4" s="4">
        <f>Y4/輸入国別品別2019!K4</f>
        <v>0.55527441668801103</v>
      </c>
      <c r="AA4">
        <f t="shared" si="7"/>
        <v>61195039</v>
      </c>
      <c r="AB4">
        <f>輸入国別品別2020!L4</f>
        <v>8390024</v>
      </c>
      <c r="AC4" s="4">
        <f>AB4/輸入国別品別2019!L4</f>
        <v>0.74536581898945031</v>
      </c>
      <c r="AD4">
        <f t="shared" si="8"/>
        <v>69585063</v>
      </c>
      <c r="AE4">
        <f>輸入国別品別2020!M4</f>
        <v>8637699</v>
      </c>
      <c r="AF4" s="4">
        <f>AE4/輸入国別品別2019!M4</f>
        <v>0.67863805057687421</v>
      </c>
      <c r="AG4">
        <f t="shared" si="9"/>
        <v>78222762</v>
      </c>
      <c r="AH4">
        <f>輸入国別品別2020!N4</f>
        <v>9674282</v>
      </c>
      <c r="AI4" s="4">
        <f>AH4/輸入国別品別2019!N4</f>
        <v>0.81503609298217428</v>
      </c>
      <c r="AJ4">
        <f t="shared" si="10"/>
        <v>87897044</v>
      </c>
      <c r="AK4">
        <f>輸入国別品別2020!O4</f>
        <v>9715579</v>
      </c>
      <c r="AL4" s="4">
        <f>AK4/輸入国別品別2019!O4</f>
        <v>0.86496297662718191</v>
      </c>
      <c r="AM4">
        <f t="shared" si="11"/>
        <v>97612623</v>
      </c>
    </row>
    <row r="5" spans="1:39" x14ac:dyDescent="0.4">
      <c r="A5" s="1" t="s">
        <v>97</v>
      </c>
      <c r="B5">
        <v>104</v>
      </c>
      <c r="C5" s="1" t="s">
        <v>100</v>
      </c>
      <c r="D5">
        <f>輸入国別品別2020!D5</f>
        <v>0</v>
      </c>
      <c r="E5" s="4" t="e">
        <f>D5/輸入国別品別2019!D5</f>
        <v>#DIV/0!</v>
      </c>
      <c r="F5">
        <f t="shared" si="0"/>
        <v>0</v>
      </c>
      <c r="G5">
        <f>輸入国別品別2020!E5</f>
        <v>0</v>
      </c>
      <c r="H5" s="4" t="e">
        <f>G5/輸入国別品別2019!E5</f>
        <v>#DIV/0!</v>
      </c>
      <c r="I5">
        <f t="shared" si="1"/>
        <v>0</v>
      </c>
      <c r="J5">
        <f>輸入国別品別2020!F5</f>
        <v>0</v>
      </c>
      <c r="K5" s="4" t="e">
        <f>J5/輸入国別品別2019!F5</f>
        <v>#DIV/0!</v>
      </c>
      <c r="L5">
        <f t="shared" si="2"/>
        <v>0</v>
      </c>
      <c r="M5">
        <f>輸入国別品別2020!G5</f>
        <v>0</v>
      </c>
      <c r="N5" s="4" t="e">
        <f>M5/輸入国別品別2019!G5</f>
        <v>#DIV/0!</v>
      </c>
      <c r="O5">
        <f t="shared" si="3"/>
        <v>0</v>
      </c>
      <c r="P5">
        <f>輸入国別品別2020!H5</f>
        <v>0</v>
      </c>
      <c r="Q5" s="4" t="e">
        <f>P5/輸入国別品別2019!H5</f>
        <v>#DIV/0!</v>
      </c>
      <c r="R5">
        <f t="shared" si="4"/>
        <v>0</v>
      </c>
      <c r="S5">
        <f>輸入国別品別2020!I5</f>
        <v>0</v>
      </c>
      <c r="T5" s="4" t="e">
        <f>S5/輸入国別品別2019!I5</f>
        <v>#DIV/0!</v>
      </c>
      <c r="U5">
        <f t="shared" si="5"/>
        <v>0</v>
      </c>
      <c r="V5">
        <f>輸入国別品別2020!J5</f>
        <v>0</v>
      </c>
      <c r="W5" s="4" t="e">
        <f>V5/輸入国別品別2019!J5</f>
        <v>#DIV/0!</v>
      </c>
      <c r="X5">
        <f t="shared" si="6"/>
        <v>0</v>
      </c>
      <c r="Y5">
        <f>輸入国別品別2020!K5</f>
        <v>0</v>
      </c>
      <c r="Z5" s="4" t="e">
        <f>Y5/輸入国別品別2019!K5</f>
        <v>#DIV/0!</v>
      </c>
      <c r="AA5">
        <f t="shared" si="7"/>
        <v>0</v>
      </c>
      <c r="AB5">
        <f>輸入国別品別2020!L5</f>
        <v>0</v>
      </c>
      <c r="AC5" s="4" t="e">
        <f>AB5/輸入国別品別2019!L5</f>
        <v>#DIV/0!</v>
      </c>
      <c r="AD5">
        <f t="shared" si="8"/>
        <v>0</v>
      </c>
      <c r="AE5">
        <f>輸入国別品別2020!M5</f>
        <v>0</v>
      </c>
      <c r="AF5" s="4" t="e">
        <f>AE5/輸入国別品別2019!M5</f>
        <v>#DIV/0!</v>
      </c>
      <c r="AG5">
        <f t="shared" si="9"/>
        <v>0</v>
      </c>
      <c r="AH5">
        <f>輸入国別品別2020!N5</f>
        <v>0</v>
      </c>
      <c r="AI5" s="4" t="e">
        <f>AH5/輸入国別品別2019!N5</f>
        <v>#DIV/0!</v>
      </c>
      <c r="AJ5">
        <f t="shared" si="10"/>
        <v>0</v>
      </c>
      <c r="AK5">
        <f>輸入国別品別2020!O5</f>
        <v>0</v>
      </c>
      <c r="AL5" s="4" t="e">
        <f>AK5/輸入国別品別2019!O5</f>
        <v>#DIV/0!</v>
      </c>
      <c r="AM5">
        <f t="shared" si="11"/>
        <v>0</v>
      </c>
    </row>
    <row r="6" spans="1:39" x14ac:dyDescent="0.4">
      <c r="A6" s="1" t="s">
        <v>97</v>
      </c>
      <c r="B6">
        <v>105</v>
      </c>
      <c r="C6" s="1" t="s">
        <v>101</v>
      </c>
      <c r="D6">
        <f>輸入国別品別2020!D6</f>
        <v>59610641</v>
      </c>
      <c r="E6" s="4">
        <f>D6/輸入国別品別2019!D6</f>
        <v>0.83966790526563162</v>
      </c>
      <c r="F6">
        <f t="shared" si="0"/>
        <v>59610641</v>
      </c>
      <c r="G6">
        <f>輸入国別品別2020!E6</f>
        <v>24371371</v>
      </c>
      <c r="H6" s="4">
        <f>G6/輸入国別品別2019!E6</f>
        <v>0.52024707122392266</v>
      </c>
      <c r="I6">
        <f t="shared" si="1"/>
        <v>83982012</v>
      </c>
      <c r="J6">
        <f>輸入国別品別2020!F6</f>
        <v>51737995</v>
      </c>
      <c r="K6" s="4">
        <f>J6/輸入国別品別2019!F6</f>
        <v>0.90046865170322399</v>
      </c>
      <c r="L6">
        <f t="shared" si="2"/>
        <v>135720007</v>
      </c>
      <c r="M6">
        <f>輸入国別品別2020!G6</f>
        <v>43223046</v>
      </c>
      <c r="N6" s="4">
        <f>M6/輸入国別品別2019!G6</f>
        <v>0.82071555010602382</v>
      </c>
      <c r="O6">
        <f t="shared" si="3"/>
        <v>178943053</v>
      </c>
      <c r="P6">
        <f>輸入国別品別2020!H6</f>
        <v>30336954</v>
      </c>
      <c r="Q6" s="4">
        <f>P6/輸入国別品別2019!H6</f>
        <v>0.50222599174180749</v>
      </c>
      <c r="R6">
        <f t="shared" si="4"/>
        <v>209280007</v>
      </c>
      <c r="S6">
        <f>輸入国別品別2020!I6</f>
        <v>31278985</v>
      </c>
      <c r="T6" s="4">
        <f>S6/輸入国別品別2019!I6</f>
        <v>0.53941006421464421</v>
      </c>
      <c r="U6">
        <f t="shared" si="5"/>
        <v>240558992</v>
      </c>
      <c r="V6">
        <f>輸入国別品別2020!J6</f>
        <v>35636375</v>
      </c>
      <c r="W6" s="4">
        <f>V6/輸入国別品別2019!J6</f>
        <v>0.56903667939007119</v>
      </c>
      <c r="X6">
        <f t="shared" si="6"/>
        <v>276195367</v>
      </c>
      <c r="Y6">
        <f>輸入国別品別2020!K6</f>
        <v>37066481</v>
      </c>
      <c r="Z6" s="4">
        <f>Y6/輸入国別品別2019!K6</f>
        <v>0.71034503720160114</v>
      </c>
      <c r="AA6">
        <f t="shared" si="7"/>
        <v>313261848</v>
      </c>
      <c r="AB6">
        <f>輸入国別品別2020!L6</f>
        <v>49383109</v>
      </c>
      <c r="AC6" s="4">
        <f>AB6/輸入国別品別2019!L6</f>
        <v>0.85397671903052041</v>
      </c>
      <c r="AD6">
        <f t="shared" si="8"/>
        <v>362644957</v>
      </c>
      <c r="AE6">
        <f>輸入国別品別2020!M6</f>
        <v>51819685</v>
      </c>
      <c r="AF6" s="4">
        <f>AE6/輸入国別品別2019!M6</f>
        <v>0.93731600516963132</v>
      </c>
      <c r="AG6">
        <f t="shared" si="9"/>
        <v>414464642</v>
      </c>
      <c r="AH6">
        <f>輸入国別品別2020!N6</f>
        <v>54986715</v>
      </c>
      <c r="AI6" s="4">
        <f>AH6/輸入国別品別2019!N6</f>
        <v>0.96793890611581179</v>
      </c>
      <c r="AJ6">
        <f t="shared" si="10"/>
        <v>469451357</v>
      </c>
      <c r="AK6">
        <f>輸入国別品別2020!O6</f>
        <v>48940916</v>
      </c>
      <c r="AL6" s="4">
        <f>AK6/輸入国別品別2019!O6</f>
        <v>1.0407768039137919</v>
      </c>
      <c r="AM6">
        <f t="shared" si="11"/>
        <v>518392273</v>
      </c>
    </row>
    <row r="7" spans="1:39" x14ac:dyDescent="0.4">
      <c r="A7" s="1" t="s">
        <v>97</v>
      </c>
      <c r="B7">
        <v>106</v>
      </c>
      <c r="C7" s="1" t="s">
        <v>102</v>
      </c>
      <c r="D7">
        <f>輸入国別品別2020!D7</f>
        <v>5108757</v>
      </c>
      <c r="E7" s="4">
        <f>D7/輸入国別品別2019!D7</f>
        <v>0.90968251656256494</v>
      </c>
      <c r="F7">
        <f t="shared" si="0"/>
        <v>5108757</v>
      </c>
      <c r="G7">
        <f>輸入国別品別2020!E7</f>
        <v>3350837</v>
      </c>
      <c r="H7" s="4">
        <f>G7/輸入国別品別2019!E7</f>
        <v>0.80654456947175379</v>
      </c>
      <c r="I7">
        <f t="shared" si="1"/>
        <v>8459594</v>
      </c>
      <c r="J7">
        <f>輸入国別品別2020!F7</f>
        <v>4574278</v>
      </c>
      <c r="K7" s="4">
        <f>J7/輸入国別品別2019!F7</f>
        <v>0.90578650321520804</v>
      </c>
      <c r="L7">
        <f t="shared" si="2"/>
        <v>13033872</v>
      </c>
      <c r="M7">
        <f>輸入国別品別2020!G7</f>
        <v>4399640</v>
      </c>
      <c r="N7" s="4">
        <f>M7/輸入国別品別2019!G7</f>
        <v>0.94868202191031026</v>
      </c>
      <c r="O7">
        <f t="shared" si="3"/>
        <v>17433512</v>
      </c>
      <c r="P7">
        <f>輸入国別品別2020!H7</f>
        <v>4187558</v>
      </c>
      <c r="Q7" s="4">
        <f>P7/輸入国別品別2019!H7</f>
        <v>0.75867646624538887</v>
      </c>
      <c r="R7">
        <f t="shared" si="4"/>
        <v>21621070</v>
      </c>
      <c r="S7">
        <f>輸入国別品別2020!I7</f>
        <v>3495852</v>
      </c>
      <c r="T7" s="4">
        <f>S7/輸入国別品別2019!I7</f>
        <v>0.68643524153784496</v>
      </c>
      <c r="U7">
        <f t="shared" si="5"/>
        <v>25116922</v>
      </c>
      <c r="V7">
        <f>輸入国別品別2020!J7</f>
        <v>3624444</v>
      </c>
      <c r="W7" s="4">
        <f>V7/輸入国別品別2019!J7</f>
        <v>0.64161500062224075</v>
      </c>
      <c r="X7">
        <f t="shared" si="6"/>
        <v>28741366</v>
      </c>
      <c r="Y7">
        <f>輸入国別品別2020!K7</f>
        <v>3278636</v>
      </c>
      <c r="Z7" s="4">
        <f>Y7/輸入国別品別2019!K7</f>
        <v>0.749786919328012</v>
      </c>
      <c r="AA7">
        <f t="shared" si="7"/>
        <v>32020002</v>
      </c>
      <c r="AB7">
        <f>輸入国別品別2020!L7</f>
        <v>4076207</v>
      </c>
      <c r="AC7" s="4">
        <f>AB7/輸入国別品別2019!L7</f>
        <v>0.77707030775644925</v>
      </c>
      <c r="AD7">
        <f t="shared" si="8"/>
        <v>36096209</v>
      </c>
      <c r="AE7">
        <f>輸入国別品別2020!M7</f>
        <v>4411906</v>
      </c>
      <c r="AF7" s="4">
        <f>AE7/輸入国別品別2019!M7</f>
        <v>0.85875546319866369</v>
      </c>
      <c r="AG7">
        <f t="shared" si="9"/>
        <v>40508115</v>
      </c>
      <c r="AH7">
        <f>輸入国別品別2020!N7</f>
        <v>4911074</v>
      </c>
      <c r="AI7" s="4">
        <f>AH7/輸入国別品別2019!N7</f>
        <v>1.0231523534441236</v>
      </c>
      <c r="AJ7">
        <f t="shared" si="10"/>
        <v>45419189</v>
      </c>
      <c r="AK7">
        <f>輸入国別品別2020!O7</f>
        <v>4324172</v>
      </c>
      <c r="AL7" s="4">
        <f>AK7/輸入国別品別2019!O7</f>
        <v>1.0388186574403508</v>
      </c>
      <c r="AM7">
        <f t="shared" si="11"/>
        <v>49743361</v>
      </c>
    </row>
    <row r="8" spans="1:39" x14ac:dyDescent="0.4">
      <c r="A8" s="1" t="s">
        <v>97</v>
      </c>
      <c r="B8">
        <v>107</v>
      </c>
      <c r="C8" s="1" t="s">
        <v>103</v>
      </c>
      <c r="D8">
        <f>輸入国別品別2020!D8</f>
        <v>6039</v>
      </c>
      <c r="E8" s="4">
        <f>D8/輸入国別品別2019!D8</f>
        <v>14.242924528301886</v>
      </c>
      <c r="F8">
        <f t="shared" si="0"/>
        <v>6039</v>
      </c>
      <c r="G8">
        <f>輸入国別品別2020!E8</f>
        <v>0</v>
      </c>
      <c r="H8" s="4">
        <f>G8/輸入国別品別2019!E8</f>
        <v>0</v>
      </c>
      <c r="I8">
        <f t="shared" si="1"/>
        <v>6039</v>
      </c>
      <c r="J8">
        <f>輸入国別品別2020!F8</f>
        <v>6614</v>
      </c>
      <c r="K8" s="4">
        <f>J8/輸入国別品別2019!F8</f>
        <v>3.3404040404040405</v>
      </c>
      <c r="L8">
        <f t="shared" si="2"/>
        <v>12653</v>
      </c>
      <c r="M8">
        <f>輸入国別品別2020!G8</f>
        <v>4960</v>
      </c>
      <c r="N8" s="4">
        <f>M8/輸入国別品別2019!G8</f>
        <v>1.3073273589878756</v>
      </c>
      <c r="O8">
        <f t="shared" si="3"/>
        <v>17613</v>
      </c>
      <c r="P8">
        <f>輸入国別品別2020!H8</f>
        <v>0</v>
      </c>
      <c r="Q8" s="4">
        <f>P8/輸入国別品別2019!H8</f>
        <v>0</v>
      </c>
      <c r="R8">
        <f t="shared" si="4"/>
        <v>17613</v>
      </c>
      <c r="S8">
        <f>輸入国別品別2020!I8</f>
        <v>5926</v>
      </c>
      <c r="T8" s="4">
        <f>S8/輸入国別品別2019!I8</f>
        <v>1.4553045186640472</v>
      </c>
      <c r="U8">
        <f t="shared" si="5"/>
        <v>23539</v>
      </c>
      <c r="V8">
        <f>輸入国別品別2020!J8</f>
        <v>6217</v>
      </c>
      <c r="W8" s="4" t="e">
        <f>V8/輸入国別品別2019!J8</f>
        <v>#DIV/0!</v>
      </c>
      <c r="X8">
        <f t="shared" si="6"/>
        <v>29756</v>
      </c>
      <c r="Y8">
        <f>輸入国別品別2020!K8</f>
        <v>894</v>
      </c>
      <c r="Z8" s="4">
        <f>Y8/輸入国別品別2019!K8</f>
        <v>0.17862137862137861</v>
      </c>
      <c r="AA8">
        <f t="shared" si="7"/>
        <v>30650</v>
      </c>
      <c r="AB8">
        <f>輸入国別品別2020!L8</f>
        <v>5812</v>
      </c>
      <c r="AC8" s="4" t="e">
        <f>AB8/輸入国別品別2019!L8</f>
        <v>#DIV/0!</v>
      </c>
      <c r="AD8">
        <f t="shared" si="8"/>
        <v>36462</v>
      </c>
      <c r="AE8">
        <f>輸入国別品別2020!M8</f>
        <v>0</v>
      </c>
      <c r="AF8" s="4">
        <f>AE8/輸入国別品別2019!M8</f>
        <v>0</v>
      </c>
      <c r="AG8">
        <f t="shared" si="9"/>
        <v>36462</v>
      </c>
      <c r="AH8">
        <f>輸入国別品別2020!N8</f>
        <v>1331</v>
      </c>
      <c r="AI8" s="4">
        <f>AH8/輸入国別品別2019!N8</f>
        <v>0.94665718349928873</v>
      </c>
      <c r="AJ8">
        <f t="shared" si="10"/>
        <v>37793</v>
      </c>
      <c r="AK8">
        <f>輸入国別品別2020!O8</f>
        <v>2898</v>
      </c>
      <c r="AL8" s="4">
        <f>AK8/輸入国別品別2019!O8</f>
        <v>0.51165254237288138</v>
      </c>
      <c r="AM8">
        <f t="shared" si="11"/>
        <v>40691</v>
      </c>
    </row>
    <row r="9" spans="1:39" x14ac:dyDescent="0.4">
      <c r="A9" s="1" t="s">
        <v>97</v>
      </c>
      <c r="B9">
        <v>108</v>
      </c>
      <c r="C9" s="1" t="s">
        <v>104</v>
      </c>
      <c r="D9">
        <f>輸入国別品別2020!D9</f>
        <v>2743</v>
      </c>
      <c r="E9" s="4">
        <f>D9/輸入国別品別2019!D9</f>
        <v>1.2553775743707094</v>
      </c>
      <c r="F9">
        <f t="shared" si="0"/>
        <v>2743</v>
      </c>
      <c r="G9">
        <f>輸入国別品別2020!E9</f>
        <v>3811</v>
      </c>
      <c r="H9" s="4">
        <f>G9/輸入国別品別2019!E9</f>
        <v>0.39739311783107406</v>
      </c>
      <c r="I9">
        <f t="shared" si="1"/>
        <v>6554</v>
      </c>
      <c r="J9">
        <f>輸入国別品別2020!F9</f>
        <v>10983</v>
      </c>
      <c r="K9" s="4">
        <f>J9/輸入国別品別2019!F9</f>
        <v>1.3492628992628992</v>
      </c>
      <c r="L9">
        <f t="shared" si="2"/>
        <v>17537</v>
      </c>
      <c r="M9">
        <f>輸入国別品別2020!G9</f>
        <v>6762</v>
      </c>
      <c r="N9" s="4">
        <f>M9/輸入国別品別2019!G9</f>
        <v>2.8848122866894199</v>
      </c>
      <c r="O9">
        <f t="shared" si="3"/>
        <v>24299</v>
      </c>
      <c r="P9">
        <f>輸入国別品別2020!H9</f>
        <v>17333</v>
      </c>
      <c r="Q9" s="4">
        <f>P9/輸入国別品別2019!H9</f>
        <v>2.7560820480203532</v>
      </c>
      <c r="R9">
        <f t="shared" si="4"/>
        <v>41632</v>
      </c>
      <c r="S9">
        <f>輸入国別品別2020!I9</f>
        <v>2919</v>
      </c>
      <c r="T9" s="4">
        <f>S9/輸入国別品別2019!I9</f>
        <v>0.23614594288487986</v>
      </c>
      <c r="U9">
        <f t="shared" si="5"/>
        <v>44551</v>
      </c>
      <c r="V9">
        <f>輸入国別品別2020!J9</f>
        <v>3927</v>
      </c>
      <c r="W9" s="4">
        <f>V9/輸入国別品別2019!J9</f>
        <v>0.80044843049327352</v>
      </c>
      <c r="X9">
        <f t="shared" si="6"/>
        <v>48478</v>
      </c>
      <c r="Y9">
        <f>輸入国別品別2020!K9</f>
        <v>1352</v>
      </c>
      <c r="Z9" s="4">
        <f>Y9/輸入国別品別2019!K9</f>
        <v>0.20324714371617558</v>
      </c>
      <c r="AA9">
        <f t="shared" si="7"/>
        <v>49830</v>
      </c>
      <c r="AB9">
        <f>輸入国別品別2020!L9</f>
        <v>2773</v>
      </c>
      <c r="AC9" s="4">
        <f>AB9/輸入国別品別2019!L9</f>
        <v>0.1499243079584775</v>
      </c>
      <c r="AD9">
        <f t="shared" si="8"/>
        <v>52603</v>
      </c>
      <c r="AE9">
        <f>輸入国別品別2020!M9</f>
        <v>1971</v>
      </c>
      <c r="AF9" s="4">
        <f>AE9/輸入国別品別2019!M9</f>
        <v>0.13431005110732538</v>
      </c>
      <c r="AG9">
        <f t="shared" si="9"/>
        <v>54574</v>
      </c>
      <c r="AH9">
        <f>輸入国別品別2020!N9</f>
        <v>3830</v>
      </c>
      <c r="AI9" s="4">
        <f>AH9/輸入国別品別2019!N9</f>
        <v>0.2821570649771622</v>
      </c>
      <c r="AJ9">
        <f t="shared" si="10"/>
        <v>58404</v>
      </c>
      <c r="AK9">
        <f>輸入国別品別2020!O9</f>
        <v>3857</v>
      </c>
      <c r="AL9" s="4">
        <f>AK9/輸入国別品別2019!O9</f>
        <v>0.55170934058074672</v>
      </c>
      <c r="AM9">
        <f t="shared" si="11"/>
        <v>62261</v>
      </c>
    </row>
    <row r="10" spans="1:39" x14ac:dyDescent="0.4">
      <c r="A10" s="1" t="s">
        <v>97</v>
      </c>
      <c r="B10">
        <v>109</v>
      </c>
      <c r="C10" t="s">
        <v>98</v>
      </c>
      <c r="D10">
        <f>輸入国別品別2020!D10</f>
        <v>0</v>
      </c>
      <c r="E10" s="4" t="e">
        <f>D10/輸入国別品別2019!D10</f>
        <v>#DIV/0!</v>
      </c>
      <c r="F10">
        <f t="shared" si="0"/>
        <v>0</v>
      </c>
      <c r="G10">
        <f>輸入国別品別2020!E10</f>
        <v>0</v>
      </c>
      <c r="H10" s="4" t="e">
        <f>G10/輸入国別品別2019!E10</f>
        <v>#DIV/0!</v>
      </c>
      <c r="I10">
        <f t="shared" si="1"/>
        <v>0</v>
      </c>
      <c r="J10">
        <f>輸入国別品別2020!F10</f>
        <v>0</v>
      </c>
      <c r="K10" s="4" t="e">
        <f>J10/輸入国別品別2019!F10</f>
        <v>#DIV/0!</v>
      </c>
      <c r="L10">
        <f t="shared" si="2"/>
        <v>0</v>
      </c>
      <c r="M10">
        <f>輸入国別品別2020!G10</f>
        <v>0</v>
      </c>
      <c r="N10" s="4" t="e">
        <f>M10/輸入国別品別2019!G10</f>
        <v>#DIV/0!</v>
      </c>
      <c r="O10">
        <f t="shared" si="3"/>
        <v>0</v>
      </c>
      <c r="P10">
        <f>輸入国別品別2020!H10</f>
        <v>0</v>
      </c>
      <c r="Q10" s="4" t="e">
        <f>P10/輸入国別品別2019!H10</f>
        <v>#DIV/0!</v>
      </c>
      <c r="R10">
        <f t="shared" si="4"/>
        <v>0</v>
      </c>
      <c r="S10">
        <f>輸入国別品別2020!I10</f>
        <v>0</v>
      </c>
      <c r="T10" s="4" t="e">
        <f>S10/輸入国別品別2019!I10</f>
        <v>#DIV/0!</v>
      </c>
      <c r="U10">
        <f t="shared" si="5"/>
        <v>0</v>
      </c>
      <c r="V10">
        <f>輸入国別品別2020!J10</f>
        <v>0</v>
      </c>
      <c r="W10" s="4" t="e">
        <f>V10/輸入国別品別2019!J10</f>
        <v>#DIV/0!</v>
      </c>
      <c r="X10">
        <f t="shared" si="6"/>
        <v>0</v>
      </c>
      <c r="Y10">
        <f>輸入国別品別2020!K10</f>
        <v>0</v>
      </c>
      <c r="Z10" s="4" t="e">
        <f>Y10/輸入国別品別2019!K10</f>
        <v>#DIV/0!</v>
      </c>
      <c r="AA10">
        <f t="shared" si="7"/>
        <v>0</v>
      </c>
      <c r="AB10">
        <f>輸入国別品別2020!L10</f>
        <v>0</v>
      </c>
      <c r="AC10" s="4" t="e">
        <f>AB10/輸入国別品別2019!L10</f>
        <v>#DIV/0!</v>
      </c>
      <c r="AD10">
        <f t="shared" si="8"/>
        <v>0</v>
      </c>
      <c r="AE10">
        <f>輸入国別品別2020!M10</f>
        <v>0</v>
      </c>
      <c r="AF10" s="4" t="e">
        <f>AE10/輸入国別品別2019!M10</f>
        <v>#DIV/0!</v>
      </c>
      <c r="AG10">
        <f t="shared" si="9"/>
        <v>0</v>
      </c>
      <c r="AH10">
        <f>輸入国別品別2020!N10</f>
        <v>0</v>
      </c>
      <c r="AI10" s="4" t="e">
        <f>AH10/輸入国別品別2019!N10</f>
        <v>#DIV/0!</v>
      </c>
      <c r="AJ10">
        <f t="shared" si="10"/>
        <v>0</v>
      </c>
      <c r="AK10">
        <f>輸入国別品別2020!O10</f>
        <v>0</v>
      </c>
      <c r="AL10" s="4" t="e">
        <f>AK10/輸入国別品別2019!O10</f>
        <v>#DIV/0!</v>
      </c>
      <c r="AM10">
        <f t="shared" si="11"/>
        <v>0</v>
      </c>
    </row>
    <row r="11" spans="1:39" x14ac:dyDescent="0.4">
      <c r="A11" s="1" t="s">
        <v>97</v>
      </c>
      <c r="B11">
        <v>110</v>
      </c>
      <c r="C11" s="1" t="s">
        <v>105</v>
      </c>
      <c r="D11">
        <f>輸入国別品別2020!D11</f>
        <v>25744633</v>
      </c>
      <c r="E11" s="4">
        <f>D11/輸入国別品別2019!D11</f>
        <v>0.96271083041377936</v>
      </c>
      <c r="F11">
        <f t="shared" si="0"/>
        <v>25744633</v>
      </c>
      <c r="G11">
        <f>輸入国別品別2020!E11</f>
        <v>17990707</v>
      </c>
      <c r="H11" s="4">
        <f>G11/輸入国別品別2019!E11</f>
        <v>0.92158566952181364</v>
      </c>
      <c r="I11">
        <f t="shared" si="1"/>
        <v>43735340</v>
      </c>
      <c r="J11">
        <f>輸入国別品別2020!F11</f>
        <v>24640696</v>
      </c>
      <c r="K11" s="4">
        <f>J11/輸入国別品別2019!F11</f>
        <v>0.99338554534237489</v>
      </c>
      <c r="L11">
        <f t="shared" si="2"/>
        <v>68376036</v>
      </c>
      <c r="M11">
        <f>輸入国別品別2020!G11</f>
        <v>21527921</v>
      </c>
      <c r="N11" s="4">
        <f>M11/輸入国別品別2019!G11</f>
        <v>0.90463955561898024</v>
      </c>
      <c r="O11">
        <f t="shared" si="3"/>
        <v>89903957</v>
      </c>
      <c r="P11">
        <f>輸入国別品別2020!H11</f>
        <v>14128275</v>
      </c>
      <c r="Q11" s="4">
        <f>P11/輸入国別品別2019!H11</f>
        <v>0.55007526400022921</v>
      </c>
      <c r="R11">
        <f t="shared" si="4"/>
        <v>104032232</v>
      </c>
      <c r="S11">
        <f>輸入国別品別2020!I11</f>
        <v>15946259</v>
      </c>
      <c r="T11" s="4">
        <f>S11/輸入国別品別2019!I11</f>
        <v>0.6678718683543986</v>
      </c>
      <c r="U11">
        <f t="shared" si="5"/>
        <v>119978491</v>
      </c>
      <c r="V11">
        <f>輸入国別品別2020!J11</f>
        <v>17578346</v>
      </c>
      <c r="W11" s="4">
        <f>V11/輸入国別品別2019!J11</f>
        <v>0.71734062766273499</v>
      </c>
      <c r="X11">
        <f t="shared" si="6"/>
        <v>137556837</v>
      </c>
      <c r="Y11">
        <f>輸入国別品別2020!K11</f>
        <v>19389615</v>
      </c>
      <c r="Z11" s="4">
        <f>Y11/輸入国別品別2019!K11</f>
        <v>0.92473411458622712</v>
      </c>
      <c r="AA11">
        <f t="shared" si="7"/>
        <v>156946452</v>
      </c>
      <c r="AB11">
        <f>輸入国別品別2020!L11</f>
        <v>22217404</v>
      </c>
      <c r="AC11" s="4">
        <f>AB11/輸入国別品別2019!L11</f>
        <v>0.94797476641766687</v>
      </c>
      <c r="AD11">
        <f t="shared" si="8"/>
        <v>179163856</v>
      </c>
      <c r="AE11">
        <f>輸入国別品別2020!M11</f>
        <v>24602949</v>
      </c>
      <c r="AF11" s="4">
        <f>AE11/輸入国別品別2019!M11</f>
        <v>1.0674278423920847</v>
      </c>
      <c r="AG11">
        <f t="shared" si="9"/>
        <v>203766805</v>
      </c>
      <c r="AH11">
        <f>輸入国別品別2020!N11</f>
        <v>27436746</v>
      </c>
      <c r="AI11" s="4">
        <f>AH11/輸入国別品別2019!N11</f>
        <v>1.2079935155107329</v>
      </c>
      <c r="AJ11">
        <f t="shared" si="10"/>
        <v>231203551</v>
      </c>
      <c r="AK11">
        <f>輸入国別品別2020!O11</f>
        <v>24083881</v>
      </c>
      <c r="AL11" s="4">
        <f>AK11/輸入国別品別2019!O11</f>
        <v>1.0948744493209825</v>
      </c>
      <c r="AM11">
        <f t="shared" si="11"/>
        <v>255287432</v>
      </c>
    </row>
    <row r="12" spans="1:39" x14ac:dyDescent="0.4">
      <c r="A12" s="1" t="s">
        <v>97</v>
      </c>
      <c r="B12">
        <v>111</v>
      </c>
      <c r="C12" s="1" t="s">
        <v>106</v>
      </c>
      <c r="D12">
        <f>輸入国別品別2020!D12</f>
        <v>21367938</v>
      </c>
      <c r="E12" s="4">
        <f>D12/輸入国別品別2019!D12</f>
        <v>1.031840095226253</v>
      </c>
      <c r="F12">
        <f t="shared" si="0"/>
        <v>21367938</v>
      </c>
      <c r="G12">
        <f>輸入国別品別2020!E12</f>
        <v>23135800</v>
      </c>
      <c r="H12" s="4">
        <f>G12/輸入国別品別2019!E12</f>
        <v>0.95196219637220925</v>
      </c>
      <c r="I12">
        <f t="shared" si="1"/>
        <v>44503738</v>
      </c>
      <c r="J12">
        <f>輸入国別品別2020!F12</f>
        <v>24183392</v>
      </c>
      <c r="K12" s="4">
        <f>J12/輸入国別品別2019!F12</f>
        <v>1.0164897068162173</v>
      </c>
      <c r="L12">
        <f t="shared" si="2"/>
        <v>68687130</v>
      </c>
      <c r="M12">
        <f>輸入国別品別2020!G12</f>
        <v>20345572</v>
      </c>
      <c r="N12" s="4">
        <f>M12/輸入国別品別2019!G12</f>
        <v>0.99970174396739098</v>
      </c>
      <c r="O12">
        <f t="shared" si="3"/>
        <v>89032702</v>
      </c>
      <c r="P12">
        <f>輸入国別品別2020!H12</f>
        <v>13891401</v>
      </c>
      <c r="Q12" s="4">
        <f>P12/輸入国別品別2019!H12</f>
        <v>0.63838463707909066</v>
      </c>
      <c r="R12">
        <f t="shared" si="4"/>
        <v>102924103</v>
      </c>
      <c r="S12">
        <f>輸入国別品別2020!I12</f>
        <v>13212005</v>
      </c>
      <c r="T12" s="4">
        <f>S12/輸入国別品別2019!I12</f>
        <v>0.61268418080835696</v>
      </c>
      <c r="U12">
        <f t="shared" si="5"/>
        <v>116136108</v>
      </c>
      <c r="V12">
        <f>輸入国別品別2020!J12</f>
        <v>12941234</v>
      </c>
      <c r="W12" s="4">
        <f>V12/輸入国別品別2019!J12</f>
        <v>0.49087581495063642</v>
      </c>
      <c r="X12">
        <f t="shared" si="6"/>
        <v>129077342</v>
      </c>
      <c r="Y12">
        <f>輸入国別品別2020!K12</f>
        <v>13530956</v>
      </c>
      <c r="Z12" s="4">
        <f>Y12/輸入国別品別2019!K12</f>
        <v>0.6252264321883565</v>
      </c>
      <c r="AA12">
        <f t="shared" si="7"/>
        <v>142608298</v>
      </c>
      <c r="AB12">
        <f>輸入国別品別2020!L12</f>
        <v>16947666</v>
      </c>
      <c r="AC12" s="4">
        <f>AB12/輸入国別品別2019!L12</f>
        <v>0.71089074797390261</v>
      </c>
      <c r="AD12">
        <f t="shared" si="8"/>
        <v>159555964</v>
      </c>
      <c r="AE12">
        <f>輸入国別品別2020!M12</f>
        <v>20764321</v>
      </c>
      <c r="AF12" s="4">
        <f>AE12/輸入国別品別2019!M12</f>
        <v>0.89914758973799369</v>
      </c>
      <c r="AG12">
        <f t="shared" si="9"/>
        <v>180320285</v>
      </c>
      <c r="AH12">
        <f>輸入国別品別2020!N12</f>
        <v>22142237</v>
      </c>
      <c r="AI12" s="4">
        <f>AH12/輸入国別品別2019!N12</f>
        <v>1.0325196852560032</v>
      </c>
      <c r="AJ12">
        <f t="shared" si="10"/>
        <v>202462522</v>
      </c>
      <c r="AK12">
        <f>輸入国別品別2020!O12</f>
        <v>19596963</v>
      </c>
      <c r="AL12" s="4">
        <f>AK12/輸入国別品別2019!O12</f>
        <v>0.83140202510858374</v>
      </c>
      <c r="AM12">
        <f t="shared" si="11"/>
        <v>222059485</v>
      </c>
    </row>
    <row r="13" spans="1:39" x14ac:dyDescent="0.4">
      <c r="A13" s="1" t="s">
        <v>97</v>
      </c>
      <c r="B13">
        <v>112</v>
      </c>
      <c r="C13" s="1" t="s">
        <v>107</v>
      </c>
      <c r="D13">
        <f>輸入国別品別2020!D13</f>
        <v>25215</v>
      </c>
      <c r="E13" s="4">
        <f>D13/輸入国別品別2019!D13</f>
        <v>0.18258772755579372</v>
      </c>
      <c r="F13">
        <f t="shared" si="0"/>
        <v>25215</v>
      </c>
      <c r="G13">
        <f>輸入国別品別2020!E13</f>
        <v>31474</v>
      </c>
      <c r="H13" s="4">
        <f>G13/輸入国別品別2019!E13</f>
        <v>0.63937756470158047</v>
      </c>
      <c r="I13">
        <f t="shared" si="1"/>
        <v>56689</v>
      </c>
      <c r="J13">
        <f>輸入国別品別2020!F13</f>
        <v>30617</v>
      </c>
      <c r="K13" s="4">
        <f>J13/輸入国別品別2019!F13</f>
        <v>0.39794897123620626</v>
      </c>
      <c r="L13">
        <f t="shared" si="2"/>
        <v>87306</v>
      </c>
      <c r="M13">
        <f>輸入国別品別2020!G13</f>
        <v>15443</v>
      </c>
      <c r="N13" s="4">
        <f>M13/輸入国別品別2019!G13</f>
        <v>0.36685195743063476</v>
      </c>
      <c r="O13">
        <f t="shared" si="3"/>
        <v>102749</v>
      </c>
      <c r="P13">
        <f>輸入国別品別2020!H13</f>
        <v>22319</v>
      </c>
      <c r="Q13" s="4">
        <f>P13/輸入国別品別2019!H13</f>
        <v>0.81358218204352417</v>
      </c>
      <c r="R13">
        <f t="shared" si="4"/>
        <v>125068</v>
      </c>
      <c r="S13">
        <f>輸入国別品別2020!I13</f>
        <v>19968</v>
      </c>
      <c r="T13" s="4">
        <f>S13/輸入国別品別2019!I13</f>
        <v>0.63620722615178738</v>
      </c>
      <c r="U13">
        <f t="shared" si="5"/>
        <v>145036</v>
      </c>
      <c r="V13">
        <f>輸入国別品別2020!J13</f>
        <v>53631</v>
      </c>
      <c r="W13" s="4">
        <f>V13/輸入国別品別2019!J13</f>
        <v>2.1299892767782675</v>
      </c>
      <c r="X13">
        <f t="shared" si="6"/>
        <v>198667</v>
      </c>
      <c r="Y13">
        <f>輸入国別品別2020!K13</f>
        <v>46667</v>
      </c>
      <c r="Z13" s="4">
        <f>Y13/輸入国別品別2019!K13</f>
        <v>0.53815904792656488</v>
      </c>
      <c r="AA13">
        <f t="shared" si="7"/>
        <v>245334</v>
      </c>
      <c r="AB13">
        <f>輸入国別品別2020!L13</f>
        <v>31942</v>
      </c>
      <c r="AC13" s="4">
        <f>AB13/輸入国別品別2019!L13</f>
        <v>1.0570520881593752</v>
      </c>
      <c r="AD13">
        <f t="shared" si="8"/>
        <v>277276</v>
      </c>
      <c r="AE13">
        <f>輸入国別品別2020!M13</f>
        <v>18626</v>
      </c>
      <c r="AF13" s="4">
        <f>AE13/輸入国別品別2019!M13</f>
        <v>0.68916268916268919</v>
      </c>
      <c r="AG13">
        <f t="shared" si="9"/>
        <v>295902</v>
      </c>
      <c r="AH13">
        <f>輸入国別品別2020!N13</f>
        <v>34183</v>
      </c>
      <c r="AI13" s="4">
        <f>AH13/輸入国別品別2019!N13</f>
        <v>1.4042229799120898</v>
      </c>
      <c r="AJ13">
        <f t="shared" si="10"/>
        <v>330085</v>
      </c>
      <c r="AK13">
        <f>輸入国別品別2020!O13</f>
        <v>31401</v>
      </c>
      <c r="AL13" s="4">
        <f>AK13/輸入国別品別2019!O13</f>
        <v>1.4633703047814335</v>
      </c>
      <c r="AM13">
        <f t="shared" si="11"/>
        <v>361486</v>
      </c>
    </row>
    <row r="14" spans="1:39" x14ac:dyDescent="0.4">
      <c r="A14" s="1" t="s">
        <v>97</v>
      </c>
      <c r="B14">
        <v>113</v>
      </c>
      <c r="C14" s="1" t="s">
        <v>108</v>
      </c>
      <c r="D14">
        <f>輸入国別品別2020!D14</f>
        <v>2563887</v>
      </c>
      <c r="E14" s="4">
        <f>D14/輸入国別品別2019!D14</f>
        <v>1.1688417015875794</v>
      </c>
      <c r="F14">
        <f t="shared" si="0"/>
        <v>2563887</v>
      </c>
      <c r="G14">
        <f>輸入国別品別2020!E14</f>
        <v>2050463</v>
      </c>
      <c r="H14" s="4">
        <f>G14/輸入国別品別2019!E14</f>
        <v>0.89118947364761025</v>
      </c>
      <c r="I14">
        <f t="shared" si="1"/>
        <v>4614350</v>
      </c>
      <c r="J14">
        <f>輸入国別品別2020!F14</f>
        <v>2283723</v>
      </c>
      <c r="K14" s="4">
        <f>J14/輸入国別品別2019!F14</f>
        <v>1.0113820857369857</v>
      </c>
      <c r="L14">
        <f t="shared" si="2"/>
        <v>6898073</v>
      </c>
      <c r="M14">
        <f>輸入国別品別2020!G14</f>
        <v>835847</v>
      </c>
      <c r="N14" s="4">
        <f>M14/輸入国別品別2019!G14</f>
        <v>0.42348834864537455</v>
      </c>
      <c r="O14">
        <f t="shared" si="3"/>
        <v>7733920</v>
      </c>
      <c r="P14">
        <f>輸入国別品別2020!H14</f>
        <v>774538</v>
      </c>
      <c r="Q14" s="4">
        <f>P14/輸入国別品別2019!H14</f>
        <v>0.29913234634157271</v>
      </c>
      <c r="R14">
        <f t="shared" si="4"/>
        <v>8508458</v>
      </c>
      <c r="S14">
        <f>輸入国別品別2020!I14</f>
        <v>1625130</v>
      </c>
      <c r="T14" s="4">
        <f>S14/輸入国別品別2019!I14</f>
        <v>0.64839444444222794</v>
      </c>
      <c r="U14">
        <f t="shared" si="5"/>
        <v>10133588</v>
      </c>
      <c r="V14">
        <f>輸入国別品別2020!J14</f>
        <v>1662485</v>
      </c>
      <c r="W14" s="4">
        <f>V14/輸入国別品別2019!J14</f>
        <v>0.52600979763389955</v>
      </c>
      <c r="X14">
        <f t="shared" si="6"/>
        <v>11796073</v>
      </c>
      <c r="Y14">
        <f>輸入国別品別2020!K14</f>
        <v>1562604</v>
      </c>
      <c r="Z14" s="4">
        <f>Y14/輸入国別品別2019!K14</f>
        <v>0.50657465829963688</v>
      </c>
      <c r="AA14">
        <f t="shared" si="7"/>
        <v>13358677</v>
      </c>
      <c r="AB14">
        <f>輸入国別品別2020!L14</f>
        <v>2155473</v>
      </c>
      <c r="AC14" s="4">
        <f>AB14/輸入国別品別2019!L14</f>
        <v>0.82913522670622053</v>
      </c>
      <c r="AD14">
        <f t="shared" si="8"/>
        <v>15514150</v>
      </c>
      <c r="AE14">
        <f>輸入国別品別2020!M14</f>
        <v>2276284</v>
      </c>
      <c r="AF14" s="4">
        <f>AE14/輸入国別品別2019!M14</f>
        <v>0.80190206037752332</v>
      </c>
      <c r="AG14">
        <f t="shared" si="9"/>
        <v>17790434</v>
      </c>
      <c r="AH14">
        <f>輸入国別品別2020!N14</f>
        <v>2281664</v>
      </c>
      <c r="AI14" s="4">
        <f>AH14/輸入国別品別2019!N14</f>
        <v>0.84224265919143138</v>
      </c>
      <c r="AJ14">
        <f t="shared" si="10"/>
        <v>20072098</v>
      </c>
      <c r="AK14">
        <f>輸入国別品別2020!O14</f>
        <v>1818883</v>
      </c>
      <c r="AL14" s="4">
        <f>AK14/輸入国別品別2019!O14</f>
        <v>0.78888421436130529</v>
      </c>
      <c r="AM14">
        <f t="shared" si="11"/>
        <v>21890981</v>
      </c>
    </row>
    <row r="15" spans="1:39" x14ac:dyDescent="0.4">
      <c r="A15" s="1" t="s">
        <v>97</v>
      </c>
      <c r="B15">
        <v>114</v>
      </c>
      <c r="C15" t="s">
        <v>98</v>
      </c>
      <c r="D15">
        <f>輸入国別品別2020!D15</f>
        <v>0</v>
      </c>
      <c r="E15" s="4" t="e">
        <f>D15/輸入国別品別2019!D15</f>
        <v>#DIV/0!</v>
      </c>
      <c r="F15">
        <f t="shared" si="0"/>
        <v>0</v>
      </c>
      <c r="G15">
        <f>輸入国別品別2020!E15</f>
        <v>0</v>
      </c>
      <c r="H15" s="4" t="e">
        <f>G15/輸入国別品別2019!E15</f>
        <v>#DIV/0!</v>
      </c>
      <c r="I15">
        <f t="shared" si="1"/>
        <v>0</v>
      </c>
      <c r="J15">
        <f>輸入国別品別2020!F15</f>
        <v>0</v>
      </c>
      <c r="K15" s="4" t="e">
        <f>J15/輸入国別品別2019!F15</f>
        <v>#DIV/0!</v>
      </c>
      <c r="L15">
        <f t="shared" si="2"/>
        <v>0</v>
      </c>
      <c r="M15">
        <f>輸入国別品別2020!G15</f>
        <v>0</v>
      </c>
      <c r="N15" s="4" t="e">
        <f>M15/輸入国別品別2019!G15</f>
        <v>#DIV/0!</v>
      </c>
      <c r="O15">
        <f t="shared" si="3"/>
        <v>0</v>
      </c>
      <c r="P15">
        <f>輸入国別品別2020!H15</f>
        <v>0</v>
      </c>
      <c r="Q15" s="4" t="e">
        <f>P15/輸入国別品別2019!H15</f>
        <v>#DIV/0!</v>
      </c>
      <c r="R15">
        <f t="shared" si="4"/>
        <v>0</v>
      </c>
      <c r="S15">
        <f>輸入国別品別2020!I15</f>
        <v>0</v>
      </c>
      <c r="T15" s="4" t="e">
        <f>S15/輸入国別品別2019!I15</f>
        <v>#DIV/0!</v>
      </c>
      <c r="U15">
        <f t="shared" si="5"/>
        <v>0</v>
      </c>
      <c r="V15">
        <f>輸入国別品別2020!J15</f>
        <v>0</v>
      </c>
      <c r="W15" s="4" t="e">
        <f>V15/輸入国別品別2019!J15</f>
        <v>#DIV/0!</v>
      </c>
      <c r="X15">
        <f t="shared" si="6"/>
        <v>0</v>
      </c>
      <c r="Y15">
        <f>輸入国別品別2020!K15</f>
        <v>0</v>
      </c>
      <c r="Z15" s="4" t="e">
        <f>Y15/輸入国別品別2019!K15</f>
        <v>#DIV/0!</v>
      </c>
      <c r="AA15">
        <f t="shared" si="7"/>
        <v>0</v>
      </c>
      <c r="AB15">
        <f>輸入国別品別2020!L15</f>
        <v>0</v>
      </c>
      <c r="AC15" s="4" t="e">
        <f>AB15/輸入国別品別2019!L15</f>
        <v>#DIV/0!</v>
      </c>
      <c r="AD15">
        <f t="shared" si="8"/>
        <v>0</v>
      </c>
      <c r="AE15">
        <f>輸入国別品別2020!M15</f>
        <v>0</v>
      </c>
      <c r="AF15" s="4" t="e">
        <f>AE15/輸入国別品別2019!M15</f>
        <v>#DIV/0!</v>
      </c>
      <c r="AG15">
        <f t="shared" si="9"/>
        <v>0</v>
      </c>
      <c r="AH15">
        <f>輸入国別品別2020!N15</f>
        <v>0</v>
      </c>
      <c r="AI15" s="4" t="e">
        <f>AH15/輸入国別品別2019!N15</f>
        <v>#DIV/0!</v>
      </c>
      <c r="AJ15">
        <f t="shared" si="10"/>
        <v>0</v>
      </c>
      <c r="AK15">
        <f>輸入国別品別2020!O15</f>
        <v>0</v>
      </c>
      <c r="AL15" s="4" t="e">
        <f>AK15/輸入国別品別2019!O15</f>
        <v>#DIV/0!</v>
      </c>
      <c r="AM15">
        <f t="shared" si="11"/>
        <v>0</v>
      </c>
    </row>
    <row r="16" spans="1:39" x14ac:dyDescent="0.4">
      <c r="A16" s="1" t="s">
        <v>97</v>
      </c>
      <c r="B16">
        <v>115</v>
      </c>
      <c r="C16" t="s">
        <v>98</v>
      </c>
      <c r="D16">
        <f>輸入国別品別2020!D16</f>
        <v>0</v>
      </c>
      <c r="E16" s="4" t="e">
        <f>D16/輸入国別品別2019!D16</f>
        <v>#DIV/0!</v>
      </c>
      <c r="F16">
        <f t="shared" si="0"/>
        <v>0</v>
      </c>
      <c r="G16">
        <f>輸入国別品別2020!E16</f>
        <v>0</v>
      </c>
      <c r="H16" s="4" t="e">
        <f>G16/輸入国別品別2019!E16</f>
        <v>#DIV/0!</v>
      </c>
      <c r="I16">
        <f t="shared" si="1"/>
        <v>0</v>
      </c>
      <c r="J16">
        <f>輸入国別品別2020!F16</f>
        <v>0</v>
      </c>
      <c r="K16" s="4" t="e">
        <f>J16/輸入国別品別2019!F16</f>
        <v>#DIV/0!</v>
      </c>
      <c r="L16">
        <f t="shared" si="2"/>
        <v>0</v>
      </c>
      <c r="M16">
        <f>輸入国別品別2020!G16</f>
        <v>0</v>
      </c>
      <c r="N16" s="4" t="e">
        <f>M16/輸入国別品別2019!G16</f>
        <v>#DIV/0!</v>
      </c>
      <c r="O16">
        <f t="shared" si="3"/>
        <v>0</v>
      </c>
      <c r="P16">
        <f>輸入国別品別2020!H16</f>
        <v>0</v>
      </c>
      <c r="Q16" s="4" t="e">
        <f>P16/輸入国別品別2019!H16</f>
        <v>#DIV/0!</v>
      </c>
      <c r="R16">
        <f t="shared" si="4"/>
        <v>0</v>
      </c>
      <c r="S16">
        <f>輸入国別品別2020!I16</f>
        <v>0</v>
      </c>
      <c r="T16" s="4" t="e">
        <f>S16/輸入国別品別2019!I16</f>
        <v>#DIV/0!</v>
      </c>
      <c r="U16">
        <f t="shared" si="5"/>
        <v>0</v>
      </c>
      <c r="V16">
        <f>輸入国別品別2020!J16</f>
        <v>0</v>
      </c>
      <c r="W16" s="4" t="e">
        <f>V16/輸入国別品別2019!J16</f>
        <v>#DIV/0!</v>
      </c>
      <c r="X16">
        <f t="shared" si="6"/>
        <v>0</v>
      </c>
      <c r="Y16">
        <f>輸入国別品別2020!K16</f>
        <v>0</v>
      </c>
      <c r="Z16" s="4" t="e">
        <f>Y16/輸入国別品別2019!K16</f>
        <v>#DIV/0!</v>
      </c>
      <c r="AA16">
        <f t="shared" si="7"/>
        <v>0</v>
      </c>
      <c r="AB16">
        <f>輸入国別品別2020!L16</f>
        <v>0</v>
      </c>
      <c r="AC16" s="4" t="e">
        <f>AB16/輸入国別品別2019!L16</f>
        <v>#DIV/0!</v>
      </c>
      <c r="AD16">
        <f t="shared" si="8"/>
        <v>0</v>
      </c>
      <c r="AE16">
        <f>輸入国別品別2020!M16</f>
        <v>0</v>
      </c>
      <c r="AF16" s="4" t="e">
        <f>AE16/輸入国別品別2019!M16</f>
        <v>#DIV/0!</v>
      </c>
      <c r="AG16">
        <f t="shared" si="9"/>
        <v>0</v>
      </c>
      <c r="AH16">
        <f>輸入国別品別2020!N16</f>
        <v>0</v>
      </c>
      <c r="AI16" s="4" t="e">
        <f>AH16/輸入国別品別2019!N16</f>
        <v>#DIV/0!</v>
      </c>
      <c r="AJ16">
        <f t="shared" si="10"/>
        <v>0</v>
      </c>
      <c r="AK16">
        <f>輸入国別品別2020!O16</f>
        <v>0</v>
      </c>
      <c r="AL16" s="4" t="e">
        <f>AK16/輸入国別品別2019!O16</f>
        <v>#DIV/0!</v>
      </c>
      <c r="AM16">
        <f t="shared" si="11"/>
        <v>0</v>
      </c>
    </row>
    <row r="17" spans="1:39" x14ac:dyDescent="0.4">
      <c r="A17" s="1" t="s">
        <v>97</v>
      </c>
      <c r="B17">
        <v>116</v>
      </c>
      <c r="C17" s="1" t="s">
        <v>109</v>
      </c>
      <c r="D17">
        <f>輸入国別品別2020!D17</f>
        <v>0</v>
      </c>
      <c r="E17" s="4" t="e">
        <f>D17/輸入国別品別2019!D17</f>
        <v>#DIV/0!</v>
      </c>
      <c r="F17">
        <f t="shared" si="0"/>
        <v>0</v>
      </c>
      <c r="G17">
        <f>輸入国別品別2020!E17</f>
        <v>0</v>
      </c>
      <c r="H17" s="4" t="e">
        <f>G17/輸入国別品別2019!E17</f>
        <v>#DIV/0!</v>
      </c>
      <c r="I17">
        <f t="shared" si="1"/>
        <v>0</v>
      </c>
      <c r="J17">
        <f>輸入国別品別2020!F17</f>
        <v>0</v>
      </c>
      <c r="K17" s="4" t="e">
        <f>J17/輸入国別品別2019!F17</f>
        <v>#DIV/0!</v>
      </c>
      <c r="L17">
        <f t="shared" si="2"/>
        <v>0</v>
      </c>
      <c r="M17">
        <f>輸入国別品別2020!G17</f>
        <v>0</v>
      </c>
      <c r="N17" s="4" t="e">
        <f>M17/輸入国別品別2019!G17</f>
        <v>#DIV/0!</v>
      </c>
      <c r="O17">
        <f t="shared" si="3"/>
        <v>0</v>
      </c>
      <c r="P17">
        <f>輸入国別品別2020!H17</f>
        <v>0</v>
      </c>
      <c r="Q17" s="4" t="e">
        <f>P17/輸入国別品別2019!H17</f>
        <v>#DIV/0!</v>
      </c>
      <c r="R17">
        <f t="shared" si="4"/>
        <v>0</v>
      </c>
      <c r="S17">
        <f>輸入国別品別2020!I17</f>
        <v>0</v>
      </c>
      <c r="T17" s="4" t="e">
        <f>S17/輸入国別品別2019!I17</f>
        <v>#DIV/0!</v>
      </c>
      <c r="U17">
        <f t="shared" si="5"/>
        <v>0</v>
      </c>
      <c r="V17">
        <f>輸入国別品別2020!J17</f>
        <v>0</v>
      </c>
      <c r="W17" s="4" t="e">
        <f>V17/輸入国別品別2019!J17</f>
        <v>#DIV/0!</v>
      </c>
      <c r="X17">
        <f t="shared" si="6"/>
        <v>0</v>
      </c>
      <c r="Y17">
        <f>輸入国別品別2020!K17</f>
        <v>0</v>
      </c>
      <c r="Z17" s="4">
        <f>Y17/輸入国別品別2019!K17</f>
        <v>0</v>
      </c>
      <c r="AA17">
        <f t="shared" si="7"/>
        <v>0</v>
      </c>
      <c r="AB17">
        <f>輸入国別品別2020!L17</f>
        <v>0</v>
      </c>
      <c r="AC17" s="4" t="e">
        <f>AB17/輸入国別品別2019!L17</f>
        <v>#DIV/0!</v>
      </c>
      <c r="AD17">
        <f t="shared" si="8"/>
        <v>0</v>
      </c>
      <c r="AE17">
        <f>輸入国別品別2020!M17</f>
        <v>0</v>
      </c>
      <c r="AF17" s="4" t="e">
        <f>AE17/輸入国別品別2019!M17</f>
        <v>#DIV/0!</v>
      </c>
      <c r="AG17">
        <f t="shared" si="9"/>
        <v>0</v>
      </c>
      <c r="AH17">
        <f>輸入国別品別2020!N17</f>
        <v>0</v>
      </c>
      <c r="AI17" s="4" t="e">
        <f>AH17/輸入国別品別2019!N17</f>
        <v>#DIV/0!</v>
      </c>
      <c r="AJ17">
        <f t="shared" si="10"/>
        <v>0</v>
      </c>
      <c r="AK17">
        <f>輸入国別品別2020!O17</f>
        <v>0</v>
      </c>
      <c r="AL17" s="4" t="e">
        <f>AK17/輸入国別品別2019!O17</f>
        <v>#DIV/0!</v>
      </c>
      <c r="AM17">
        <f t="shared" si="11"/>
        <v>0</v>
      </c>
    </row>
    <row r="18" spans="1:39" x14ac:dyDescent="0.4">
      <c r="A18" s="1" t="s">
        <v>97</v>
      </c>
      <c r="B18">
        <v>117</v>
      </c>
      <c r="C18" s="1" t="s">
        <v>110</v>
      </c>
      <c r="D18">
        <f>輸入国別品別2020!D18</f>
        <v>11547260</v>
      </c>
      <c r="E18" s="4">
        <f>D18/輸入国別品別2019!D18</f>
        <v>0.90159323952248416</v>
      </c>
      <c r="F18">
        <f t="shared" si="0"/>
        <v>11547260</v>
      </c>
      <c r="G18">
        <f>輸入国別品別2020!E18</f>
        <v>12303888</v>
      </c>
      <c r="H18" s="4">
        <f>G18/輸入国別品別2019!E18</f>
        <v>0.91436816614304051</v>
      </c>
      <c r="I18">
        <f t="shared" si="1"/>
        <v>23851148</v>
      </c>
      <c r="J18">
        <f>輸入国別品別2020!F18</f>
        <v>14354497</v>
      </c>
      <c r="K18" s="4">
        <f>J18/輸入国別品別2019!F18</f>
        <v>0.99765745574047404</v>
      </c>
      <c r="L18">
        <f t="shared" si="2"/>
        <v>38205645</v>
      </c>
      <c r="M18">
        <f>輸入国別品別2020!G18</f>
        <v>5493546</v>
      </c>
      <c r="N18" s="4">
        <f>M18/輸入国別品別2019!G18</f>
        <v>0.45030353737168383</v>
      </c>
      <c r="O18">
        <f t="shared" si="3"/>
        <v>43699191</v>
      </c>
      <c r="P18">
        <f>輸入国別品別2020!H18</f>
        <v>5364360</v>
      </c>
      <c r="Q18" s="4">
        <f>P18/輸入国別品別2019!H18</f>
        <v>0.40985417688559234</v>
      </c>
      <c r="R18">
        <f t="shared" si="4"/>
        <v>49063551</v>
      </c>
      <c r="S18">
        <f>輸入国別品別2020!I18</f>
        <v>8035878</v>
      </c>
      <c r="T18" s="4">
        <f>S18/輸入国別品別2019!I18</f>
        <v>0.59990929556246264</v>
      </c>
      <c r="U18">
        <f t="shared" si="5"/>
        <v>57099429</v>
      </c>
      <c r="V18">
        <f>輸入国別品別2020!J18</f>
        <v>10268937</v>
      </c>
      <c r="W18" s="4">
        <f>V18/輸入国別品別2019!J18</f>
        <v>0.67999761082244459</v>
      </c>
      <c r="X18">
        <f t="shared" si="6"/>
        <v>67368366</v>
      </c>
      <c r="Y18">
        <f>輸入国別品別2020!K18</f>
        <v>9943916</v>
      </c>
      <c r="Z18" s="4">
        <f>Y18/輸入国別品別2019!K18</f>
        <v>0.81746926181918533</v>
      </c>
      <c r="AA18">
        <f t="shared" si="7"/>
        <v>77312282</v>
      </c>
      <c r="AB18">
        <f>輸入国別品別2020!L18</f>
        <v>11680964</v>
      </c>
      <c r="AC18" s="4">
        <f>AB18/輸入国別品別2019!L18</f>
        <v>0.90418930985008961</v>
      </c>
      <c r="AD18">
        <f t="shared" si="8"/>
        <v>88993246</v>
      </c>
      <c r="AE18">
        <f>輸入国別品別2020!M18</f>
        <v>13595641</v>
      </c>
      <c r="AF18" s="4">
        <f>AE18/輸入国別品別2019!M18</f>
        <v>0.96422377192087227</v>
      </c>
      <c r="AG18">
        <f t="shared" si="9"/>
        <v>102588887</v>
      </c>
      <c r="AH18">
        <f>輸入国別品別2020!N18</f>
        <v>14737983</v>
      </c>
      <c r="AI18" s="4">
        <f>AH18/輸入国別品別2019!N18</f>
        <v>1.1156019435627997</v>
      </c>
      <c r="AJ18">
        <f t="shared" si="10"/>
        <v>117326870</v>
      </c>
      <c r="AK18">
        <f>輸入国別品別2020!O18</f>
        <v>13183805</v>
      </c>
      <c r="AL18" s="4">
        <f>AK18/輸入国別品別2019!O18</f>
        <v>0.97889515672874894</v>
      </c>
      <c r="AM18">
        <f t="shared" si="11"/>
        <v>130510675</v>
      </c>
    </row>
    <row r="19" spans="1:39" x14ac:dyDescent="0.4">
      <c r="A19" s="1" t="s">
        <v>97</v>
      </c>
      <c r="B19">
        <v>118</v>
      </c>
      <c r="C19" s="1" t="s">
        <v>111</v>
      </c>
      <c r="D19">
        <f>輸入国別品別2020!D19</f>
        <v>13181713</v>
      </c>
      <c r="E19" s="4">
        <f>D19/輸入国別品別2019!D19</f>
        <v>0.87710868818958954</v>
      </c>
      <c r="F19">
        <f t="shared" si="0"/>
        <v>13181713</v>
      </c>
      <c r="G19">
        <f>輸入国別品別2020!E19</f>
        <v>13510039</v>
      </c>
      <c r="H19" s="4">
        <f>G19/輸入国別品別2019!E19</f>
        <v>0.96392731823494071</v>
      </c>
      <c r="I19">
        <f t="shared" si="1"/>
        <v>26691752</v>
      </c>
      <c r="J19">
        <f>輸入国別品別2020!F19</f>
        <v>13880183</v>
      </c>
      <c r="K19" s="4">
        <f>J19/輸入国別品別2019!F19</f>
        <v>0.89690480166000153</v>
      </c>
      <c r="L19">
        <f t="shared" si="2"/>
        <v>40571935</v>
      </c>
      <c r="M19">
        <f>輸入国別品別2020!G19</f>
        <v>13880403</v>
      </c>
      <c r="N19" s="4">
        <f>M19/輸入国別品別2019!G19</f>
        <v>1.0048414141327855</v>
      </c>
      <c r="O19">
        <f t="shared" si="3"/>
        <v>54452338</v>
      </c>
      <c r="P19">
        <f>輸入国別品別2020!H19</f>
        <v>8345312</v>
      </c>
      <c r="Q19" s="4">
        <f>P19/輸入国別品別2019!H19</f>
        <v>0.50784418012246224</v>
      </c>
      <c r="R19">
        <f t="shared" si="4"/>
        <v>62797650</v>
      </c>
      <c r="S19">
        <f>輸入国別品別2020!I19</f>
        <v>6549114</v>
      </c>
      <c r="T19" s="4">
        <f>S19/輸入国別品別2019!I19</f>
        <v>0.58776954450044316</v>
      </c>
      <c r="U19">
        <f t="shared" si="5"/>
        <v>69346764</v>
      </c>
      <c r="V19">
        <f>輸入国別品別2020!J19</f>
        <v>10034642</v>
      </c>
      <c r="W19" s="4">
        <f>V19/輸入国別品別2019!J19</f>
        <v>0.67897407180560909</v>
      </c>
      <c r="X19">
        <f t="shared" si="6"/>
        <v>79381406</v>
      </c>
      <c r="Y19">
        <f>輸入国別品別2020!K19</f>
        <v>10007600</v>
      </c>
      <c r="Z19" s="4">
        <f>Y19/輸入国別品別2019!K19</f>
        <v>0.73941234170490711</v>
      </c>
      <c r="AA19">
        <f t="shared" si="7"/>
        <v>89389006</v>
      </c>
      <c r="AB19">
        <f>輸入国別品別2020!L19</f>
        <v>11212419</v>
      </c>
      <c r="AC19" s="4">
        <f>AB19/輸入国別品別2019!L19</f>
        <v>0.87979604120700183</v>
      </c>
      <c r="AD19">
        <f t="shared" si="8"/>
        <v>100601425</v>
      </c>
      <c r="AE19">
        <f>輸入国別品別2020!M19</f>
        <v>13048424</v>
      </c>
      <c r="AF19" s="4">
        <f>AE19/輸入国別品別2019!M19</f>
        <v>0.94922398659373808</v>
      </c>
      <c r="AG19">
        <f t="shared" si="9"/>
        <v>113649849</v>
      </c>
      <c r="AH19">
        <f>輸入国別品別2020!N19</f>
        <v>12716516</v>
      </c>
      <c r="AI19" s="4">
        <f>AH19/輸入国別品別2019!N19</f>
        <v>0.92781158513562567</v>
      </c>
      <c r="AJ19">
        <f t="shared" si="10"/>
        <v>126366365</v>
      </c>
      <c r="AK19">
        <f>輸入国別品別2020!O19</f>
        <v>12999318</v>
      </c>
      <c r="AL19" s="4">
        <f>AK19/輸入国別品別2019!O19</f>
        <v>1.0117718042230925</v>
      </c>
      <c r="AM19">
        <f t="shared" si="11"/>
        <v>139365683</v>
      </c>
    </row>
    <row r="20" spans="1:39" x14ac:dyDescent="0.4">
      <c r="A20" s="1" t="s">
        <v>97</v>
      </c>
      <c r="B20">
        <v>119</v>
      </c>
      <c r="C20" t="s">
        <v>98</v>
      </c>
      <c r="D20">
        <f>輸入国別品別2020!D20</f>
        <v>0</v>
      </c>
      <c r="E20" s="4" t="e">
        <f>D20/輸入国別品別2019!D20</f>
        <v>#DIV/0!</v>
      </c>
      <c r="F20">
        <f t="shared" si="0"/>
        <v>0</v>
      </c>
      <c r="G20">
        <f>輸入国別品別2020!E20</f>
        <v>0</v>
      </c>
      <c r="H20" s="4" t="e">
        <f>G20/輸入国別品別2019!E20</f>
        <v>#DIV/0!</v>
      </c>
      <c r="I20">
        <f t="shared" si="1"/>
        <v>0</v>
      </c>
      <c r="J20">
        <f>輸入国別品別2020!F20</f>
        <v>0</v>
      </c>
      <c r="K20" s="4" t="e">
        <f>J20/輸入国別品別2019!F20</f>
        <v>#DIV/0!</v>
      </c>
      <c r="L20">
        <f t="shared" si="2"/>
        <v>0</v>
      </c>
      <c r="M20">
        <f>輸入国別品別2020!G20</f>
        <v>0</v>
      </c>
      <c r="N20" s="4" t="e">
        <f>M20/輸入国別品別2019!G20</f>
        <v>#DIV/0!</v>
      </c>
      <c r="O20">
        <f t="shared" si="3"/>
        <v>0</v>
      </c>
      <c r="P20">
        <f>輸入国別品別2020!H20</f>
        <v>0</v>
      </c>
      <c r="Q20" s="4" t="e">
        <f>P20/輸入国別品別2019!H20</f>
        <v>#DIV/0!</v>
      </c>
      <c r="R20">
        <f t="shared" si="4"/>
        <v>0</v>
      </c>
      <c r="S20">
        <f>輸入国別品別2020!I20</f>
        <v>0</v>
      </c>
      <c r="T20" s="4" t="e">
        <f>S20/輸入国別品別2019!I20</f>
        <v>#DIV/0!</v>
      </c>
      <c r="U20">
        <f t="shared" si="5"/>
        <v>0</v>
      </c>
      <c r="V20">
        <f>輸入国別品別2020!J20</f>
        <v>0</v>
      </c>
      <c r="W20" s="4" t="e">
        <f>V20/輸入国別品別2019!J20</f>
        <v>#DIV/0!</v>
      </c>
      <c r="X20">
        <f t="shared" si="6"/>
        <v>0</v>
      </c>
      <c r="Y20">
        <f>輸入国別品別2020!K20</f>
        <v>0</v>
      </c>
      <c r="Z20" s="4" t="e">
        <f>Y20/輸入国別品別2019!K20</f>
        <v>#DIV/0!</v>
      </c>
      <c r="AA20">
        <f t="shared" si="7"/>
        <v>0</v>
      </c>
      <c r="AB20">
        <f>輸入国別品別2020!L20</f>
        <v>0</v>
      </c>
      <c r="AC20" s="4" t="e">
        <f>AB20/輸入国別品別2019!L20</f>
        <v>#DIV/0!</v>
      </c>
      <c r="AD20">
        <f t="shared" si="8"/>
        <v>0</v>
      </c>
      <c r="AE20">
        <f>輸入国別品別2020!M20</f>
        <v>0</v>
      </c>
      <c r="AF20" s="4" t="e">
        <f>AE20/輸入国別品別2019!M20</f>
        <v>#DIV/0!</v>
      </c>
      <c r="AG20">
        <f t="shared" si="9"/>
        <v>0</v>
      </c>
      <c r="AH20">
        <f>輸入国別品別2020!N20</f>
        <v>0</v>
      </c>
      <c r="AI20" s="4" t="e">
        <f>AH20/輸入国別品別2019!N20</f>
        <v>#DIV/0!</v>
      </c>
      <c r="AJ20">
        <f t="shared" si="10"/>
        <v>0</v>
      </c>
      <c r="AK20">
        <f>輸入国別品別2020!O20</f>
        <v>0</v>
      </c>
      <c r="AL20" s="4" t="e">
        <f>AK20/輸入国別品別2019!O20</f>
        <v>#DIV/0!</v>
      </c>
      <c r="AM20">
        <f t="shared" si="11"/>
        <v>0</v>
      </c>
    </row>
    <row r="21" spans="1:39" x14ac:dyDescent="0.4">
      <c r="A21" s="1" t="s">
        <v>97</v>
      </c>
      <c r="B21">
        <v>120</v>
      </c>
      <c r="C21" s="1" t="s">
        <v>112</v>
      </c>
      <c r="D21">
        <f>輸入国別品別2020!D21</f>
        <v>795560</v>
      </c>
      <c r="E21" s="4">
        <f>D21/輸入国別品別2019!D21</f>
        <v>1.4172137061217946</v>
      </c>
      <c r="F21">
        <f t="shared" si="0"/>
        <v>795560</v>
      </c>
      <c r="G21">
        <f>輸入国別品別2020!E21</f>
        <v>779327</v>
      </c>
      <c r="H21" s="4">
        <f>G21/輸入国別品別2019!E21</f>
        <v>1.4855274268841985</v>
      </c>
      <c r="I21">
        <f t="shared" si="1"/>
        <v>1574887</v>
      </c>
      <c r="J21">
        <f>輸入国別品別2020!F21</f>
        <v>789009</v>
      </c>
      <c r="K21" s="4">
        <f>J21/輸入国別品別2019!F21</f>
        <v>1.5332799574028981</v>
      </c>
      <c r="L21">
        <f t="shared" si="2"/>
        <v>2363896</v>
      </c>
      <c r="M21">
        <f>輸入国別品別2020!G21</f>
        <v>1022868</v>
      </c>
      <c r="N21" s="4">
        <f>M21/輸入国別品別2019!G21</f>
        <v>2.1251750431115082</v>
      </c>
      <c r="O21">
        <f t="shared" si="3"/>
        <v>3386764</v>
      </c>
      <c r="P21">
        <f>輸入国別品別2020!H21</f>
        <v>748285</v>
      </c>
      <c r="Q21" s="4">
        <f>P21/輸入国別品別2019!H21</f>
        <v>1.434639482806221</v>
      </c>
      <c r="R21">
        <f t="shared" si="4"/>
        <v>4135049</v>
      </c>
      <c r="S21">
        <f>輸入国別品別2020!I21</f>
        <v>694759</v>
      </c>
      <c r="T21" s="4">
        <f>S21/輸入国別品別2019!I21</f>
        <v>1.3860860509378778</v>
      </c>
      <c r="U21">
        <f t="shared" si="5"/>
        <v>4829808</v>
      </c>
      <c r="V21">
        <f>輸入国別品別2020!J21</f>
        <v>1128499</v>
      </c>
      <c r="W21" s="4">
        <f>V21/輸入国別品別2019!J21</f>
        <v>1.4151504625420563</v>
      </c>
      <c r="X21">
        <f t="shared" si="6"/>
        <v>5958307</v>
      </c>
      <c r="Y21">
        <f>輸入国別品別2020!K21</f>
        <v>1063014</v>
      </c>
      <c r="Z21" s="4">
        <f>Y21/輸入国別品別2019!K21</f>
        <v>1.7768369042325938</v>
      </c>
      <c r="AA21">
        <f t="shared" si="7"/>
        <v>7021321</v>
      </c>
      <c r="AB21">
        <f>輸入国別品別2020!L21</f>
        <v>1139364</v>
      </c>
      <c r="AC21" s="4">
        <f>AB21/輸入国別品別2019!L21</f>
        <v>1.6755747194051624</v>
      </c>
      <c r="AD21">
        <f t="shared" si="8"/>
        <v>8160685</v>
      </c>
      <c r="AE21">
        <f>輸入国別品別2020!M21</f>
        <v>1238470</v>
      </c>
      <c r="AF21" s="4">
        <f>AE21/輸入国別品別2019!M21</f>
        <v>1.6737800098388482</v>
      </c>
      <c r="AG21">
        <f t="shared" si="9"/>
        <v>9399155</v>
      </c>
      <c r="AH21">
        <f>輸入国別品別2020!N21</f>
        <v>1113206</v>
      </c>
      <c r="AI21" s="4">
        <f>AH21/輸入国別品別2019!N21</f>
        <v>1.5463857664375531</v>
      </c>
      <c r="AJ21">
        <f t="shared" si="10"/>
        <v>10512361</v>
      </c>
      <c r="AK21">
        <f>輸入国別品別2020!O21</f>
        <v>1240126</v>
      </c>
      <c r="AL21" s="4">
        <f>AK21/輸入国別品別2019!O21</f>
        <v>1.9544347765787944</v>
      </c>
      <c r="AM21">
        <f t="shared" si="11"/>
        <v>11752487</v>
      </c>
    </row>
    <row r="22" spans="1:39" x14ac:dyDescent="0.4">
      <c r="A22" s="1" t="s">
        <v>97</v>
      </c>
      <c r="B22">
        <v>121</v>
      </c>
      <c r="C22" s="1" t="s">
        <v>113</v>
      </c>
      <c r="D22">
        <f>輸入国別品別2020!D22</f>
        <v>25124</v>
      </c>
      <c r="E22" s="4">
        <f>D22/輸入国別品別2019!D22</f>
        <v>1.7632114534353287</v>
      </c>
      <c r="F22">
        <f t="shared" si="0"/>
        <v>25124</v>
      </c>
      <c r="G22">
        <f>輸入国別品別2020!E22</f>
        <v>13828</v>
      </c>
      <c r="H22" s="4">
        <f>G22/輸入国別品別2019!E22</f>
        <v>0.99203673147284599</v>
      </c>
      <c r="I22">
        <f t="shared" si="1"/>
        <v>38952</v>
      </c>
      <c r="J22">
        <f>輸入国別品別2020!F22</f>
        <v>21762</v>
      </c>
      <c r="K22" s="4">
        <f>J22/輸入国別品別2019!F22</f>
        <v>0.93383110195674557</v>
      </c>
      <c r="L22">
        <f t="shared" si="2"/>
        <v>60714</v>
      </c>
      <c r="M22">
        <f>輸入国別品別2020!G22</f>
        <v>21159</v>
      </c>
      <c r="N22" s="4">
        <f>M22/輸入国別品別2019!G22</f>
        <v>1.1282393089474245</v>
      </c>
      <c r="O22">
        <f t="shared" si="3"/>
        <v>81873</v>
      </c>
      <c r="P22">
        <f>輸入国別品別2020!H22</f>
        <v>0</v>
      </c>
      <c r="Q22" s="4">
        <f>P22/輸入国別品別2019!H22</f>
        <v>0</v>
      </c>
      <c r="R22">
        <f t="shared" si="4"/>
        <v>81873</v>
      </c>
      <c r="S22">
        <f>輸入国別品別2020!I22</f>
        <v>31162</v>
      </c>
      <c r="T22" s="4">
        <f>S22/輸入国別品別2019!I22</f>
        <v>2.3488354563955678</v>
      </c>
      <c r="U22">
        <f t="shared" si="5"/>
        <v>113035</v>
      </c>
      <c r="V22">
        <f>輸入国別品別2020!J22</f>
        <v>9575</v>
      </c>
      <c r="W22" s="4">
        <f>V22/輸入国別品別2019!J22</f>
        <v>0.41903719912472648</v>
      </c>
      <c r="X22">
        <f t="shared" si="6"/>
        <v>122610</v>
      </c>
      <c r="Y22">
        <f>輸入国別品別2020!K22</f>
        <v>19044</v>
      </c>
      <c r="Z22" s="4">
        <f>Y22/輸入国別品別2019!K22</f>
        <v>1.7666048237476808</v>
      </c>
      <c r="AA22">
        <f t="shared" si="7"/>
        <v>141654</v>
      </c>
      <c r="AB22">
        <f>輸入国別品別2020!L22</f>
        <v>18388</v>
      </c>
      <c r="AC22" s="4">
        <f>AB22/輸入国別品別2019!L22</f>
        <v>1.5003263707571801</v>
      </c>
      <c r="AD22">
        <f t="shared" si="8"/>
        <v>160042</v>
      </c>
      <c r="AE22">
        <f>輸入国別品別2020!M22</f>
        <v>17319</v>
      </c>
      <c r="AF22" s="4">
        <f>AE22/輸入国別品別2019!M22</f>
        <v>1.0942001516300228</v>
      </c>
      <c r="AG22">
        <f t="shared" si="9"/>
        <v>177361</v>
      </c>
      <c r="AH22">
        <f>輸入国別品別2020!N22</f>
        <v>24777</v>
      </c>
      <c r="AI22" s="4">
        <f>AH22/輸入国別品別2019!N22</f>
        <v>1.6565487731496957</v>
      </c>
      <c r="AJ22">
        <f t="shared" si="10"/>
        <v>202138</v>
      </c>
      <c r="AK22">
        <f>輸入国別品別2020!O22</f>
        <v>13395</v>
      </c>
      <c r="AL22" s="4">
        <f>AK22/輸入国別品別2019!O22</f>
        <v>0.84181749622926094</v>
      </c>
      <c r="AM22">
        <f t="shared" si="11"/>
        <v>215533</v>
      </c>
    </row>
    <row r="23" spans="1:39" x14ac:dyDescent="0.4">
      <c r="A23" s="1" t="s">
        <v>97</v>
      </c>
      <c r="B23">
        <v>122</v>
      </c>
      <c r="C23" s="1" t="s">
        <v>114</v>
      </c>
      <c r="D23">
        <f>輸入国別品別2020!D23</f>
        <v>30673</v>
      </c>
      <c r="E23" s="4">
        <f>D23/輸入国別品別2019!D23</f>
        <v>1.2405160559734691</v>
      </c>
      <c r="F23">
        <f t="shared" si="0"/>
        <v>30673</v>
      </c>
      <c r="G23">
        <f>輸入国別品別2020!E23</f>
        <v>25177</v>
      </c>
      <c r="H23" s="4">
        <f>G23/輸入国別品別2019!E23</f>
        <v>0.6381355502610635</v>
      </c>
      <c r="I23">
        <f t="shared" si="1"/>
        <v>55850</v>
      </c>
      <c r="J23">
        <f>輸入国別品別2020!F23</f>
        <v>27717</v>
      </c>
      <c r="K23" s="4">
        <f>J23/輸入国別品別2019!F23</f>
        <v>0.94895234182415777</v>
      </c>
      <c r="L23">
        <f t="shared" si="2"/>
        <v>83567</v>
      </c>
      <c r="M23">
        <f>輸入国別品別2020!G23</f>
        <v>26992</v>
      </c>
      <c r="N23" s="4">
        <f>M23/輸入国別品別2019!G23</f>
        <v>0.7091960063058329</v>
      </c>
      <c r="O23">
        <f t="shared" si="3"/>
        <v>110559</v>
      </c>
      <c r="P23">
        <f>輸入国別品別2020!H23</f>
        <v>12285</v>
      </c>
      <c r="Q23" s="4">
        <f>P23/輸入国別品別2019!H23</f>
        <v>0.4559118236472946</v>
      </c>
      <c r="R23">
        <f t="shared" si="4"/>
        <v>122844</v>
      </c>
      <c r="S23">
        <f>輸入国別品別2020!I23</f>
        <v>39761</v>
      </c>
      <c r="T23" s="4">
        <f>S23/輸入国別品別2019!I23</f>
        <v>0.84536718118807674</v>
      </c>
      <c r="U23">
        <f t="shared" si="5"/>
        <v>162605</v>
      </c>
      <c r="V23">
        <f>輸入国別品別2020!J23</f>
        <v>20723</v>
      </c>
      <c r="W23" s="4">
        <f>V23/輸入国別品別2019!J23</f>
        <v>0.49668048798025072</v>
      </c>
      <c r="X23">
        <f t="shared" si="6"/>
        <v>183328</v>
      </c>
      <c r="Y23">
        <f>輸入国別品別2020!K23</f>
        <v>23805</v>
      </c>
      <c r="Z23" s="4">
        <f>Y23/輸入国別品別2019!K23</f>
        <v>0.83891316605582178</v>
      </c>
      <c r="AA23">
        <f t="shared" si="7"/>
        <v>207133</v>
      </c>
      <c r="AB23">
        <f>輸入国別品別2020!L23</f>
        <v>30275</v>
      </c>
      <c r="AC23" s="4">
        <f>AB23/輸入国別品別2019!L23</f>
        <v>2.0547712773177684</v>
      </c>
      <c r="AD23">
        <f t="shared" si="8"/>
        <v>237408</v>
      </c>
      <c r="AE23">
        <f>輸入国別品別2020!M23</f>
        <v>34945</v>
      </c>
      <c r="AF23" s="4">
        <f>AE23/輸入国別品別2019!M23</f>
        <v>1.5015253727495381</v>
      </c>
      <c r="AG23">
        <f t="shared" si="9"/>
        <v>272353</v>
      </c>
      <c r="AH23">
        <f>輸入国別品別2020!N23</f>
        <v>21009</v>
      </c>
      <c r="AI23" s="4">
        <f>AH23/輸入国別品別2019!N23</f>
        <v>0.77984409799554566</v>
      </c>
      <c r="AJ23">
        <f t="shared" si="10"/>
        <v>293362</v>
      </c>
      <c r="AK23">
        <f>輸入国別品別2020!O23</f>
        <v>25492</v>
      </c>
      <c r="AL23" s="4">
        <f>AK23/輸入国別品別2019!O23</f>
        <v>0.77880972748380795</v>
      </c>
      <c r="AM23">
        <f t="shared" si="11"/>
        <v>318854</v>
      </c>
    </row>
    <row r="24" spans="1:39" x14ac:dyDescent="0.4">
      <c r="A24" s="1" t="s">
        <v>97</v>
      </c>
      <c r="B24">
        <v>123</v>
      </c>
      <c r="C24" s="1" t="s">
        <v>115</v>
      </c>
      <c r="D24">
        <f>輸入国別品別2020!D24</f>
        <v>2028304</v>
      </c>
      <c r="E24" s="4">
        <f>D24/輸入国別品別2019!D24</f>
        <v>0.84508018725636758</v>
      </c>
      <c r="F24">
        <f t="shared" si="0"/>
        <v>2028304</v>
      </c>
      <c r="G24">
        <f>輸入国別品別2020!E24</f>
        <v>1612352</v>
      </c>
      <c r="H24" s="4">
        <f>G24/輸入国別品別2019!E24</f>
        <v>1.0095864729919439</v>
      </c>
      <c r="I24">
        <f t="shared" si="1"/>
        <v>3640656</v>
      </c>
      <c r="J24">
        <f>輸入国別品別2020!F24</f>
        <v>1837880</v>
      </c>
      <c r="K24" s="4">
        <f>J24/輸入国別品別2019!F24</f>
        <v>0.87791167574570039</v>
      </c>
      <c r="L24">
        <f t="shared" si="2"/>
        <v>5478536</v>
      </c>
      <c r="M24">
        <f>輸入国別品別2020!G24</f>
        <v>1020532</v>
      </c>
      <c r="N24" s="4">
        <f>M24/輸入国別品別2019!G24</f>
        <v>0.56328553237782941</v>
      </c>
      <c r="O24">
        <f t="shared" si="3"/>
        <v>6499068</v>
      </c>
      <c r="P24">
        <f>輸入国別品別2020!H24</f>
        <v>548344</v>
      </c>
      <c r="Q24" s="4">
        <f>P24/輸入国別品別2019!H24</f>
        <v>0.22509332639320481</v>
      </c>
      <c r="R24">
        <f t="shared" si="4"/>
        <v>7047412</v>
      </c>
      <c r="S24">
        <f>輸入国別品別2020!I24</f>
        <v>1465815</v>
      </c>
      <c r="T24" s="4">
        <f>S24/輸入国別品別2019!I24</f>
        <v>0.73735374307071644</v>
      </c>
      <c r="U24">
        <f t="shared" si="5"/>
        <v>8513227</v>
      </c>
      <c r="V24">
        <f>輸入国別品別2020!J24</f>
        <v>1818376</v>
      </c>
      <c r="W24" s="4">
        <f>V24/輸入国別品別2019!J24</f>
        <v>0.76170927740130723</v>
      </c>
      <c r="X24">
        <f t="shared" si="6"/>
        <v>10331603</v>
      </c>
      <c r="Y24">
        <f>輸入国別品別2020!K24</f>
        <v>1087029</v>
      </c>
      <c r="Z24" s="4">
        <f>Y24/輸入国別品別2019!K24</f>
        <v>0.54699943339012846</v>
      </c>
      <c r="AA24">
        <f t="shared" si="7"/>
        <v>11418632</v>
      </c>
      <c r="AB24">
        <f>輸入国別品別2020!L24</f>
        <v>1409839</v>
      </c>
      <c r="AC24" s="4">
        <f>AB24/輸入国別品別2019!L24</f>
        <v>0.71050191353464165</v>
      </c>
      <c r="AD24">
        <f t="shared" si="8"/>
        <v>12828471</v>
      </c>
      <c r="AE24">
        <f>輸入国別品別2020!M24</f>
        <v>1694290</v>
      </c>
      <c r="AF24" s="4">
        <f>AE24/輸入国別品別2019!M24</f>
        <v>0.85513711144355142</v>
      </c>
      <c r="AG24">
        <f t="shared" si="9"/>
        <v>14522761</v>
      </c>
      <c r="AH24">
        <f>輸入国別品別2020!N24</f>
        <v>1752581</v>
      </c>
      <c r="AI24" s="4">
        <f>AH24/輸入国別品別2019!N24</f>
        <v>1.0672718625332118</v>
      </c>
      <c r="AJ24">
        <f t="shared" si="10"/>
        <v>16275342</v>
      </c>
      <c r="AK24">
        <f>輸入国別品別2020!O24</f>
        <v>1475311</v>
      </c>
      <c r="AL24" s="4">
        <f>AK24/輸入国別品別2019!O24</f>
        <v>1.0420018321240421</v>
      </c>
      <c r="AM24">
        <f t="shared" si="11"/>
        <v>17750653</v>
      </c>
    </row>
    <row r="25" spans="1:39" x14ac:dyDescent="0.4">
      <c r="A25" s="1" t="s">
        <v>97</v>
      </c>
      <c r="B25">
        <v>124</v>
      </c>
      <c r="C25" s="1" t="s">
        <v>116</v>
      </c>
      <c r="D25">
        <f>輸入国別品別2020!D25</f>
        <v>0</v>
      </c>
      <c r="E25" s="4">
        <f>D25/輸入国別品別2019!D25</f>
        <v>0</v>
      </c>
      <c r="F25">
        <f t="shared" si="0"/>
        <v>0</v>
      </c>
      <c r="G25">
        <f>輸入国別品別2020!E25</f>
        <v>0</v>
      </c>
      <c r="H25" s="4">
        <f>G25/輸入国別品別2019!E25</f>
        <v>0</v>
      </c>
      <c r="I25">
        <f t="shared" si="1"/>
        <v>0</v>
      </c>
      <c r="J25">
        <f>輸入国別品別2020!F25</f>
        <v>0</v>
      </c>
      <c r="K25" s="4">
        <f>J25/輸入国別品別2019!F25</f>
        <v>0</v>
      </c>
      <c r="L25">
        <f t="shared" si="2"/>
        <v>0</v>
      </c>
      <c r="M25">
        <f>輸入国別品別2020!G25</f>
        <v>0</v>
      </c>
      <c r="N25" s="4">
        <f>M25/輸入国別品別2019!G25</f>
        <v>0</v>
      </c>
      <c r="O25">
        <f t="shared" si="3"/>
        <v>0</v>
      </c>
      <c r="P25">
        <f>輸入国別品別2020!H25</f>
        <v>0</v>
      </c>
      <c r="Q25" s="4">
        <f>P25/輸入国別品別2019!H25</f>
        <v>0</v>
      </c>
      <c r="R25">
        <f t="shared" si="4"/>
        <v>0</v>
      </c>
      <c r="S25">
        <f>輸入国別品別2020!I25</f>
        <v>0</v>
      </c>
      <c r="T25" s="4">
        <f>S25/輸入国別品別2019!I25</f>
        <v>0</v>
      </c>
      <c r="U25">
        <f t="shared" si="5"/>
        <v>0</v>
      </c>
      <c r="V25">
        <f>輸入国別品別2020!J25</f>
        <v>516</v>
      </c>
      <c r="W25" s="4">
        <f>V25/輸入国別品別2019!J25</f>
        <v>1.961977186311787</v>
      </c>
      <c r="X25">
        <f t="shared" si="6"/>
        <v>516</v>
      </c>
      <c r="Y25">
        <f>輸入国別品別2020!K25</f>
        <v>1143</v>
      </c>
      <c r="Z25" s="4">
        <f>Y25/輸入国別品別2019!K25</f>
        <v>4.9055793991416312</v>
      </c>
      <c r="AA25">
        <f t="shared" si="7"/>
        <v>1659</v>
      </c>
      <c r="AB25">
        <f>輸入国別品別2020!L25</f>
        <v>234</v>
      </c>
      <c r="AC25" s="4">
        <f>AB25/輸入国別品別2019!L25</f>
        <v>0.26028921023359286</v>
      </c>
      <c r="AD25">
        <f t="shared" si="8"/>
        <v>1893</v>
      </c>
      <c r="AE25">
        <f>輸入国別品別2020!M25</f>
        <v>907</v>
      </c>
      <c r="AF25" s="4" t="e">
        <f>AE25/輸入国別品別2019!M25</f>
        <v>#DIV/0!</v>
      </c>
      <c r="AG25">
        <f t="shared" si="9"/>
        <v>2800</v>
      </c>
      <c r="AH25">
        <f>輸入国別品別2020!N25</f>
        <v>0</v>
      </c>
      <c r="AI25" s="4" t="e">
        <f>AH25/輸入国別品別2019!N25</f>
        <v>#DIV/0!</v>
      </c>
      <c r="AJ25">
        <f t="shared" si="10"/>
        <v>2800</v>
      </c>
      <c r="AK25">
        <f>輸入国別品別2020!O25</f>
        <v>0</v>
      </c>
      <c r="AL25" s="4" t="e">
        <f>AK25/輸入国別品別2019!O25</f>
        <v>#DIV/0!</v>
      </c>
      <c r="AM25">
        <f t="shared" si="11"/>
        <v>2800</v>
      </c>
    </row>
    <row r="26" spans="1:39" x14ac:dyDescent="0.4">
      <c r="A26" s="1" t="s">
        <v>97</v>
      </c>
      <c r="B26">
        <v>125</v>
      </c>
      <c r="C26" s="1" t="s">
        <v>117</v>
      </c>
      <c r="D26">
        <f>輸入国別品別2020!D26</f>
        <v>21254</v>
      </c>
      <c r="E26" s="4">
        <f>D26/輸入国別品別2019!D26</f>
        <v>0.52820716735424222</v>
      </c>
      <c r="F26">
        <f t="shared" si="0"/>
        <v>21254</v>
      </c>
      <c r="G26">
        <f>輸入国別品別2020!E26</f>
        <v>18978</v>
      </c>
      <c r="H26" s="4">
        <f>G26/輸入国別品別2019!E26</f>
        <v>0.63342345048563131</v>
      </c>
      <c r="I26">
        <f t="shared" si="1"/>
        <v>40232</v>
      </c>
      <c r="J26">
        <f>輸入国別品別2020!F26</f>
        <v>41457</v>
      </c>
      <c r="K26" s="4">
        <f>J26/輸入国別品別2019!F26</f>
        <v>0.51165058129489305</v>
      </c>
      <c r="L26">
        <f t="shared" si="2"/>
        <v>81689</v>
      </c>
      <c r="M26">
        <f>輸入国別品別2020!G26</f>
        <v>28278</v>
      </c>
      <c r="N26" s="4">
        <f>M26/輸入国別品別2019!G26</f>
        <v>0.77514322524053614</v>
      </c>
      <c r="O26">
        <f t="shared" si="3"/>
        <v>109967</v>
      </c>
      <c r="P26">
        <f>輸入国別品別2020!H26</f>
        <v>3372</v>
      </c>
      <c r="Q26" s="4">
        <f>P26/輸入国別品別2019!H26</f>
        <v>0.12427213090587455</v>
      </c>
      <c r="R26">
        <f t="shared" si="4"/>
        <v>113339</v>
      </c>
      <c r="S26">
        <f>輸入国別品別2020!I26</f>
        <v>6807</v>
      </c>
      <c r="T26" s="4">
        <f>S26/輸入国別品別2019!I26</f>
        <v>0.29057457525826003</v>
      </c>
      <c r="U26">
        <f t="shared" si="5"/>
        <v>120146</v>
      </c>
      <c r="V26">
        <f>輸入国別品別2020!J26</f>
        <v>11987</v>
      </c>
      <c r="W26" s="4">
        <f>V26/輸入国別品別2019!J26</f>
        <v>0.62523471729605673</v>
      </c>
      <c r="X26">
        <f t="shared" si="6"/>
        <v>132133</v>
      </c>
      <c r="Y26">
        <f>輸入国別品別2020!K26</f>
        <v>12281</v>
      </c>
      <c r="Z26" s="4">
        <f>Y26/輸入国別品別2019!K26</f>
        <v>0.8065808485485354</v>
      </c>
      <c r="AA26">
        <f t="shared" si="7"/>
        <v>144414</v>
      </c>
      <c r="AB26">
        <f>輸入国別品別2020!L26</f>
        <v>48776</v>
      </c>
      <c r="AC26" s="4">
        <f>AB26/輸入国別品別2019!L26</f>
        <v>3.7846058348851646</v>
      </c>
      <c r="AD26">
        <f t="shared" si="8"/>
        <v>193190</v>
      </c>
      <c r="AE26">
        <f>輸入国別品別2020!M26</f>
        <v>13357</v>
      </c>
      <c r="AF26" s="4">
        <f>AE26/輸入国別品別2019!M26</f>
        <v>0.53826314728994562</v>
      </c>
      <c r="AG26">
        <f t="shared" si="9"/>
        <v>206547</v>
      </c>
      <c r="AH26">
        <f>輸入国別品別2020!N26</f>
        <v>16924</v>
      </c>
      <c r="AI26" s="4">
        <f>AH26/輸入国別品別2019!N26</f>
        <v>0.60827373036696264</v>
      </c>
      <c r="AJ26">
        <f t="shared" si="10"/>
        <v>223471</v>
      </c>
      <c r="AK26">
        <f>輸入国別品別2020!O26</f>
        <v>14432</v>
      </c>
      <c r="AL26" s="4">
        <f>AK26/輸入国別品別2019!O26</f>
        <v>1.1784110394382297</v>
      </c>
      <c r="AM26">
        <f t="shared" si="11"/>
        <v>237903</v>
      </c>
    </row>
    <row r="27" spans="1:39" x14ac:dyDescent="0.4">
      <c r="A27" s="1" t="s">
        <v>97</v>
      </c>
      <c r="B27">
        <v>126</v>
      </c>
      <c r="C27" s="1" t="s">
        <v>118</v>
      </c>
      <c r="D27">
        <f>輸入国別品別2020!D27</f>
        <v>0</v>
      </c>
      <c r="E27" s="4" t="e">
        <f>D27/輸入国別品別2019!D27</f>
        <v>#DIV/0!</v>
      </c>
      <c r="F27">
        <f t="shared" si="0"/>
        <v>0</v>
      </c>
      <c r="G27">
        <f>輸入国別品別2020!E27</f>
        <v>0</v>
      </c>
      <c r="H27" s="4" t="e">
        <f>G27/輸入国別品別2019!E27</f>
        <v>#DIV/0!</v>
      </c>
      <c r="I27">
        <f t="shared" si="1"/>
        <v>0</v>
      </c>
      <c r="J27">
        <f>輸入国別品別2020!F27</f>
        <v>0</v>
      </c>
      <c r="K27" s="4" t="e">
        <f>J27/輸入国別品別2019!F27</f>
        <v>#DIV/0!</v>
      </c>
      <c r="L27">
        <f t="shared" si="2"/>
        <v>0</v>
      </c>
      <c r="M27">
        <f>輸入国別品別2020!G27</f>
        <v>0</v>
      </c>
      <c r="N27" s="4" t="e">
        <f>M27/輸入国別品別2019!G27</f>
        <v>#DIV/0!</v>
      </c>
      <c r="O27">
        <f t="shared" si="3"/>
        <v>0</v>
      </c>
      <c r="P27">
        <f>輸入国別品別2020!H27</f>
        <v>0</v>
      </c>
      <c r="Q27" s="4" t="e">
        <f>P27/輸入国別品別2019!H27</f>
        <v>#DIV/0!</v>
      </c>
      <c r="R27">
        <f t="shared" si="4"/>
        <v>0</v>
      </c>
      <c r="S27">
        <f>輸入国別品別2020!I27</f>
        <v>0</v>
      </c>
      <c r="T27" s="4" t="e">
        <f>S27/輸入国別品別2019!I27</f>
        <v>#DIV/0!</v>
      </c>
      <c r="U27">
        <f t="shared" si="5"/>
        <v>0</v>
      </c>
      <c r="V27">
        <f>輸入国別品別2020!J27</f>
        <v>0</v>
      </c>
      <c r="W27" s="4" t="e">
        <f>V27/輸入国別品別2019!J27</f>
        <v>#DIV/0!</v>
      </c>
      <c r="X27">
        <f t="shared" si="6"/>
        <v>0</v>
      </c>
      <c r="Y27">
        <f>輸入国別品別2020!K27</f>
        <v>0</v>
      </c>
      <c r="Z27" s="4" t="e">
        <f>Y27/輸入国別品別2019!K27</f>
        <v>#DIV/0!</v>
      </c>
      <c r="AA27">
        <f t="shared" si="7"/>
        <v>0</v>
      </c>
      <c r="AB27">
        <f>輸入国別品別2020!L27</f>
        <v>0</v>
      </c>
      <c r="AC27" s="4" t="e">
        <f>AB27/輸入国別品別2019!L27</f>
        <v>#DIV/0!</v>
      </c>
      <c r="AD27">
        <f t="shared" si="8"/>
        <v>0</v>
      </c>
      <c r="AE27">
        <f>輸入国別品別2020!M27</f>
        <v>0</v>
      </c>
      <c r="AF27" s="4" t="e">
        <f>AE27/輸入国別品別2019!M27</f>
        <v>#DIV/0!</v>
      </c>
      <c r="AG27">
        <f t="shared" si="9"/>
        <v>0</v>
      </c>
      <c r="AH27">
        <f>輸入国別品別2020!N27</f>
        <v>0</v>
      </c>
      <c r="AI27" s="4" t="e">
        <f>AH27/輸入国別品別2019!N27</f>
        <v>#DIV/0!</v>
      </c>
      <c r="AJ27">
        <f t="shared" si="10"/>
        <v>0</v>
      </c>
      <c r="AK27">
        <f>輸入国別品別2020!O27</f>
        <v>0</v>
      </c>
      <c r="AL27" s="4" t="e">
        <f>AK27/輸入国別品別2019!O27</f>
        <v>#DIV/0!</v>
      </c>
      <c r="AM27">
        <f t="shared" si="11"/>
        <v>0</v>
      </c>
    </row>
    <row r="28" spans="1:39" x14ac:dyDescent="0.4">
      <c r="A28" s="1" t="s">
        <v>97</v>
      </c>
      <c r="B28">
        <v>127</v>
      </c>
      <c r="C28" s="1" t="s">
        <v>119</v>
      </c>
      <c r="D28">
        <f>輸入国別品別2020!D28</f>
        <v>7996</v>
      </c>
      <c r="E28" s="4">
        <f>D28/輸入国別品別2019!D28</f>
        <v>0.61211054122330244</v>
      </c>
      <c r="F28">
        <f t="shared" si="0"/>
        <v>7996</v>
      </c>
      <c r="G28">
        <f>輸入国別品別2020!E28</f>
        <v>4413</v>
      </c>
      <c r="H28" s="4">
        <f>G28/輸入国別品別2019!E28</f>
        <v>0.68727612521414105</v>
      </c>
      <c r="I28">
        <f t="shared" si="1"/>
        <v>12409</v>
      </c>
      <c r="J28">
        <f>輸入国別品別2020!F28</f>
        <v>4412</v>
      </c>
      <c r="K28" s="4">
        <f>J28/輸入国別品別2019!F28</f>
        <v>1.0763600878262991</v>
      </c>
      <c r="L28">
        <f t="shared" si="2"/>
        <v>16821</v>
      </c>
      <c r="M28">
        <f>輸入国別品別2020!G28</f>
        <v>3481</v>
      </c>
      <c r="N28" s="4">
        <f>M28/輸入国別品別2019!G28</f>
        <v>0.65016809861785585</v>
      </c>
      <c r="O28">
        <f t="shared" si="3"/>
        <v>20302</v>
      </c>
      <c r="P28">
        <f>輸入国別品別2020!H28</f>
        <v>4483</v>
      </c>
      <c r="Q28" s="4">
        <f>P28/輸入国別品別2019!H28</f>
        <v>0.60491161786533532</v>
      </c>
      <c r="R28">
        <f t="shared" si="4"/>
        <v>24785</v>
      </c>
      <c r="S28">
        <f>輸入国別品別2020!I28</f>
        <v>8639</v>
      </c>
      <c r="T28" s="4">
        <f>S28/輸入国別品別2019!I28</f>
        <v>1.9400404221872896</v>
      </c>
      <c r="U28">
        <f t="shared" si="5"/>
        <v>33424</v>
      </c>
      <c r="V28">
        <f>輸入国別品別2020!J28</f>
        <v>9655</v>
      </c>
      <c r="W28" s="4">
        <f>V28/輸入国別品別2019!J28</f>
        <v>1.6240538267451641</v>
      </c>
      <c r="X28">
        <f t="shared" si="6"/>
        <v>43079</v>
      </c>
      <c r="Y28">
        <f>輸入国別品別2020!K28</f>
        <v>5145</v>
      </c>
      <c r="Z28" s="4">
        <f>Y28/輸入国別品別2019!K28</f>
        <v>0.72999432463110103</v>
      </c>
      <c r="AA28">
        <f t="shared" si="7"/>
        <v>48224</v>
      </c>
      <c r="AB28">
        <f>輸入国別品別2020!L28</f>
        <v>8369</v>
      </c>
      <c r="AC28" s="4">
        <f>AB28/輸入国別品別2019!L28</f>
        <v>2.6961984536082473</v>
      </c>
      <c r="AD28">
        <f t="shared" si="8"/>
        <v>56593</v>
      </c>
      <c r="AE28">
        <f>輸入国別品別2020!M28</f>
        <v>4045</v>
      </c>
      <c r="AF28" s="4">
        <f>AE28/輸入国別品別2019!M28</f>
        <v>0.5122198303153096</v>
      </c>
      <c r="AG28">
        <f t="shared" si="9"/>
        <v>60638</v>
      </c>
      <c r="AH28">
        <f>輸入国別品別2020!N28</f>
        <v>4162</v>
      </c>
      <c r="AI28" s="4">
        <f>AH28/輸入国別品別2019!N28</f>
        <v>20.203883495145632</v>
      </c>
      <c r="AJ28">
        <f t="shared" si="10"/>
        <v>64800</v>
      </c>
      <c r="AK28">
        <f>輸入国別品別2020!O28</f>
        <v>8782</v>
      </c>
      <c r="AL28" s="4">
        <f>AK28/輸入国別品別2019!O28</f>
        <v>1.5385423966362999</v>
      </c>
      <c r="AM28">
        <f t="shared" si="11"/>
        <v>73582</v>
      </c>
    </row>
    <row r="29" spans="1:39" x14ac:dyDescent="0.4">
      <c r="A29" s="1" t="s">
        <v>97</v>
      </c>
      <c r="B29">
        <v>128</v>
      </c>
      <c r="C29" s="1" t="s">
        <v>120</v>
      </c>
      <c r="D29">
        <f>輸入国別品別2020!D29</f>
        <v>0</v>
      </c>
      <c r="E29" s="4" t="e">
        <f>D29/輸入国別品別2019!D29</f>
        <v>#DIV/0!</v>
      </c>
      <c r="F29">
        <f t="shared" si="0"/>
        <v>0</v>
      </c>
      <c r="G29">
        <f>輸入国別品別2020!E29</f>
        <v>0</v>
      </c>
      <c r="H29" s="4" t="e">
        <f>G29/輸入国別品別2019!E29</f>
        <v>#DIV/0!</v>
      </c>
      <c r="I29">
        <f t="shared" si="1"/>
        <v>0</v>
      </c>
      <c r="J29">
        <f>輸入国別品別2020!F29</f>
        <v>0</v>
      </c>
      <c r="K29" s="4" t="e">
        <f>J29/輸入国別品別2019!F29</f>
        <v>#DIV/0!</v>
      </c>
      <c r="L29">
        <f t="shared" si="2"/>
        <v>0</v>
      </c>
      <c r="M29">
        <f>輸入国別品別2020!G29</f>
        <v>0</v>
      </c>
      <c r="N29" s="4" t="e">
        <f>M29/輸入国別品別2019!G29</f>
        <v>#DIV/0!</v>
      </c>
      <c r="O29">
        <f t="shared" si="3"/>
        <v>0</v>
      </c>
      <c r="P29">
        <f>輸入国別品別2020!H29</f>
        <v>0</v>
      </c>
      <c r="Q29" s="4" t="e">
        <f>P29/輸入国別品別2019!H29</f>
        <v>#DIV/0!</v>
      </c>
      <c r="R29">
        <f t="shared" si="4"/>
        <v>0</v>
      </c>
      <c r="S29">
        <f>輸入国別品別2020!I29</f>
        <v>0</v>
      </c>
      <c r="T29" s="4" t="e">
        <f>S29/輸入国別品別2019!I29</f>
        <v>#DIV/0!</v>
      </c>
      <c r="U29">
        <f t="shared" si="5"/>
        <v>0</v>
      </c>
      <c r="V29">
        <f>輸入国別品別2020!J29</f>
        <v>0</v>
      </c>
      <c r="W29" s="4" t="e">
        <f>V29/輸入国別品別2019!J29</f>
        <v>#DIV/0!</v>
      </c>
      <c r="X29">
        <f t="shared" si="6"/>
        <v>0</v>
      </c>
      <c r="Y29">
        <f>輸入国別品別2020!K29</f>
        <v>0</v>
      </c>
      <c r="Z29" s="4" t="e">
        <f>Y29/輸入国別品別2019!K29</f>
        <v>#DIV/0!</v>
      </c>
      <c r="AA29">
        <f t="shared" si="7"/>
        <v>0</v>
      </c>
      <c r="AB29">
        <f>輸入国別品別2020!L29</f>
        <v>0</v>
      </c>
      <c r="AC29" s="4" t="e">
        <f>AB29/輸入国別品別2019!L29</f>
        <v>#DIV/0!</v>
      </c>
      <c r="AD29">
        <f t="shared" si="8"/>
        <v>0</v>
      </c>
      <c r="AE29">
        <f>輸入国別品別2020!M29</f>
        <v>0</v>
      </c>
      <c r="AF29" s="4" t="e">
        <f>AE29/輸入国別品別2019!M29</f>
        <v>#DIV/0!</v>
      </c>
      <c r="AG29">
        <f t="shared" si="9"/>
        <v>0</v>
      </c>
      <c r="AH29">
        <f>輸入国別品別2020!N29</f>
        <v>0</v>
      </c>
      <c r="AI29" s="4" t="e">
        <f>AH29/輸入国別品別2019!N29</f>
        <v>#DIV/0!</v>
      </c>
      <c r="AJ29">
        <f t="shared" si="10"/>
        <v>0</v>
      </c>
      <c r="AK29">
        <f>輸入国別品別2020!O29</f>
        <v>0</v>
      </c>
      <c r="AL29" s="4" t="e">
        <f>AK29/輸入国別品別2019!O29</f>
        <v>#DIV/0!</v>
      </c>
      <c r="AM29">
        <f t="shared" si="11"/>
        <v>0</v>
      </c>
    </row>
    <row r="30" spans="1:39" x14ac:dyDescent="0.4">
      <c r="A30" s="1" t="s">
        <v>97</v>
      </c>
      <c r="B30">
        <v>129</v>
      </c>
      <c r="C30" s="1" t="s">
        <v>121</v>
      </c>
      <c r="D30">
        <f>輸入国別品別2020!D30</f>
        <v>0</v>
      </c>
      <c r="E30" s="4" t="e">
        <f>D30/輸入国別品別2019!D30</f>
        <v>#DIV/0!</v>
      </c>
      <c r="F30">
        <f t="shared" si="0"/>
        <v>0</v>
      </c>
      <c r="G30">
        <f>輸入国別品別2020!E30</f>
        <v>0</v>
      </c>
      <c r="H30" s="4" t="e">
        <f>G30/輸入国別品別2019!E30</f>
        <v>#DIV/0!</v>
      </c>
      <c r="I30">
        <f t="shared" si="1"/>
        <v>0</v>
      </c>
      <c r="J30">
        <f>輸入国別品別2020!F30</f>
        <v>0</v>
      </c>
      <c r="K30" s="4">
        <f>J30/輸入国別品別2019!F30</f>
        <v>0</v>
      </c>
      <c r="L30">
        <f t="shared" si="2"/>
        <v>0</v>
      </c>
      <c r="M30">
        <f>輸入国別品別2020!G30</f>
        <v>0</v>
      </c>
      <c r="N30" s="4" t="e">
        <f>M30/輸入国別品別2019!G30</f>
        <v>#DIV/0!</v>
      </c>
      <c r="O30">
        <f t="shared" si="3"/>
        <v>0</v>
      </c>
      <c r="P30">
        <f>輸入国別品別2020!H30</f>
        <v>0</v>
      </c>
      <c r="Q30" s="4" t="e">
        <f>P30/輸入国別品別2019!H30</f>
        <v>#DIV/0!</v>
      </c>
      <c r="R30">
        <f t="shared" si="4"/>
        <v>0</v>
      </c>
      <c r="S30">
        <f>輸入国別品別2020!I30</f>
        <v>0</v>
      </c>
      <c r="T30" s="4">
        <f>S30/輸入国別品別2019!I30</f>
        <v>0</v>
      </c>
      <c r="U30">
        <f t="shared" si="5"/>
        <v>0</v>
      </c>
      <c r="V30">
        <f>輸入国別品別2020!J30</f>
        <v>0</v>
      </c>
      <c r="W30" s="4" t="e">
        <f>V30/輸入国別品別2019!J30</f>
        <v>#DIV/0!</v>
      </c>
      <c r="X30">
        <f t="shared" si="6"/>
        <v>0</v>
      </c>
      <c r="Y30">
        <f>輸入国別品別2020!K30</f>
        <v>0</v>
      </c>
      <c r="Z30" s="4" t="e">
        <f>Y30/輸入国別品別2019!K30</f>
        <v>#DIV/0!</v>
      </c>
      <c r="AA30">
        <f t="shared" si="7"/>
        <v>0</v>
      </c>
      <c r="AB30">
        <f>輸入国別品別2020!L30</f>
        <v>0</v>
      </c>
      <c r="AC30" s="4" t="e">
        <f>AB30/輸入国別品別2019!L30</f>
        <v>#DIV/0!</v>
      </c>
      <c r="AD30">
        <f t="shared" si="8"/>
        <v>0</v>
      </c>
      <c r="AE30">
        <f>輸入国別品別2020!M30</f>
        <v>0</v>
      </c>
      <c r="AF30" s="4" t="e">
        <f>AE30/輸入国別品別2019!M30</f>
        <v>#DIV/0!</v>
      </c>
      <c r="AG30">
        <f t="shared" si="9"/>
        <v>0</v>
      </c>
      <c r="AH30">
        <f>輸入国別品別2020!N30</f>
        <v>0</v>
      </c>
      <c r="AI30" s="4" t="e">
        <f>AH30/輸入国別品別2019!N30</f>
        <v>#DIV/0!</v>
      </c>
      <c r="AJ30">
        <f t="shared" si="10"/>
        <v>0</v>
      </c>
      <c r="AK30">
        <f>輸入国別品別2020!O30</f>
        <v>0</v>
      </c>
      <c r="AL30" s="4" t="e">
        <f>AK30/輸入国別品別2019!O30</f>
        <v>#DIV/0!</v>
      </c>
      <c r="AM30">
        <f t="shared" si="11"/>
        <v>0</v>
      </c>
    </row>
    <row r="31" spans="1:39" x14ac:dyDescent="0.4">
      <c r="A31" s="1" t="s">
        <v>97</v>
      </c>
      <c r="B31">
        <v>130</v>
      </c>
      <c r="C31" s="1" t="s">
        <v>122</v>
      </c>
      <c r="D31">
        <f>輸入国別品別2020!D31</f>
        <v>0</v>
      </c>
      <c r="E31" s="4" t="e">
        <f>D31/輸入国別品別2019!D31</f>
        <v>#DIV/0!</v>
      </c>
      <c r="F31">
        <f t="shared" si="0"/>
        <v>0</v>
      </c>
      <c r="G31">
        <f>輸入国別品別2020!E31</f>
        <v>0</v>
      </c>
      <c r="H31" s="4" t="e">
        <f>G31/輸入国別品別2019!E31</f>
        <v>#DIV/0!</v>
      </c>
      <c r="I31">
        <f t="shared" si="1"/>
        <v>0</v>
      </c>
      <c r="J31">
        <f>輸入国別品別2020!F31</f>
        <v>0</v>
      </c>
      <c r="K31" s="4" t="e">
        <f>J31/輸入国別品別2019!F31</f>
        <v>#DIV/0!</v>
      </c>
      <c r="L31">
        <f t="shared" si="2"/>
        <v>0</v>
      </c>
      <c r="M31">
        <f>輸入国別品別2020!G31</f>
        <v>0</v>
      </c>
      <c r="N31" s="4">
        <f>M31/輸入国別品別2019!G31</f>
        <v>0</v>
      </c>
      <c r="O31">
        <f t="shared" si="3"/>
        <v>0</v>
      </c>
      <c r="P31">
        <f>輸入国別品別2020!H31</f>
        <v>0</v>
      </c>
      <c r="Q31" s="4">
        <f>P31/輸入国別品別2019!H31</f>
        <v>0</v>
      </c>
      <c r="R31">
        <f t="shared" si="4"/>
        <v>0</v>
      </c>
      <c r="S31">
        <f>輸入国別品別2020!I31</f>
        <v>0</v>
      </c>
      <c r="T31" s="4" t="e">
        <f>S31/輸入国別品別2019!I31</f>
        <v>#DIV/0!</v>
      </c>
      <c r="U31">
        <f t="shared" si="5"/>
        <v>0</v>
      </c>
      <c r="V31">
        <f>輸入国別品別2020!J31</f>
        <v>0</v>
      </c>
      <c r="W31" s="4" t="e">
        <f>V31/輸入国別品別2019!J31</f>
        <v>#DIV/0!</v>
      </c>
      <c r="X31">
        <f t="shared" si="6"/>
        <v>0</v>
      </c>
      <c r="Y31">
        <f>輸入国別品別2020!K31</f>
        <v>0</v>
      </c>
      <c r="Z31" s="4" t="e">
        <f>Y31/輸入国別品別2019!K31</f>
        <v>#DIV/0!</v>
      </c>
      <c r="AA31">
        <f t="shared" si="7"/>
        <v>0</v>
      </c>
      <c r="AB31">
        <f>輸入国別品別2020!L31</f>
        <v>0</v>
      </c>
      <c r="AC31" s="4" t="e">
        <f>AB31/輸入国別品別2019!L31</f>
        <v>#DIV/0!</v>
      </c>
      <c r="AD31">
        <f t="shared" si="8"/>
        <v>0</v>
      </c>
      <c r="AE31">
        <f>輸入国別品別2020!M31</f>
        <v>0</v>
      </c>
      <c r="AF31" s="4" t="e">
        <f>AE31/輸入国別品別2019!M31</f>
        <v>#DIV/0!</v>
      </c>
      <c r="AG31">
        <f t="shared" si="9"/>
        <v>0</v>
      </c>
      <c r="AH31">
        <f>輸入国別品別2020!N31</f>
        <v>0</v>
      </c>
      <c r="AI31" s="4" t="e">
        <f>AH31/輸入国別品別2019!N31</f>
        <v>#DIV/0!</v>
      </c>
      <c r="AJ31">
        <f t="shared" si="10"/>
        <v>0</v>
      </c>
      <c r="AK31">
        <f>輸入国別品別2020!O31</f>
        <v>0</v>
      </c>
      <c r="AL31" s="4" t="e">
        <f>AK31/輸入国別品別2019!O31</f>
        <v>#DIV/0!</v>
      </c>
      <c r="AM31">
        <f t="shared" si="11"/>
        <v>0</v>
      </c>
    </row>
    <row r="32" spans="1:39" x14ac:dyDescent="0.4">
      <c r="A32" s="1" t="s">
        <v>97</v>
      </c>
      <c r="B32">
        <v>131</v>
      </c>
      <c r="C32" s="1" t="s">
        <v>123</v>
      </c>
      <c r="D32">
        <f>輸入国別品別2020!D32</f>
        <v>0</v>
      </c>
      <c r="E32" s="4" t="e">
        <f>D32/輸入国別品別2019!D32</f>
        <v>#DIV/0!</v>
      </c>
      <c r="F32">
        <f t="shared" si="0"/>
        <v>0</v>
      </c>
      <c r="G32">
        <f>輸入国別品別2020!E32</f>
        <v>0</v>
      </c>
      <c r="H32" s="4" t="e">
        <f>G32/輸入国別品別2019!E32</f>
        <v>#DIV/0!</v>
      </c>
      <c r="I32">
        <f t="shared" si="1"/>
        <v>0</v>
      </c>
      <c r="J32">
        <f>輸入国別品別2020!F32</f>
        <v>0</v>
      </c>
      <c r="K32" s="4" t="e">
        <f>J32/輸入国別品別2019!F32</f>
        <v>#DIV/0!</v>
      </c>
      <c r="L32">
        <f t="shared" si="2"/>
        <v>0</v>
      </c>
      <c r="M32">
        <f>輸入国別品別2020!G32</f>
        <v>0</v>
      </c>
      <c r="N32" s="4" t="e">
        <f>M32/輸入国別品別2019!G32</f>
        <v>#DIV/0!</v>
      </c>
      <c r="O32">
        <f t="shared" si="3"/>
        <v>0</v>
      </c>
      <c r="P32">
        <f>輸入国別品別2020!H32</f>
        <v>0</v>
      </c>
      <c r="Q32" s="4" t="e">
        <f>P32/輸入国別品別2019!H32</f>
        <v>#DIV/0!</v>
      </c>
      <c r="R32">
        <f t="shared" si="4"/>
        <v>0</v>
      </c>
      <c r="S32">
        <f>輸入国別品別2020!I32</f>
        <v>0</v>
      </c>
      <c r="T32" s="4" t="e">
        <f>S32/輸入国別品別2019!I32</f>
        <v>#DIV/0!</v>
      </c>
      <c r="U32">
        <f t="shared" si="5"/>
        <v>0</v>
      </c>
      <c r="V32">
        <f>輸入国別品別2020!J32</f>
        <v>0</v>
      </c>
      <c r="W32" s="4" t="e">
        <f>V32/輸入国別品別2019!J32</f>
        <v>#DIV/0!</v>
      </c>
      <c r="X32">
        <f t="shared" si="6"/>
        <v>0</v>
      </c>
      <c r="Y32">
        <f>輸入国別品別2020!K32</f>
        <v>0</v>
      </c>
      <c r="Z32" s="4" t="e">
        <f>Y32/輸入国別品別2019!K32</f>
        <v>#DIV/0!</v>
      </c>
      <c r="AA32">
        <f t="shared" si="7"/>
        <v>0</v>
      </c>
      <c r="AB32">
        <f>輸入国別品別2020!L32</f>
        <v>0</v>
      </c>
      <c r="AC32" s="4" t="e">
        <f>AB32/輸入国別品別2019!L32</f>
        <v>#DIV/0!</v>
      </c>
      <c r="AD32">
        <f t="shared" si="8"/>
        <v>0</v>
      </c>
      <c r="AE32">
        <f>輸入国別品別2020!M32</f>
        <v>0</v>
      </c>
      <c r="AF32" s="4" t="e">
        <f>AE32/輸入国別品別2019!M32</f>
        <v>#DIV/0!</v>
      </c>
      <c r="AG32">
        <f t="shared" si="9"/>
        <v>0</v>
      </c>
      <c r="AH32">
        <f>輸入国別品別2020!N32</f>
        <v>0</v>
      </c>
      <c r="AI32" s="4" t="e">
        <f>AH32/輸入国別品別2019!N32</f>
        <v>#DIV/0!</v>
      </c>
      <c r="AJ32">
        <f t="shared" si="10"/>
        <v>0</v>
      </c>
      <c r="AK32">
        <f>輸入国別品別2020!O32</f>
        <v>0</v>
      </c>
      <c r="AL32" s="4" t="e">
        <f>AK32/輸入国別品別2019!O32</f>
        <v>#DIV/0!</v>
      </c>
      <c r="AM32">
        <f t="shared" si="11"/>
        <v>0</v>
      </c>
    </row>
    <row r="33" spans="1:39" x14ac:dyDescent="0.4">
      <c r="A33" s="1" t="s">
        <v>97</v>
      </c>
      <c r="B33">
        <v>132</v>
      </c>
      <c r="C33" s="1" t="s">
        <v>124</v>
      </c>
      <c r="D33">
        <f>輸入国別品別2020!D33</f>
        <v>0</v>
      </c>
      <c r="E33" s="4" t="e">
        <f>D33/輸入国別品別2019!D33</f>
        <v>#DIV/0!</v>
      </c>
      <c r="F33">
        <f t="shared" si="0"/>
        <v>0</v>
      </c>
      <c r="G33">
        <f>輸入国別品別2020!E33</f>
        <v>0</v>
      </c>
      <c r="H33" s="4" t="e">
        <f>G33/輸入国別品別2019!E33</f>
        <v>#DIV/0!</v>
      </c>
      <c r="I33">
        <f t="shared" si="1"/>
        <v>0</v>
      </c>
      <c r="J33">
        <f>輸入国別品別2020!F33</f>
        <v>0</v>
      </c>
      <c r="K33" s="4" t="e">
        <f>J33/輸入国別品別2019!F33</f>
        <v>#DIV/0!</v>
      </c>
      <c r="L33">
        <f t="shared" si="2"/>
        <v>0</v>
      </c>
      <c r="M33">
        <f>輸入国別品別2020!G33</f>
        <v>0</v>
      </c>
      <c r="N33" s="4" t="e">
        <f>M33/輸入国別品別2019!G33</f>
        <v>#DIV/0!</v>
      </c>
      <c r="O33">
        <f t="shared" si="3"/>
        <v>0</v>
      </c>
      <c r="P33">
        <f>輸入国別品別2020!H33</f>
        <v>0</v>
      </c>
      <c r="Q33" s="4" t="e">
        <f>P33/輸入国別品別2019!H33</f>
        <v>#DIV/0!</v>
      </c>
      <c r="R33">
        <f t="shared" si="4"/>
        <v>0</v>
      </c>
      <c r="S33">
        <f>輸入国別品別2020!I33</f>
        <v>0</v>
      </c>
      <c r="T33" s="4" t="e">
        <f>S33/輸入国別品別2019!I33</f>
        <v>#DIV/0!</v>
      </c>
      <c r="U33">
        <f t="shared" si="5"/>
        <v>0</v>
      </c>
      <c r="V33">
        <f>輸入国別品別2020!J33</f>
        <v>0</v>
      </c>
      <c r="W33" s="4" t="e">
        <f>V33/輸入国別品別2019!J33</f>
        <v>#DIV/0!</v>
      </c>
      <c r="X33">
        <f t="shared" si="6"/>
        <v>0</v>
      </c>
      <c r="Y33">
        <f>輸入国別品別2020!K33</f>
        <v>0</v>
      </c>
      <c r="Z33" s="4" t="e">
        <f>Y33/輸入国別品別2019!K33</f>
        <v>#DIV/0!</v>
      </c>
      <c r="AA33">
        <f t="shared" si="7"/>
        <v>0</v>
      </c>
      <c r="AB33">
        <f>輸入国別品別2020!L33</f>
        <v>0</v>
      </c>
      <c r="AC33" s="4" t="e">
        <f>AB33/輸入国別品別2019!L33</f>
        <v>#DIV/0!</v>
      </c>
      <c r="AD33">
        <f t="shared" si="8"/>
        <v>0</v>
      </c>
      <c r="AE33">
        <f>輸入国別品別2020!M33</f>
        <v>0</v>
      </c>
      <c r="AF33" s="4" t="e">
        <f>AE33/輸入国別品別2019!M33</f>
        <v>#DIV/0!</v>
      </c>
      <c r="AG33">
        <f t="shared" si="9"/>
        <v>0</v>
      </c>
      <c r="AH33">
        <f>輸入国別品別2020!N33</f>
        <v>0</v>
      </c>
      <c r="AI33" s="4" t="e">
        <f>AH33/輸入国別品別2019!N33</f>
        <v>#DIV/0!</v>
      </c>
      <c r="AJ33">
        <f t="shared" si="10"/>
        <v>0</v>
      </c>
      <c r="AK33">
        <f>輸入国別品別2020!O33</f>
        <v>0</v>
      </c>
      <c r="AL33" s="4" t="e">
        <f>AK33/輸入国別品別2019!O33</f>
        <v>#DIV/0!</v>
      </c>
      <c r="AM33">
        <f t="shared" si="11"/>
        <v>0</v>
      </c>
    </row>
    <row r="34" spans="1:39" x14ac:dyDescent="0.4">
      <c r="A34" s="1" t="s">
        <v>125</v>
      </c>
      <c r="B34">
        <v>133</v>
      </c>
      <c r="C34" s="1" t="s">
        <v>126</v>
      </c>
      <c r="D34">
        <f>輸入国別品別2020!D34</f>
        <v>0</v>
      </c>
      <c r="E34" s="4" t="e">
        <f>D34/輸入国別品別2019!D34</f>
        <v>#DIV/0!</v>
      </c>
      <c r="F34">
        <f t="shared" si="0"/>
        <v>0</v>
      </c>
      <c r="G34">
        <f>輸入国別品別2020!E34</f>
        <v>0</v>
      </c>
      <c r="H34" s="4">
        <f>G34/輸入国別品別2019!E34</f>
        <v>0</v>
      </c>
      <c r="I34">
        <f t="shared" si="1"/>
        <v>0</v>
      </c>
      <c r="J34">
        <f>輸入国別品別2020!F34</f>
        <v>0</v>
      </c>
      <c r="K34" s="4" t="e">
        <f>J34/輸入国別品別2019!F34</f>
        <v>#DIV/0!</v>
      </c>
      <c r="L34">
        <f t="shared" si="2"/>
        <v>0</v>
      </c>
      <c r="M34">
        <f>輸入国別品別2020!G34</f>
        <v>0</v>
      </c>
      <c r="N34" s="4" t="e">
        <f>M34/輸入国別品別2019!G34</f>
        <v>#DIV/0!</v>
      </c>
      <c r="O34">
        <f t="shared" si="3"/>
        <v>0</v>
      </c>
      <c r="P34">
        <f>輸入国別品別2020!H34</f>
        <v>0</v>
      </c>
      <c r="Q34" s="4" t="e">
        <f>P34/輸入国別品別2019!H34</f>
        <v>#DIV/0!</v>
      </c>
      <c r="R34">
        <f t="shared" si="4"/>
        <v>0</v>
      </c>
      <c r="S34">
        <f>輸入国別品別2020!I34</f>
        <v>0</v>
      </c>
      <c r="T34" s="4" t="e">
        <f>S34/輸入国別品別2019!I34</f>
        <v>#DIV/0!</v>
      </c>
      <c r="U34">
        <f t="shared" si="5"/>
        <v>0</v>
      </c>
      <c r="V34">
        <f>輸入国別品別2020!J34</f>
        <v>0</v>
      </c>
      <c r="W34" s="4" t="e">
        <f>V34/輸入国別品別2019!J34</f>
        <v>#DIV/0!</v>
      </c>
      <c r="X34">
        <f t="shared" si="6"/>
        <v>0</v>
      </c>
      <c r="Y34">
        <f>輸入国別品別2020!K34</f>
        <v>0</v>
      </c>
      <c r="Z34" s="4" t="e">
        <f>Y34/輸入国別品別2019!K34</f>
        <v>#DIV/0!</v>
      </c>
      <c r="AA34">
        <f t="shared" si="7"/>
        <v>0</v>
      </c>
      <c r="AB34">
        <f>輸入国別品別2020!L34</f>
        <v>0</v>
      </c>
      <c r="AC34" s="4" t="e">
        <f>AB34/輸入国別品別2019!L34</f>
        <v>#DIV/0!</v>
      </c>
      <c r="AD34">
        <f t="shared" si="8"/>
        <v>0</v>
      </c>
      <c r="AE34">
        <f>輸入国別品別2020!M34</f>
        <v>0</v>
      </c>
      <c r="AF34" s="4" t="e">
        <f>AE34/輸入国別品別2019!M34</f>
        <v>#DIV/0!</v>
      </c>
      <c r="AG34">
        <f t="shared" si="9"/>
        <v>0</v>
      </c>
      <c r="AH34">
        <f>輸入国別品別2020!N34</f>
        <v>0</v>
      </c>
      <c r="AI34" s="4" t="e">
        <f>AH34/輸入国別品別2019!N34</f>
        <v>#DIV/0!</v>
      </c>
      <c r="AJ34">
        <f t="shared" si="10"/>
        <v>0</v>
      </c>
      <c r="AK34">
        <f>輸入国別品別2020!O34</f>
        <v>0</v>
      </c>
      <c r="AL34" s="4" t="e">
        <f>AK34/輸入国別品別2019!O34</f>
        <v>#DIV/0!</v>
      </c>
      <c r="AM34">
        <f t="shared" si="11"/>
        <v>0</v>
      </c>
    </row>
    <row r="35" spans="1:39" x14ac:dyDescent="0.4">
      <c r="A35" s="1" t="s">
        <v>125</v>
      </c>
      <c r="B35">
        <v>134</v>
      </c>
      <c r="C35" s="1" t="s">
        <v>127</v>
      </c>
      <c r="D35">
        <f>輸入国別品別2020!D35</f>
        <v>0</v>
      </c>
      <c r="E35" s="4" t="e">
        <f>D35/輸入国別品別2019!D35</f>
        <v>#DIV/0!</v>
      </c>
      <c r="F35">
        <f t="shared" si="0"/>
        <v>0</v>
      </c>
      <c r="G35">
        <f>輸入国別品別2020!E35</f>
        <v>0</v>
      </c>
      <c r="H35" s="4" t="e">
        <f>G35/輸入国別品別2019!E35</f>
        <v>#DIV/0!</v>
      </c>
      <c r="I35">
        <f t="shared" si="1"/>
        <v>0</v>
      </c>
      <c r="J35">
        <f>輸入国別品別2020!F35</f>
        <v>0</v>
      </c>
      <c r="K35" s="4" t="e">
        <f>J35/輸入国別品別2019!F35</f>
        <v>#DIV/0!</v>
      </c>
      <c r="L35">
        <f t="shared" si="2"/>
        <v>0</v>
      </c>
      <c r="M35">
        <f>輸入国別品別2020!G35</f>
        <v>0</v>
      </c>
      <c r="N35" s="4" t="e">
        <f>M35/輸入国別品別2019!G35</f>
        <v>#DIV/0!</v>
      </c>
      <c r="O35">
        <f t="shared" si="3"/>
        <v>0</v>
      </c>
      <c r="P35">
        <f>輸入国別品別2020!H35</f>
        <v>0</v>
      </c>
      <c r="Q35" s="4" t="e">
        <f>P35/輸入国別品別2019!H35</f>
        <v>#DIV/0!</v>
      </c>
      <c r="R35">
        <f t="shared" si="4"/>
        <v>0</v>
      </c>
      <c r="S35">
        <f>輸入国別品別2020!I35</f>
        <v>0</v>
      </c>
      <c r="T35" s="4" t="e">
        <f>S35/輸入国別品別2019!I35</f>
        <v>#DIV/0!</v>
      </c>
      <c r="U35">
        <f t="shared" si="5"/>
        <v>0</v>
      </c>
      <c r="V35">
        <f>輸入国別品別2020!J35</f>
        <v>0</v>
      </c>
      <c r="W35" s="4" t="e">
        <f>V35/輸入国別品別2019!J35</f>
        <v>#DIV/0!</v>
      </c>
      <c r="X35">
        <f t="shared" si="6"/>
        <v>0</v>
      </c>
      <c r="Y35">
        <f>輸入国別品別2020!K35</f>
        <v>0</v>
      </c>
      <c r="Z35" s="4" t="e">
        <f>Y35/輸入国別品別2019!K35</f>
        <v>#DIV/0!</v>
      </c>
      <c r="AA35">
        <f t="shared" si="7"/>
        <v>0</v>
      </c>
      <c r="AB35">
        <f>輸入国別品別2020!L35</f>
        <v>0</v>
      </c>
      <c r="AC35" s="4" t="e">
        <f>AB35/輸入国別品別2019!L35</f>
        <v>#DIV/0!</v>
      </c>
      <c r="AD35">
        <f t="shared" si="8"/>
        <v>0</v>
      </c>
      <c r="AE35">
        <f>輸入国別品別2020!M35</f>
        <v>0</v>
      </c>
      <c r="AF35" s="4" t="e">
        <f>AE35/輸入国別品別2019!M35</f>
        <v>#DIV/0!</v>
      </c>
      <c r="AG35">
        <f t="shared" si="9"/>
        <v>0</v>
      </c>
      <c r="AH35">
        <f>輸入国別品別2020!N35</f>
        <v>0</v>
      </c>
      <c r="AI35" s="4" t="e">
        <f>AH35/輸入国別品別2019!N35</f>
        <v>#DIV/0!</v>
      </c>
      <c r="AJ35">
        <f t="shared" si="10"/>
        <v>0</v>
      </c>
      <c r="AK35">
        <f>輸入国別品別2020!O35</f>
        <v>0</v>
      </c>
      <c r="AL35" s="4" t="e">
        <f>AK35/輸入国別品別2019!O35</f>
        <v>#DIV/0!</v>
      </c>
      <c r="AM35">
        <f t="shared" si="11"/>
        <v>0</v>
      </c>
    </row>
    <row r="36" spans="1:39" x14ac:dyDescent="0.4">
      <c r="A36" s="1" t="s">
        <v>125</v>
      </c>
      <c r="B36">
        <v>135</v>
      </c>
      <c r="C36" s="1" t="s">
        <v>128</v>
      </c>
      <c r="D36">
        <f>輸入国別品別2020!D36</f>
        <v>0</v>
      </c>
      <c r="E36" s="4">
        <f>D36/輸入国別品別2019!D36</f>
        <v>0</v>
      </c>
      <c r="F36">
        <f t="shared" si="0"/>
        <v>0</v>
      </c>
      <c r="G36">
        <f>輸入国別品別2020!E36</f>
        <v>0</v>
      </c>
      <c r="H36" s="4">
        <f>G36/輸入国別品別2019!E36</f>
        <v>0</v>
      </c>
      <c r="I36">
        <f t="shared" si="1"/>
        <v>0</v>
      </c>
      <c r="J36">
        <f>輸入国別品別2020!F36</f>
        <v>0</v>
      </c>
      <c r="K36" s="4">
        <f>J36/輸入国別品別2019!F36</f>
        <v>0</v>
      </c>
      <c r="L36">
        <f t="shared" si="2"/>
        <v>0</v>
      </c>
      <c r="M36">
        <f>輸入国別品別2020!G36</f>
        <v>0</v>
      </c>
      <c r="N36" s="4">
        <f>M36/輸入国別品別2019!G36</f>
        <v>0</v>
      </c>
      <c r="O36">
        <f t="shared" si="3"/>
        <v>0</v>
      </c>
      <c r="P36">
        <f>輸入国別品別2020!H36</f>
        <v>0</v>
      </c>
      <c r="Q36" s="4" t="e">
        <f>P36/輸入国別品別2019!H36</f>
        <v>#DIV/0!</v>
      </c>
      <c r="R36">
        <f t="shared" si="4"/>
        <v>0</v>
      </c>
      <c r="S36">
        <f>輸入国別品別2020!I36</f>
        <v>0</v>
      </c>
      <c r="T36" s="4">
        <f>S36/輸入国別品別2019!I36</f>
        <v>0</v>
      </c>
      <c r="U36">
        <f t="shared" si="5"/>
        <v>0</v>
      </c>
      <c r="V36">
        <f>輸入国別品別2020!J36</f>
        <v>0</v>
      </c>
      <c r="W36" s="4" t="e">
        <f>V36/輸入国別品別2019!J36</f>
        <v>#DIV/0!</v>
      </c>
      <c r="X36">
        <f t="shared" si="6"/>
        <v>0</v>
      </c>
      <c r="Y36">
        <f>輸入国別品別2020!K36</f>
        <v>0</v>
      </c>
      <c r="Z36" s="4" t="e">
        <f>Y36/輸入国別品別2019!K36</f>
        <v>#DIV/0!</v>
      </c>
      <c r="AA36">
        <f t="shared" si="7"/>
        <v>0</v>
      </c>
      <c r="AB36">
        <f>輸入国別品別2020!L36</f>
        <v>0</v>
      </c>
      <c r="AC36" s="4" t="e">
        <f>AB36/輸入国別品別2019!L36</f>
        <v>#DIV/0!</v>
      </c>
      <c r="AD36">
        <f t="shared" si="8"/>
        <v>0</v>
      </c>
      <c r="AE36">
        <f>輸入国別品別2020!M36</f>
        <v>0</v>
      </c>
      <c r="AF36" s="4" t="e">
        <f>AE36/輸入国別品別2019!M36</f>
        <v>#DIV/0!</v>
      </c>
      <c r="AG36">
        <f t="shared" si="9"/>
        <v>0</v>
      </c>
      <c r="AH36">
        <f>輸入国別品別2020!N36</f>
        <v>0</v>
      </c>
      <c r="AI36" s="4" t="e">
        <f>AH36/輸入国別品別2019!N36</f>
        <v>#DIV/0!</v>
      </c>
      <c r="AJ36">
        <f t="shared" si="10"/>
        <v>0</v>
      </c>
      <c r="AK36">
        <f>輸入国別品別2020!O36</f>
        <v>0</v>
      </c>
      <c r="AL36" s="4" t="e">
        <f>AK36/輸入国別品別2019!O36</f>
        <v>#DIV/0!</v>
      </c>
      <c r="AM36">
        <f t="shared" si="11"/>
        <v>0</v>
      </c>
    </row>
    <row r="37" spans="1:39" x14ac:dyDescent="0.4">
      <c r="A37" s="1" t="s">
        <v>125</v>
      </c>
      <c r="B37">
        <v>136</v>
      </c>
      <c r="C37" t="s">
        <v>98</v>
      </c>
      <c r="D37">
        <f>輸入国別品別2020!D37</f>
        <v>0</v>
      </c>
      <c r="E37" s="4" t="e">
        <f>D37/輸入国別品別2019!D37</f>
        <v>#DIV/0!</v>
      </c>
      <c r="F37">
        <f t="shared" si="0"/>
        <v>0</v>
      </c>
      <c r="G37">
        <f>輸入国別品別2020!E37</f>
        <v>0</v>
      </c>
      <c r="H37" s="4" t="e">
        <f>G37/輸入国別品別2019!E37</f>
        <v>#DIV/0!</v>
      </c>
      <c r="I37">
        <f t="shared" si="1"/>
        <v>0</v>
      </c>
      <c r="J37">
        <f>輸入国別品別2020!F37</f>
        <v>0</v>
      </c>
      <c r="K37" s="4" t="e">
        <f>J37/輸入国別品別2019!F37</f>
        <v>#DIV/0!</v>
      </c>
      <c r="L37">
        <f t="shared" si="2"/>
        <v>0</v>
      </c>
      <c r="M37">
        <f>輸入国別品別2020!G37</f>
        <v>0</v>
      </c>
      <c r="N37" s="4" t="e">
        <f>M37/輸入国別品別2019!G37</f>
        <v>#DIV/0!</v>
      </c>
      <c r="O37">
        <f t="shared" si="3"/>
        <v>0</v>
      </c>
      <c r="P37">
        <f>輸入国別品別2020!H37</f>
        <v>0</v>
      </c>
      <c r="Q37" s="4" t="e">
        <f>P37/輸入国別品別2019!H37</f>
        <v>#DIV/0!</v>
      </c>
      <c r="R37">
        <f t="shared" si="4"/>
        <v>0</v>
      </c>
      <c r="S37">
        <f>輸入国別品別2020!I37</f>
        <v>0</v>
      </c>
      <c r="T37" s="4" t="e">
        <f>S37/輸入国別品別2019!I37</f>
        <v>#DIV/0!</v>
      </c>
      <c r="U37">
        <f t="shared" si="5"/>
        <v>0</v>
      </c>
      <c r="V37">
        <f>輸入国別品別2020!J37</f>
        <v>0</v>
      </c>
      <c r="W37" s="4" t="e">
        <f>V37/輸入国別品別2019!J37</f>
        <v>#DIV/0!</v>
      </c>
      <c r="X37">
        <f t="shared" si="6"/>
        <v>0</v>
      </c>
      <c r="Y37">
        <f>輸入国別品別2020!K37</f>
        <v>0</v>
      </c>
      <c r="Z37" s="4" t="e">
        <f>Y37/輸入国別品別2019!K37</f>
        <v>#DIV/0!</v>
      </c>
      <c r="AA37">
        <f t="shared" si="7"/>
        <v>0</v>
      </c>
      <c r="AB37">
        <f>輸入国別品別2020!L37</f>
        <v>0</v>
      </c>
      <c r="AC37" s="4" t="e">
        <f>AB37/輸入国別品別2019!L37</f>
        <v>#DIV/0!</v>
      </c>
      <c r="AD37">
        <f t="shared" si="8"/>
        <v>0</v>
      </c>
      <c r="AE37">
        <f>輸入国別品別2020!M37</f>
        <v>0</v>
      </c>
      <c r="AF37" s="4" t="e">
        <f>AE37/輸入国別品別2019!M37</f>
        <v>#DIV/0!</v>
      </c>
      <c r="AG37">
        <f t="shared" si="9"/>
        <v>0</v>
      </c>
      <c r="AH37">
        <f>輸入国別品別2020!N37</f>
        <v>0</v>
      </c>
      <c r="AI37" s="4" t="e">
        <f>AH37/輸入国別品別2019!N37</f>
        <v>#DIV/0!</v>
      </c>
      <c r="AJ37">
        <f t="shared" si="10"/>
        <v>0</v>
      </c>
      <c r="AK37">
        <f>輸入国別品別2020!O37</f>
        <v>0</v>
      </c>
      <c r="AL37" s="4" t="e">
        <f>AK37/輸入国別品別2019!O37</f>
        <v>#DIV/0!</v>
      </c>
      <c r="AM37">
        <f t="shared" si="11"/>
        <v>0</v>
      </c>
    </row>
    <row r="38" spans="1:39" x14ac:dyDescent="0.4">
      <c r="A38" s="1" t="s">
        <v>125</v>
      </c>
      <c r="B38">
        <v>137</v>
      </c>
      <c r="C38" s="1" t="s">
        <v>129</v>
      </c>
      <c r="D38">
        <f>輸入国別品別2020!D38</f>
        <v>0</v>
      </c>
      <c r="E38" s="4">
        <f>D38/輸入国別品別2019!D38</f>
        <v>0</v>
      </c>
      <c r="F38">
        <f t="shared" si="0"/>
        <v>0</v>
      </c>
      <c r="G38">
        <f>輸入国別品別2020!E38</f>
        <v>0</v>
      </c>
      <c r="H38" s="4">
        <f>G38/輸入国別品別2019!E38</f>
        <v>0</v>
      </c>
      <c r="I38">
        <f t="shared" si="1"/>
        <v>0</v>
      </c>
      <c r="J38">
        <f>輸入国別品別2020!F38</f>
        <v>0</v>
      </c>
      <c r="K38" s="4" t="e">
        <f>J38/輸入国別品別2019!F38</f>
        <v>#DIV/0!</v>
      </c>
      <c r="L38">
        <f t="shared" si="2"/>
        <v>0</v>
      </c>
      <c r="M38">
        <f>輸入国別品別2020!G38</f>
        <v>0</v>
      </c>
      <c r="N38" s="4">
        <f>M38/輸入国別品別2019!G38</f>
        <v>0</v>
      </c>
      <c r="O38">
        <f t="shared" si="3"/>
        <v>0</v>
      </c>
      <c r="P38">
        <f>輸入国別品別2020!H38</f>
        <v>0</v>
      </c>
      <c r="Q38" s="4">
        <f>P38/輸入国別品別2019!H38</f>
        <v>0</v>
      </c>
      <c r="R38">
        <f t="shared" si="4"/>
        <v>0</v>
      </c>
      <c r="S38">
        <f>輸入国別品別2020!I38</f>
        <v>703</v>
      </c>
      <c r="T38" s="4" t="e">
        <f>S38/輸入国別品別2019!I38</f>
        <v>#DIV/0!</v>
      </c>
      <c r="U38">
        <f t="shared" si="5"/>
        <v>703</v>
      </c>
      <c r="V38">
        <f>輸入国別品別2020!J38</f>
        <v>1729</v>
      </c>
      <c r="W38" s="4" t="e">
        <f>V38/輸入国別品別2019!J38</f>
        <v>#DIV/0!</v>
      </c>
      <c r="X38">
        <f t="shared" si="6"/>
        <v>2432</v>
      </c>
      <c r="Y38">
        <f>輸入国別品別2020!K38</f>
        <v>0</v>
      </c>
      <c r="Z38" s="4" t="e">
        <f>Y38/輸入国別品別2019!K38</f>
        <v>#DIV/0!</v>
      </c>
      <c r="AA38">
        <f t="shared" si="7"/>
        <v>2432</v>
      </c>
      <c r="AB38">
        <f>輸入国別品別2020!L38</f>
        <v>271</v>
      </c>
      <c r="AC38" s="4">
        <f>AB38/輸入国別品別2019!L38</f>
        <v>1.0796812749003983</v>
      </c>
      <c r="AD38">
        <f t="shared" si="8"/>
        <v>2703</v>
      </c>
      <c r="AE38">
        <f>輸入国別品別2020!M38</f>
        <v>0</v>
      </c>
      <c r="AF38" s="4">
        <f>AE38/輸入国別品別2019!M38</f>
        <v>0</v>
      </c>
      <c r="AG38">
        <f t="shared" si="9"/>
        <v>2703</v>
      </c>
      <c r="AH38">
        <f>輸入国別品別2020!N38</f>
        <v>0</v>
      </c>
      <c r="AI38" s="4" t="e">
        <f>AH38/輸入国別品別2019!N38</f>
        <v>#DIV/0!</v>
      </c>
      <c r="AJ38">
        <f t="shared" si="10"/>
        <v>2703</v>
      </c>
      <c r="AK38">
        <f>輸入国別品別2020!O38</f>
        <v>0</v>
      </c>
      <c r="AL38" s="4" t="e">
        <f>AK38/輸入国別品別2019!O38</f>
        <v>#DIV/0!</v>
      </c>
      <c r="AM38">
        <f t="shared" si="11"/>
        <v>2703</v>
      </c>
    </row>
    <row r="39" spans="1:39" x14ac:dyDescent="0.4">
      <c r="A39" s="1" t="s">
        <v>125</v>
      </c>
      <c r="B39">
        <v>138</v>
      </c>
      <c r="C39" s="1" t="s">
        <v>130</v>
      </c>
      <c r="D39">
        <f>輸入国別品別2020!D39</f>
        <v>0</v>
      </c>
      <c r="E39" s="4" t="e">
        <f>D39/輸入国別品別2019!D39</f>
        <v>#DIV/0!</v>
      </c>
      <c r="F39">
        <f t="shared" si="0"/>
        <v>0</v>
      </c>
      <c r="G39">
        <f>輸入国別品別2020!E39</f>
        <v>0</v>
      </c>
      <c r="H39" s="4" t="e">
        <f>G39/輸入国別品別2019!E39</f>
        <v>#DIV/0!</v>
      </c>
      <c r="I39">
        <f t="shared" si="1"/>
        <v>0</v>
      </c>
      <c r="J39">
        <f>輸入国別品別2020!F39</f>
        <v>0</v>
      </c>
      <c r="K39" s="4" t="e">
        <f>J39/輸入国別品別2019!F39</f>
        <v>#DIV/0!</v>
      </c>
      <c r="L39">
        <f t="shared" si="2"/>
        <v>0</v>
      </c>
      <c r="M39">
        <f>輸入国別品別2020!G39</f>
        <v>0</v>
      </c>
      <c r="N39" s="4" t="e">
        <f>M39/輸入国別品別2019!G39</f>
        <v>#DIV/0!</v>
      </c>
      <c r="O39">
        <f t="shared" si="3"/>
        <v>0</v>
      </c>
      <c r="P39">
        <f>輸入国別品別2020!H39</f>
        <v>0</v>
      </c>
      <c r="Q39" s="4" t="e">
        <f>P39/輸入国別品別2019!H39</f>
        <v>#DIV/0!</v>
      </c>
      <c r="R39">
        <f t="shared" si="4"/>
        <v>0</v>
      </c>
      <c r="S39">
        <f>輸入国別品別2020!I39</f>
        <v>0</v>
      </c>
      <c r="T39" s="4" t="e">
        <f>S39/輸入国別品別2019!I39</f>
        <v>#DIV/0!</v>
      </c>
      <c r="U39">
        <f t="shared" si="5"/>
        <v>0</v>
      </c>
      <c r="V39">
        <f>輸入国別品別2020!J39</f>
        <v>0</v>
      </c>
      <c r="W39" s="4" t="e">
        <f>V39/輸入国別品別2019!J39</f>
        <v>#DIV/0!</v>
      </c>
      <c r="X39">
        <f t="shared" si="6"/>
        <v>0</v>
      </c>
      <c r="Y39">
        <f>輸入国別品別2020!K39</f>
        <v>0</v>
      </c>
      <c r="Z39" s="4" t="e">
        <f>Y39/輸入国別品別2019!K39</f>
        <v>#DIV/0!</v>
      </c>
      <c r="AA39">
        <f t="shared" si="7"/>
        <v>0</v>
      </c>
      <c r="AB39">
        <f>輸入国別品別2020!L39</f>
        <v>0</v>
      </c>
      <c r="AC39" s="4" t="e">
        <f>AB39/輸入国別品別2019!L39</f>
        <v>#DIV/0!</v>
      </c>
      <c r="AD39">
        <f t="shared" si="8"/>
        <v>0</v>
      </c>
      <c r="AE39">
        <f>輸入国別品別2020!M39</f>
        <v>0</v>
      </c>
      <c r="AF39" s="4" t="e">
        <f>AE39/輸入国別品別2019!M39</f>
        <v>#DIV/0!</v>
      </c>
      <c r="AG39">
        <f t="shared" si="9"/>
        <v>0</v>
      </c>
      <c r="AH39">
        <f>輸入国別品別2020!N39</f>
        <v>0</v>
      </c>
      <c r="AI39" s="4" t="e">
        <f>AH39/輸入国別品別2019!N39</f>
        <v>#DIV/0!</v>
      </c>
      <c r="AJ39">
        <f t="shared" si="10"/>
        <v>0</v>
      </c>
      <c r="AK39">
        <f>輸入国別品別2020!O39</f>
        <v>0</v>
      </c>
      <c r="AL39" s="4" t="e">
        <f>AK39/輸入国別品別2019!O39</f>
        <v>#DIV/0!</v>
      </c>
      <c r="AM39">
        <f t="shared" si="11"/>
        <v>0</v>
      </c>
    </row>
    <row r="40" spans="1:39" x14ac:dyDescent="0.4">
      <c r="A40" s="1" t="s">
        <v>125</v>
      </c>
      <c r="B40">
        <v>139</v>
      </c>
      <c r="C40" t="s">
        <v>98</v>
      </c>
      <c r="D40">
        <f>輸入国別品別2020!D40</f>
        <v>0</v>
      </c>
      <c r="E40" s="4" t="e">
        <f>D40/輸入国別品別2019!D40</f>
        <v>#DIV/0!</v>
      </c>
      <c r="F40">
        <f t="shared" si="0"/>
        <v>0</v>
      </c>
      <c r="G40">
        <f>輸入国別品別2020!E40</f>
        <v>0</v>
      </c>
      <c r="H40" s="4" t="e">
        <f>G40/輸入国別品別2019!E40</f>
        <v>#DIV/0!</v>
      </c>
      <c r="I40">
        <f t="shared" si="1"/>
        <v>0</v>
      </c>
      <c r="J40">
        <f>輸入国別品別2020!F40</f>
        <v>0</v>
      </c>
      <c r="K40" s="4" t="e">
        <f>J40/輸入国別品別2019!F40</f>
        <v>#DIV/0!</v>
      </c>
      <c r="L40">
        <f t="shared" si="2"/>
        <v>0</v>
      </c>
      <c r="M40">
        <f>輸入国別品別2020!G40</f>
        <v>0</v>
      </c>
      <c r="N40" s="4" t="e">
        <f>M40/輸入国別品別2019!G40</f>
        <v>#DIV/0!</v>
      </c>
      <c r="O40">
        <f t="shared" si="3"/>
        <v>0</v>
      </c>
      <c r="P40">
        <f>輸入国別品別2020!H40</f>
        <v>0</v>
      </c>
      <c r="Q40" s="4" t="e">
        <f>P40/輸入国別品別2019!H40</f>
        <v>#DIV/0!</v>
      </c>
      <c r="R40">
        <f t="shared" si="4"/>
        <v>0</v>
      </c>
      <c r="S40">
        <f>輸入国別品別2020!I40</f>
        <v>0</v>
      </c>
      <c r="T40" s="4" t="e">
        <f>S40/輸入国別品別2019!I40</f>
        <v>#DIV/0!</v>
      </c>
      <c r="U40">
        <f t="shared" si="5"/>
        <v>0</v>
      </c>
      <c r="V40">
        <f>輸入国別品別2020!J40</f>
        <v>0</v>
      </c>
      <c r="W40" s="4" t="e">
        <f>V40/輸入国別品別2019!J40</f>
        <v>#DIV/0!</v>
      </c>
      <c r="X40">
        <f t="shared" si="6"/>
        <v>0</v>
      </c>
      <c r="Y40">
        <f>輸入国別品別2020!K40</f>
        <v>0</v>
      </c>
      <c r="Z40" s="4" t="e">
        <f>Y40/輸入国別品別2019!K40</f>
        <v>#DIV/0!</v>
      </c>
      <c r="AA40">
        <f t="shared" si="7"/>
        <v>0</v>
      </c>
      <c r="AB40">
        <f>輸入国別品別2020!L40</f>
        <v>0</v>
      </c>
      <c r="AC40" s="4" t="e">
        <f>AB40/輸入国別品別2019!L40</f>
        <v>#DIV/0!</v>
      </c>
      <c r="AD40">
        <f t="shared" si="8"/>
        <v>0</v>
      </c>
      <c r="AE40">
        <f>輸入国別品別2020!M40</f>
        <v>0</v>
      </c>
      <c r="AF40" s="4" t="e">
        <f>AE40/輸入国別品別2019!M40</f>
        <v>#DIV/0!</v>
      </c>
      <c r="AG40">
        <f t="shared" si="9"/>
        <v>0</v>
      </c>
      <c r="AH40">
        <f>輸入国別品別2020!N40</f>
        <v>0</v>
      </c>
      <c r="AI40" s="4" t="e">
        <f>AH40/輸入国別品別2019!N40</f>
        <v>#DIV/0!</v>
      </c>
      <c r="AJ40">
        <f t="shared" si="10"/>
        <v>0</v>
      </c>
      <c r="AK40">
        <f>輸入国別品別2020!O40</f>
        <v>0</v>
      </c>
      <c r="AL40" s="4" t="e">
        <f>AK40/輸入国別品別2019!O40</f>
        <v>#DIV/0!</v>
      </c>
      <c r="AM40">
        <f t="shared" si="11"/>
        <v>0</v>
      </c>
    </row>
    <row r="41" spans="1:39" x14ac:dyDescent="0.4">
      <c r="A41" s="1" t="s">
        <v>125</v>
      </c>
      <c r="B41">
        <v>140</v>
      </c>
      <c r="C41" s="1" t="s">
        <v>131</v>
      </c>
      <c r="D41">
        <f>輸入国別品別2020!D41</f>
        <v>0</v>
      </c>
      <c r="E41" s="4" t="e">
        <f>D41/輸入国別品別2019!D41</f>
        <v>#DIV/0!</v>
      </c>
      <c r="F41">
        <f t="shared" si="0"/>
        <v>0</v>
      </c>
      <c r="G41">
        <f>輸入国別品別2020!E41</f>
        <v>1032</v>
      </c>
      <c r="H41" s="4" t="e">
        <f>G41/輸入国別品別2019!E41</f>
        <v>#DIV/0!</v>
      </c>
      <c r="I41">
        <f t="shared" si="1"/>
        <v>1032</v>
      </c>
      <c r="J41">
        <f>輸入国別品別2020!F41</f>
        <v>0</v>
      </c>
      <c r="K41" s="4" t="e">
        <f>J41/輸入国別品別2019!F41</f>
        <v>#DIV/0!</v>
      </c>
      <c r="L41">
        <f t="shared" si="2"/>
        <v>1032</v>
      </c>
      <c r="M41">
        <f>輸入国別品別2020!G41</f>
        <v>0</v>
      </c>
      <c r="N41" s="4" t="e">
        <f>M41/輸入国別品別2019!G41</f>
        <v>#DIV/0!</v>
      </c>
      <c r="O41">
        <f t="shared" si="3"/>
        <v>1032</v>
      </c>
      <c r="P41">
        <f>輸入国別品別2020!H41</f>
        <v>0</v>
      </c>
      <c r="Q41" s="4" t="e">
        <f>P41/輸入国別品別2019!H41</f>
        <v>#DIV/0!</v>
      </c>
      <c r="R41">
        <f t="shared" si="4"/>
        <v>1032</v>
      </c>
      <c r="S41">
        <f>輸入国別品別2020!I41</f>
        <v>0</v>
      </c>
      <c r="T41" s="4" t="e">
        <f>S41/輸入国別品別2019!I41</f>
        <v>#DIV/0!</v>
      </c>
      <c r="U41">
        <f t="shared" si="5"/>
        <v>1032</v>
      </c>
      <c r="V41">
        <f>輸入国別品別2020!J41</f>
        <v>0</v>
      </c>
      <c r="W41" s="4" t="e">
        <f>V41/輸入国別品別2019!J41</f>
        <v>#DIV/0!</v>
      </c>
      <c r="X41">
        <f t="shared" si="6"/>
        <v>1032</v>
      </c>
      <c r="Y41">
        <f>輸入国別品別2020!K41</f>
        <v>0</v>
      </c>
      <c r="Z41" s="4" t="e">
        <f>Y41/輸入国別品別2019!K41</f>
        <v>#DIV/0!</v>
      </c>
      <c r="AA41">
        <f t="shared" si="7"/>
        <v>1032</v>
      </c>
      <c r="AB41">
        <f>輸入国別品別2020!L41</f>
        <v>0</v>
      </c>
      <c r="AC41" s="4" t="e">
        <f>AB41/輸入国別品別2019!L41</f>
        <v>#DIV/0!</v>
      </c>
      <c r="AD41">
        <f t="shared" si="8"/>
        <v>1032</v>
      </c>
      <c r="AE41">
        <f>輸入国別品別2020!M41</f>
        <v>0</v>
      </c>
      <c r="AF41" s="4" t="e">
        <f>AE41/輸入国別品別2019!M41</f>
        <v>#DIV/0!</v>
      </c>
      <c r="AG41">
        <f t="shared" si="9"/>
        <v>1032</v>
      </c>
      <c r="AH41">
        <f>輸入国別品別2020!N41</f>
        <v>0</v>
      </c>
      <c r="AI41" s="4" t="e">
        <f>AH41/輸入国別品別2019!N41</f>
        <v>#DIV/0!</v>
      </c>
      <c r="AJ41">
        <f t="shared" si="10"/>
        <v>1032</v>
      </c>
      <c r="AK41">
        <f>輸入国別品別2020!O41</f>
        <v>0</v>
      </c>
      <c r="AL41" s="4" t="e">
        <f>AK41/輸入国別品別2019!O41</f>
        <v>#DIV/0!</v>
      </c>
      <c r="AM41">
        <f t="shared" si="11"/>
        <v>1032</v>
      </c>
    </row>
    <row r="42" spans="1:39" x14ac:dyDescent="0.4">
      <c r="A42" s="1" t="s">
        <v>125</v>
      </c>
      <c r="B42">
        <v>141</v>
      </c>
      <c r="C42" s="1" t="s">
        <v>132</v>
      </c>
      <c r="D42">
        <f>輸入国別品別2020!D42</f>
        <v>0</v>
      </c>
      <c r="E42" s="4" t="e">
        <f>D42/輸入国別品別2019!D42</f>
        <v>#DIV/0!</v>
      </c>
      <c r="F42">
        <f t="shared" si="0"/>
        <v>0</v>
      </c>
      <c r="G42">
        <f>輸入国別品別2020!E42</f>
        <v>0</v>
      </c>
      <c r="H42" s="4" t="e">
        <f>G42/輸入国別品別2019!E42</f>
        <v>#DIV/0!</v>
      </c>
      <c r="I42">
        <f t="shared" si="1"/>
        <v>0</v>
      </c>
      <c r="J42">
        <f>輸入国別品別2020!F42</f>
        <v>0</v>
      </c>
      <c r="K42" s="4">
        <f>J42/輸入国別品別2019!F42</f>
        <v>0</v>
      </c>
      <c r="L42">
        <f t="shared" si="2"/>
        <v>0</v>
      </c>
      <c r="M42">
        <f>輸入国別品別2020!G42</f>
        <v>0</v>
      </c>
      <c r="N42" s="4" t="e">
        <f>M42/輸入国別品別2019!G42</f>
        <v>#DIV/0!</v>
      </c>
      <c r="O42">
        <f t="shared" si="3"/>
        <v>0</v>
      </c>
      <c r="P42">
        <f>輸入国別品別2020!H42</f>
        <v>0</v>
      </c>
      <c r="Q42" s="4" t="e">
        <f>P42/輸入国別品別2019!H42</f>
        <v>#DIV/0!</v>
      </c>
      <c r="R42">
        <f t="shared" si="4"/>
        <v>0</v>
      </c>
      <c r="S42">
        <f>輸入国別品別2020!I42</f>
        <v>0</v>
      </c>
      <c r="T42" s="4">
        <f>S42/輸入国別品別2019!I42</f>
        <v>0</v>
      </c>
      <c r="U42">
        <f t="shared" si="5"/>
        <v>0</v>
      </c>
      <c r="V42">
        <f>輸入国別品別2020!J42</f>
        <v>0</v>
      </c>
      <c r="W42" s="4" t="e">
        <f>V42/輸入国別品別2019!J42</f>
        <v>#DIV/0!</v>
      </c>
      <c r="X42">
        <f t="shared" si="6"/>
        <v>0</v>
      </c>
      <c r="Y42">
        <f>輸入国別品別2020!K42</f>
        <v>0</v>
      </c>
      <c r="Z42" s="4" t="e">
        <f>Y42/輸入国別品別2019!K42</f>
        <v>#DIV/0!</v>
      </c>
      <c r="AA42">
        <f t="shared" si="7"/>
        <v>0</v>
      </c>
      <c r="AB42">
        <f>輸入国別品別2020!L42</f>
        <v>995</v>
      </c>
      <c r="AC42" s="4" t="e">
        <f>AB42/輸入国別品別2019!L42</f>
        <v>#DIV/0!</v>
      </c>
      <c r="AD42">
        <f t="shared" si="8"/>
        <v>995</v>
      </c>
      <c r="AE42">
        <f>輸入国別品別2020!M42</f>
        <v>0</v>
      </c>
      <c r="AF42" s="4" t="e">
        <f>AE42/輸入国別品別2019!M42</f>
        <v>#DIV/0!</v>
      </c>
      <c r="AG42">
        <f t="shared" si="9"/>
        <v>995</v>
      </c>
      <c r="AH42">
        <f>輸入国別品別2020!N42</f>
        <v>0</v>
      </c>
      <c r="AI42" s="4" t="e">
        <f>AH42/輸入国別品別2019!N42</f>
        <v>#DIV/0!</v>
      </c>
      <c r="AJ42">
        <f t="shared" si="10"/>
        <v>995</v>
      </c>
      <c r="AK42">
        <f>輸入国別品別2020!O42</f>
        <v>0</v>
      </c>
      <c r="AL42" s="4" t="e">
        <f>AK42/輸入国別品別2019!O42</f>
        <v>#DIV/0!</v>
      </c>
      <c r="AM42">
        <f t="shared" si="11"/>
        <v>995</v>
      </c>
    </row>
    <row r="43" spans="1:39" x14ac:dyDescent="0.4">
      <c r="A43" s="1" t="s">
        <v>125</v>
      </c>
      <c r="B43">
        <v>142</v>
      </c>
      <c r="C43" t="s">
        <v>98</v>
      </c>
      <c r="D43">
        <f>輸入国別品別2020!D43</f>
        <v>0</v>
      </c>
      <c r="E43" s="4" t="e">
        <f>D43/輸入国別品別2019!D43</f>
        <v>#DIV/0!</v>
      </c>
      <c r="F43">
        <f t="shared" si="0"/>
        <v>0</v>
      </c>
      <c r="G43">
        <f>輸入国別品別2020!E43</f>
        <v>0</v>
      </c>
      <c r="H43" s="4" t="e">
        <f>G43/輸入国別品別2019!E43</f>
        <v>#DIV/0!</v>
      </c>
      <c r="I43">
        <f t="shared" si="1"/>
        <v>0</v>
      </c>
      <c r="J43">
        <f>輸入国別品別2020!F43</f>
        <v>0</v>
      </c>
      <c r="K43" s="4" t="e">
        <f>J43/輸入国別品別2019!F43</f>
        <v>#DIV/0!</v>
      </c>
      <c r="L43">
        <f t="shared" si="2"/>
        <v>0</v>
      </c>
      <c r="M43">
        <f>輸入国別品別2020!G43</f>
        <v>0</v>
      </c>
      <c r="N43" s="4" t="e">
        <f>M43/輸入国別品別2019!G43</f>
        <v>#DIV/0!</v>
      </c>
      <c r="O43">
        <f t="shared" si="3"/>
        <v>0</v>
      </c>
      <c r="P43">
        <f>輸入国別品別2020!H43</f>
        <v>0</v>
      </c>
      <c r="Q43" s="4" t="e">
        <f>P43/輸入国別品別2019!H43</f>
        <v>#DIV/0!</v>
      </c>
      <c r="R43">
        <f t="shared" si="4"/>
        <v>0</v>
      </c>
      <c r="S43">
        <f>輸入国別品別2020!I43</f>
        <v>0</v>
      </c>
      <c r="T43" s="4" t="e">
        <f>S43/輸入国別品別2019!I43</f>
        <v>#DIV/0!</v>
      </c>
      <c r="U43">
        <f t="shared" si="5"/>
        <v>0</v>
      </c>
      <c r="V43">
        <f>輸入国別品別2020!J43</f>
        <v>0</v>
      </c>
      <c r="W43" s="4" t="e">
        <f>V43/輸入国別品別2019!J43</f>
        <v>#DIV/0!</v>
      </c>
      <c r="X43">
        <f t="shared" si="6"/>
        <v>0</v>
      </c>
      <c r="Y43">
        <f>輸入国別品別2020!K43</f>
        <v>0</v>
      </c>
      <c r="Z43" s="4" t="e">
        <f>Y43/輸入国別品別2019!K43</f>
        <v>#DIV/0!</v>
      </c>
      <c r="AA43">
        <f t="shared" si="7"/>
        <v>0</v>
      </c>
      <c r="AB43">
        <f>輸入国別品別2020!L43</f>
        <v>0</v>
      </c>
      <c r="AC43" s="4" t="e">
        <f>AB43/輸入国別品別2019!L43</f>
        <v>#DIV/0!</v>
      </c>
      <c r="AD43">
        <f t="shared" si="8"/>
        <v>0</v>
      </c>
      <c r="AE43">
        <f>輸入国別品別2020!M43</f>
        <v>0</v>
      </c>
      <c r="AF43" s="4" t="e">
        <f>AE43/輸入国別品別2019!M43</f>
        <v>#DIV/0!</v>
      </c>
      <c r="AG43">
        <f t="shared" si="9"/>
        <v>0</v>
      </c>
      <c r="AH43">
        <f>輸入国別品別2020!N43</f>
        <v>0</v>
      </c>
      <c r="AI43" s="4" t="e">
        <f>AH43/輸入国別品別2019!N43</f>
        <v>#DIV/0!</v>
      </c>
      <c r="AJ43">
        <f t="shared" si="10"/>
        <v>0</v>
      </c>
      <c r="AK43">
        <f>輸入国別品別2020!O43</f>
        <v>0</v>
      </c>
      <c r="AL43" s="4" t="e">
        <f>AK43/輸入国別品別2019!O43</f>
        <v>#DIV/0!</v>
      </c>
      <c r="AM43">
        <f t="shared" si="11"/>
        <v>0</v>
      </c>
    </row>
    <row r="44" spans="1:39" x14ac:dyDescent="0.4">
      <c r="A44" s="1" t="s">
        <v>125</v>
      </c>
      <c r="B44">
        <v>143</v>
      </c>
      <c r="C44" s="1" t="s">
        <v>133</v>
      </c>
      <c r="D44">
        <f>輸入国別品別2020!D44</f>
        <v>544</v>
      </c>
      <c r="E44" s="4">
        <f>D44/輸入国別品別2019!D44</f>
        <v>9.9779897285399849E-2</v>
      </c>
      <c r="F44">
        <f t="shared" si="0"/>
        <v>544</v>
      </c>
      <c r="G44">
        <f>輸入国別品別2020!E44</f>
        <v>5847</v>
      </c>
      <c r="H44" s="4">
        <f>G44/輸入国別品別2019!E44</f>
        <v>3.0139175257731958</v>
      </c>
      <c r="I44">
        <f t="shared" si="1"/>
        <v>6391</v>
      </c>
      <c r="J44">
        <f>輸入国別品別2020!F44</f>
        <v>319</v>
      </c>
      <c r="K44" s="4">
        <f>J44/輸入国別品別2019!F44</f>
        <v>7.0419426048565117E-2</v>
      </c>
      <c r="L44">
        <f t="shared" si="2"/>
        <v>6710</v>
      </c>
      <c r="M44">
        <f>輸入国別品別2020!G44</f>
        <v>18060</v>
      </c>
      <c r="N44" s="4">
        <f>M44/輸入国別品別2019!G44</f>
        <v>5.9271414506071549</v>
      </c>
      <c r="O44">
        <f t="shared" si="3"/>
        <v>24770</v>
      </c>
      <c r="P44">
        <f>輸入国別品別2020!H44</f>
        <v>0</v>
      </c>
      <c r="Q44" s="4">
        <f>P44/輸入国別品別2019!H44</f>
        <v>0</v>
      </c>
      <c r="R44">
        <f t="shared" si="4"/>
        <v>24770</v>
      </c>
      <c r="S44">
        <f>輸入国別品別2020!I44</f>
        <v>2652</v>
      </c>
      <c r="T44" s="4">
        <f>S44/輸入国別品別2019!I44</f>
        <v>2.4263494967978043</v>
      </c>
      <c r="U44">
        <f t="shared" si="5"/>
        <v>27422</v>
      </c>
      <c r="V44">
        <f>輸入国別品別2020!J44</f>
        <v>226</v>
      </c>
      <c r="W44" s="4">
        <f>V44/輸入国別品別2019!J44</f>
        <v>3.6015936254980077E-2</v>
      </c>
      <c r="X44">
        <f t="shared" si="6"/>
        <v>27648</v>
      </c>
      <c r="Y44">
        <f>輸入国別品別2020!K44</f>
        <v>204</v>
      </c>
      <c r="Z44" s="4">
        <f>Y44/輸入国別品別2019!K44</f>
        <v>6.0035314891112419E-2</v>
      </c>
      <c r="AA44">
        <f t="shared" si="7"/>
        <v>27852</v>
      </c>
      <c r="AB44">
        <f>輸入国別品別2020!L44</f>
        <v>205</v>
      </c>
      <c r="AC44" s="4">
        <f>AB44/輸入国別品別2019!L44</f>
        <v>1.8420343247371733E-2</v>
      </c>
      <c r="AD44">
        <f t="shared" si="8"/>
        <v>28057</v>
      </c>
      <c r="AE44">
        <f>輸入国別品別2020!M44</f>
        <v>262</v>
      </c>
      <c r="AF44" s="4">
        <f>AE44/輸入国別品別2019!M44</f>
        <v>5.2801289802498992E-2</v>
      </c>
      <c r="AG44">
        <f t="shared" si="9"/>
        <v>28319</v>
      </c>
      <c r="AH44">
        <f>輸入国別品別2020!N44</f>
        <v>855</v>
      </c>
      <c r="AI44" s="4">
        <f>AH44/輸入国別品別2019!N44</f>
        <v>0.43008048289738432</v>
      </c>
      <c r="AJ44">
        <f t="shared" si="10"/>
        <v>29174</v>
      </c>
      <c r="AK44">
        <f>輸入国別品別2020!O44</f>
        <v>0</v>
      </c>
      <c r="AL44" s="4">
        <f>AK44/輸入国別品別2019!O44</f>
        <v>0</v>
      </c>
      <c r="AM44">
        <f t="shared" si="11"/>
        <v>29174</v>
      </c>
    </row>
    <row r="45" spans="1:39" x14ac:dyDescent="0.4">
      <c r="A45" s="1" t="s">
        <v>125</v>
      </c>
      <c r="B45">
        <v>144</v>
      </c>
      <c r="C45" s="1" t="s">
        <v>134</v>
      </c>
      <c r="D45">
        <f>輸入国別品別2020!D45</f>
        <v>0</v>
      </c>
      <c r="E45" s="4" t="e">
        <f>D45/輸入国別品別2019!D45</f>
        <v>#DIV/0!</v>
      </c>
      <c r="F45">
        <f t="shared" si="0"/>
        <v>0</v>
      </c>
      <c r="G45">
        <f>輸入国別品別2020!E45</f>
        <v>0</v>
      </c>
      <c r="H45" s="4" t="e">
        <f>G45/輸入国別品別2019!E45</f>
        <v>#DIV/0!</v>
      </c>
      <c r="I45">
        <f t="shared" si="1"/>
        <v>0</v>
      </c>
      <c r="J45">
        <f>輸入国別品別2020!F45</f>
        <v>0</v>
      </c>
      <c r="K45" s="4" t="e">
        <f>J45/輸入国別品別2019!F45</f>
        <v>#DIV/0!</v>
      </c>
      <c r="L45">
        <f t="shared" si="2"/>
        <v>0</v>
      </c>
      <c r="M45">
        <f>輸入国別品別2020!G45</f>
        <v>0</v>
      </c>
      <c r="N45" s="4" t="e">
        <f>M45/輸入国別品別2019!G45</f>
        <v>#DIV/0!</v>
      </c>
      <c r="O45">
        <f t="shared" si="3"/>
        <v>0</v>
      </c>
      <c r="P45">
        <f>輸入国別品別2020!H45</f>
        <v>0</v>
      </c>
      <c r="Q45" s="4" t="e">
        <f>P45/輸入国別品別2019!H45</f>
        <v>#DIV/0!</v>
      </c>
      <c r="R45">
        <f t="shared" si="4"/>
        <v>0</v>
      </c>
      <c r="S45">
        <f>輸入国別品別2020!I45</f>
        <v>0</v>
      </c>
      <c r="T45" s="4" t="e">
        <f>S45/輸入国別品別2019!I45</f>
        <v>#DIV/0!</v>
      </c>
      <c r="U45">
        <f t="shared" si="5"/>
        <v>0</v>
      </c>
      <c r="V45">
        <f>輸入国別品別2020!J45</f>
        <v>0</v>
      </c>
      <c r="W45" s="4" t="e">
        <f>V45/輸入国別品別2019!J45</f>
        <v>#DIV/0!</v>
      </c>
      <c r="X45">
        <f t="shared" si="6"/>
        <v>0</v>
      </c>
      <c r="Y45">
        <f>輸入国別品別2020!K45</f>
        <v>0</v>
      </c>
      <c r="Z45" s="4" t="e">
        <f>Y45/輸入国別品別2019!K45</f>
        <v>#DIV/0!</v>
      </c>
      <c r="AA45">
        <f t="shared" si="7"/>
        <v>0</v>
      </c>
      <c r="AB45">
        <f>輸入国別品別2020!L45</f>
        <v>0</v>
      </c>
      <c r="AC45" s="4" t="e">
        <f>AB45/輸入国別品別2019!L45</f>
        <v>#DIV/0!</v>
      </c>
      <c r="AD45">
        <f t="shared" si="8"/>
        <v>0</v>
      </c>
      <c r="AE45">
        <f>輸入国別品別2020!M45</f>
        <v>0</v>
      </c>
      <c r="AF45" s="4">
        <f>AE45/輸入国別品別2019!M45</f>
        <v>0</v>
      </c>
      <c r="AG45">
        <f t="shared" si="9"/>
        <v>0</v>
      </c>
      <c r="AH45">
        <f>輸入国別品別2020!N45</f>
        <v>0</v>
      </c>
      <c r="AI45" s="4" t="e">
        <f>AH45/輸入国別品別2019!N45</f>
        <v>#DIV/0!</v>
      </c>
      <c r="AJ45">
        <f t="shared" si="10"/>
        <v>0</v>
      </c>
      <c r="AK45">
        <f>輸入国別品別2020!O45</f>
        <v>0</v>
      </c>
      <c r="AL45" s="4" t="e">
        <f>AK45/輸入国別品別2019!O45</f>
        <v>#DIV/0!</v>
      </c>
      <c r="AM45">
        <f t="shared" si="11"/>
        <v>0</v>
      </c>
    </row>
    <row r="46" spans="1:39" x14ac:dyDescent="0.4">
      <c r="A46" s="1" t="s">
        <v>125</v>
      </c>
      <c r="B46">
        <v>145</v>
      </c>
      <c r="C46" s="1" t="s">
        <v>135</v>
      </c>
      <c r="D46">
        <f>輸入国別品別2020!D46</f>
        <v>0</v>
      </c>
      <c r="E46" s="4" t="e">
        <f>D46/輸入国別品別2019!D46</f>
        <v>#DIV/0!</v>
      </c>
      <c r="F46">
        <f t="shared" si="0"/>
        <v>0</v>
      </c>
      <c r="G46">
        <f>輸入国別品別2020!E46</f>
        <v>0</v>
      </c>
      <c r="H46" s="4" t="e">
        <f>G46/輸入国別品別2019!E46</f>
        <v>#DIV/0!</v>
      </c>
      <c r="I46">
        <f t="shared" si="1"/>
        <v>0</v>
      </c>
      <c r="J46">
        <f>輸入国別品別2020!F46</f>
        <v>0</v>
      </c>
      <c r="K46" s="4" t="e">
        <f>J46/輸入国別品別2019!F46</f>
        <v>#DIV/0!</v>
      </c>
      <c r="L46">
        <f t="shared" si="2"/>
        <v>0</v>
      </c>
      <c r="M46">
        <f>輸入国別品別2020!G46</f>
        <v>0</v>
      </c>
      <c r="N46" s="4" t="e">
        <f>M46/輸入国別品別2019!G46</f>
        <v>#DIV/0!</v>
      </c>
      <c r="O46">
        <f t="shared" si="3"/>
        <v>0</v>
      </c>
      <c r="P46">
        <f>輸入国別品別2020!H46</f>
        <v>0</v>
      </c>
      <c r="Q46" s="4" t="e">
        <f>P46/輸入国別品別2019!H46</f>
        <v>#DIV/0!</v>
      </c>
      <c r="R46">
        <f t="shared" si="4"/>
        <v>0</v>
      </c>
      <c r="S46">
        <f>輸入国別品別2020!I46</f>
        <v>0</v>
      </c>
      <c r="T46" s="4" t="e">
        <f>S46/輸入国別品別2019!I46</f>
        <v>#DIV/0!</v>
      </c>
      <c r="U46">
        <f t="shared" si="5"/>
        <v>0</v>
      </c>
      <c r="V46">
        <f>輸入国別品別2020!J46</f>
        <v>0</v>
      </c>
      <c r="W46" s="4" t="e">
        <f>V46/輸入国別品別2019!J46</f>
        <v>#DIV/0!</v>
      </c>
      <c r="X46">
        <f t="shared" si="6"/>
        <v>0</v>
      </c>
      <c r="Y46">
        <f>輸入国別品別2020!K46</f>
        <v>0</v>
      </c>
      <c r="Z46" s="4" t="e">
        <f>Y46/輸入国別品別2019!K46</f>
        <v>#DIV/0!</v>
      </c>
      <c r="AA46">
        <f t="shared" si="7"/>
        <v>0</v>
      </c>
      <c r="AB46">
        <f>輸入国別品別2020!L46</f>
        <v>0</v>
      </c>
      <c r="AC46" s="4" t="e">
        <f>AB46/輸入国別品別2019!L46</f>
        <v>#DIV/0!</v>
      </c>
      <c r="AD46">
        <f t="shared" si="8"/>
        <v>0</v>
      </c>
      <c r="AE46">
        <f>輸入国別品別2020!M46</f>
        <v>0</v>
      </c>
      <c r="AF46" s="4" t="e">
        <f>AE46/輸入国別品別2019!M46</f>
        <v>#DIV/0!</v>
      </c>
      <c r="AG46">
        <f t="shared" si="9"/>
        <v>0</v>
      </c>
      <c r="AH46">
        <f>輸入国別品別2020!N46</f>
        <v>0</v>
      </c>
      <c r="AI46" s="4" t="e">
        <f>AH46/輸入国別品別2019!N46</f>
        <v>#DIV/0!</v>
      </c>
      <c r="AJ46">
        <f t="shared" si="10"/>
        <v>0</v>
      </c>
      <c r="AK46">
        <f>輸入国別品別2020!O46</f>
        <v>0</v>
      </c>
      <c r="AL46" s="4" t="e">
        <f>AK46/輸入国別品別2019!O46</f>
        <v>#DIV/0!</v>
      </c>
      <c r="AM46">
        <f t="shared" si="11"/>
        <v>0</v>
      </c>
    </row>
    <row r="47" spans="1:39" x14ac:dyDescent="0.4">
      <c r="A47" s="1" t="s">
        <v>125</v>
      </c>
      <c r="B47">
        <v>146</v>
      </c>
      <c r="C47" s="1" t="s">
        <v>136</v>
      </c>
      <c r="D47">
        <f>輸入国別品別2020!D47</f>
        <v>0</v>
      </c>
      <c r="E47" s="4">
        <f>D47/輸入国別品別2019!D47</f>
        <v>0</v>
      </c>
      <c r="F47">
        <f t="shared" si="0"/>
        <v>0</v>
      </c>
      <c r="G47">
        <f>輸入国別品別2020!E47</f>
        <v>0</v>
      </c>
      <c r="H47" s="4" t="e">
        <f>G47/輸入国別品別2019!E47</f>
        <v>#DIV/0!</v>
      </c>
      <c r="I47">
        <f t="shared" si="1"/>
        <v>0</v>
      </c>
      <c r="J47">
        <f>輸入国別品別2020!F47</f>
        <v>0</v>
      </c>
      <c r="K47" s="4" t="e">
        <f>J47/輸入国別品別2019!F47</f>
        <v>#DIV/0!</v>
      </c>
      <c r="L47">
        <f t="shared" si="2"/>
        <v>0</v>
      </c>
      <c r="M47">
        <f>輸入国別品別2020!G47</f>
        <v>0</v>
      </c>
      <c r="N47" s="4" t="e">
        <f>M47/輸入国別品別2019!G47</f>
        <v>#DIV/0!</v>
      </c>
      <c r="O47">
        <f t="shared" si="3"/>
        <v>0</v>
      </c>
      <c r="P47">
        <f>輸入国別品別2020!H47</f>
        <v>0</v>
      </c>
      <c r="Q47" s="4" t="e">
        <f>P47/輸入国別品別2019!H47</f>
        <v>#DIV/0!</v>
      </c>
      <c r="R47">
        <f t="shared" si="4"/>
        <v>0</v>
      </c>
      <c r="S47">
        <f>輸入国別品別2020!I47</f>
        <v>0</v>
      </c>
      <c r="T47" s="4" t="e">
        <f>S47/輸入国別品別2019!I47</f>
        <v>#DIV/0!</v>
      </c>
      <c r="U47">
        <f t="shared" si="5"/>
        <v>0</v>
      </c>
      <c r="V47">
        <f>輸入国別品別2020!J47</f>
        <v>0</v>
      </c>
      <c r="W47" s="4" t="e">
        <f>V47/輸入国別品別2019!J47</f>
        <v>#DIV/0!</v>
      </c>
      <c r="X47">
        <f t="shared" si="6"/>
        <v>0</v>
      </c>
      <c r="Y47">
        <f>輸入国別品別2020!K47</f>
        <v>0</v>
      </c>
      <c r="Z47" s="4" t="e">
        <f>Y47/輸入国別品別2019!K47</f>
        <v>#DIV/0!</v>
      </c>
      <c r="AA47">
        <f t="shared" si="7"/>
        <v>0</v>
      </c>
      <c r="AB47">
        <f>輸入国別品別2020!L47</f>
        <v>0</v>
      </c>
      <c r="AC47" s="4" t="e">
        <f>AB47/輸入国別品別2019!L47</f>
        <v>#DIV/0!</v>
      </c>
      <c r="AD47">
        <f t="shared" si="8"/>
        <v>0</v>
      </c>
      <c r="AE47">
        <f>輸入国別品別2020!M47</f>
        <v>0</v>
      </c>
      <c r="AF47" s="4">
        <f>AE47/輸入国別品別2019!M47</f>
        <v>0</v>
      </c>
      <c r="AG47">
        <f t="shared" si="9"/>
        <v>0</v>
      </c>
      <c r="AH47">
        <f>輸入国別品別2020!N47</f>
        <v>0</v>
      </c>
      <c r="AI47" s="4">
        <f>AH47/輸入国別品別2019!N47</f>
        <v>0</v>
      </c>
      <c r="AJ47">
        <f t="shared" si="10"/>
        <v>0</v>
      </c>
      <c r="AK47">
        <f>輸入国別品別2020!O47</f>
        <v>0</v>
      </c>
      <c r="AL47" s="4" t="e">
        <f>AK47/輸入国別品別2019!O47</f>
        <v>#DIV/0!</v>
      </c>
      <c r="AM47">
        <f t="shared" si="11"/>
        <v>0</v>
      </c>
    </row>
    <row r="48" spans="1:39" x14ac:dyDescent="0.4">
      <c r="A48" s="1" t="s">
        <v>125</v>
      </c>
      <c r="B48">
        <v>147</v>
      </c>
      <c r="C48" s="1" t="s">
        <v>137</v>
      </c>
      <c r="D48">
        <f>輸入国別品別2020!D48</f>
        <v>0</v>
      </c>
      <c r="E48" s="4">
        <f>D48/輸入国別品別2019!D48</f>
        <v>0</v>
      </c>
      <c r="F48">
        <f t="shared" si="0"/>
        <v>0</v>
      </c>
      <c r="G48">
        <f>輸入国別品別2020!E48</f>
        <v>1761</v>
      </c>
      <c r="H48" s="4">
        <f>G48/輸入国別品別2019!E48</f>
        <v>0.27706104468219006</v>
      </c>
      <c r="I48">
        <f t="shared" si="1"/>
        <v>1761</v>
      </c>
      <c r="J48">
        <f>輸入国別品別2020!F48</f>
        <v>1003</v>
      </c>
      <c r="K48" s="4" t="e">
        <f>J48/輸入国別品別2019!F48</f>
        <v>#DIV/0!</v>
      </c>
      <c r="L48">
        <f t="shared" si="2"/>
        <v>2764</v>
      </c>
      <c r="M48">
        <f>輸入国別品別2020!G48</f>
        <v>626</v>
      </c>
      <c r="N48" s="4">
        <f>M48/輸入国別品別2019!G48</f>
        <v>0.10505118308441014</v>
      </c>
      <c r="O48">
        <f t="shared" si="3"/>
        <v>3390</v>
      </c>
      <c r="P48">
        <f>輸入国別品別2020!H48</f>
        <v>422</v>
      </c>
      <c r="Q48" s="4">
        <f>P48/輸入国別品別2019!H48</f>
        <v>0.33072100313479624</v>
      </c>
      <c r="R48">
        <f t="shared" si="4"/>
        <v>3812</v>
      </c>
      <c r="S48">
        <f>輸入国別品別2020!I48</f>
        <v>2046</v>
      </c>
      <c r="T48" s="4">
        <f>S48/輸入国別品別2019!I48</f>
        <v>0.32930951231289235</v>
      </c>
      <c r="U48">
        <f t="shared" si="5"/>
        <v>5858</v>
      </c>
      <c r="V48">
        <f>輸入国別品別2020!J48</f>
        <v>5007</v>
      </c>
      <c r="W48" s="4">
        <f>V48/輸入国別品別2019!J48</f>
        <v>3.7788679245283019</v>
      </c>
      <c r="X48">
        <f t="shared" si="6"/>
        <v>10865</v>
      </c>
      <c r="Y48">
        <f>輸入国別品別2020!K48</f>
        <v>8462</v>
      </c>
      <c r="Z48" s="4">
        <f>Y48/輸入国別品別2019!K48</f>
        <v>5.2526381129733082</v>
      </c>
      <c r="AA48">
        <f t="shared" si="7"/>
        <v>19327</v>
      </c>
      <c r="AB48">
        <f>輸入国別品別2020!L48</f>
        <v>6732</v>
      </c>
      <c r="AC48" s="4">
        <f>AB48/輸入国別品別2019!L48</f>
        <v>6.6</v>
      </c>
      <c r="AD48">
        <f t="shared" si="8"/>
        <v>26059</v>
      </c>
      <c r="AE48">
        <f>輸入国別品別2020!M48</f>
        <v>1776</v>
      </c>
      <c r="AF48" s="4">
        <f>AE48/輸入国別品別2019!M48</f>
        <v>1.7109826589595376</v>
      </c>
      <c r="AG48">
        <f t="shared" si="9"/>
        <v>27835</v>
      </c>
      <c r="AH48">
        <f>輸入国別品別2020!N48</f>
        <v>0</v>
      </c>
      <c r="AI48" s="4">
        <f>AH48/輸入国別品別2019!N48</f>
        <v>0</v>
      </c>
      <c r="AJ48">
        <f t="shared" si="10"/>
        <v>27835</v>
      </c>
      <c r="AK48">
        <f>輸入国別品別2020!O48</f>
        <v>270</v>
      </c>
      <c r="AL48" s="4">
        <f>AK48/輸入国別品別2019!O48</f>
        <v>0.33333333333333331</v>
      </c>
      <c r="AM48">
        <f t="shared" si="11"/>
        <v>28105</v>
      </c>
    </row>
    <row r="49" spans="1:39" x14ac:dyDescent="0.4">
      <c r="A49" s="1" t="s">
        <v>125</v>
      </c>
      <c r="B49">
        <v>148</v>
      </c>
      <c r="C49" t="s">
        <v>98</v>
      </c>
      <c r="D49">
        <f>輸入国別品別2020!D49</f>
        <v>0</v>
      </c>
      <c r="E49" s="4" t="e">
        <f>D49/輸入国別品別2019!D49</f>
        <v>#DIV/0!</v>
      </c>
      <c r="F49">
        <f t="shared" si="0"/>
        <v>0</v>
      </c>
      <c r="G49">
        <f>輸入国別品別2020!E49</f>
        <v>0</v>
      </c>
      <c r="H49" s="4" t="e">
        <f>G49/輸入国別品別2019!E49</f>
        <v>#DIV/0!</v>
      </c>
      <c r="I49">
        <f t="shared" si="1"/>
        <v>0</v>
      </c>
      <c r="J49">
        <f>輸入国別品別2020!F49</f>
        <v>0</v>
      </c>
      <c r="K49" s="4" t="e">
        <f>J49/輸入国別品別2019!F49</f>
        <v>#DIV/0!</v>
      </c>
      <c r="L49">
        <f t="shared" si="2"/>
        <v>0</v>
      </c>
      <c r="M49">
        <f>輸入国別品別2020!G49</f>
        <v>0</v>
      </c>
      <c r="N49" s="4" t="e">
        <f>M49/輸入国別品別2019!G49</f>
        <v>#DIV/0!</v>
      </c>
      <c r="O49">
        <f t="shared" si="3"/>
        <v>0</v>
      </c>
      <c r="P49">
        <f>輸入国別品別2020!H49</f>
        <v>0</v>
      </c>
      <c r="Q49" s="4" t="e">
        <f>P49/輸入国別品別2019!H49</f>
        <v>#DIV/0!</v>
      </c>
      <c r="R49">
        <f t="shared" si="4"/>
        <v>0</v>
      </c>
      <c r="S49">
        <f>輸入国別品別2020!I49</f>
        <v>0</v>
      </c>
      <c r="T49" s="4" t="e">
        <f>S49/輸入国別品別2019!I49</f>
        <v>#DIV/0!</v>
      </c>
      <c r="U49">
        <f t="shared" si="5"/>
        <v>0</v>
      </c>
      <c r="V49">
        <f>輸入国別品別2020!J49</f>
        <v>0</v>
      </c>
      <c r="W49" s="4" t="e">
        <f>V49/輸入国別品別2019!J49</f>
        <v>#DIV/0!</v>
      </c>
      <c r="X49">
        <f t="shared" si="6"/>
        <v>0</v>
      </c>
      <c r="Y49">
        <f>輸入国別品別2020!K49</f>
        <v>0</v>
      </c>
      <c r="Z49" s="4" t="e">
        <f>Y49/輸入国別品別2019!K49</f>
        <v>#DIV/0!</v>
      </c>
      <c r="AA49">
        <f t="shared" si="7"/>
        <v>0</v>
      </c>
      <c r="AB49">
        <f>輸入国別品別2020!L49</f>
        <v>0</v>
      </c>
      <c r="AC49" s="4" t="e">
        <f>AB49/輸入国別品別2019!L49</f>
        <v>#DIV/0!</v>
      </c>
      <c r="AD49">
        <f t="shared" si="8"/>
        <v>0</v>
      </c>
      <c r="AE49">
        <f>輸入国別品別2020!M49</f>
        <v>0</v>
      </c>
      <c r="AF49" s="4" t="e">
        <f>AE49/輸入国別品別2019!M49</f>
        <v>#DIV/0!</v>
      </c>
      <c r="AG49">
        <f t="shared" si="9"/>
        <v>0</v>
      </c>
      <c r="AH49">
        <f>輸入国別品別2020!N49</f>
        <v>0</v>
      </c>
      <c r="AI49" s="4" t="e">
        <f>AH49/輸入国別品別2019!N49</f>
        <v>#DIV/0!</v>
      </c>
      <c r="AJ49">
        <f t="shared" si="10"/>
        <v>0</v>
      </c>
      <c r="AK49">
        <f>輸入国別品別2020!O49</f>
        <v>0</v>
      </c>
      <c r="AL49" s="4" t="e">
        <f>AK49/輸入国別品別2019!O49</f>
        <v>#DIV/0!</v>
      </c>
      <c r="AM49">
        <f t="shared" si="11"/>
        <v>0</v>
      </c>
    </row>
    <row r="50" spans="1:39" x14ac:dyDescent="0.4">
      <c r="A50" s="1" t="s">
        <v>125</v>
      </c>
      <c r="B50">
        <v>149</v>
      </c>
      <c r="C50" s="1" t="s">
        <v>138</v>
      </c>
      <c r="D50">
        <f>輸入国別品別2020!D50</f>
        <v>0</v>
      </c>
      <c r="E50" s="4" t="e">
        <f>D50/輸入国別品別2019!D50</f>
        <v>#DIV/0!</v>
      </c>
      <c r="F50">
        <f t="shared" si="0"/>
        <v>0</v>
      </c>
      <c r="G50">
        <f>輸入国別品別2020!E50</f>
        <v>0</v>
      </c>
      <c r="H50" s="4" t="e">
        <f>G50/輸入国別品別2019!E50</f>
        <v>#DIV/0!</v>
      </c>
      <c r="I50">
        <f t="shared" si="1"/>
        <v>0</v>
      </c>
      <c r="J50">
        <f>輸入国別品別2020!F50</f>
        <v>0</v>
      </c>
      <c r="K50" s="4" t="e">
        <f>J50/輸入国別品別2019!F50</f>
        <v>#DIV/0!</v>
      </c>
      <c r="L50">
        <f t="shared" si="2"/>
        <v>0</v>
      </c>
      <c r="M50">
        <f>輸入国別品別2020!G50</f>
        <v>0</v>
      </c>
      <c r="N50" s="4" t="e">
        <f>M50/輸入国別品別2019!G50</f>
        <v>#DIV/0!</v>
      </c>
      <c r="O50">
        <f t="shared" si="3"/>
        <v>0</v>
      </c>
      <c r="P50">
        <f>輸入国別品別2020!H50</f>
        <v>0</v>
      </c>
      <c r="Q50" s="4" t="e">
        <f>P50/輸入国別品別2019!H50</f>
        <v>#DIV/0!</v>
      </c>
      <c r="R50">
        <f t="shared" si="4"/>
        <v>0</v>
      </c>
      <c r="S50">
        <f>輸入国別品別2020!I50</f>
        <v>0</v>
      </c>
      <c r="T50" s="4" t="e">
        <f>S50/輸入国別品別2019!I50</f>
        <v>#DIV/0!</v>
      </c>
      <c r="U50">
        <f t="shared" si="5"/>
        <v>0</v>
      </c>
      <c r="V50">
        <f>輸入国別品別2020!J50</f>
        <v>0</v>
      </c>
      <c r="W50" s="4" t="e">
        <f>V50/輸入国別品別2019!J50</f>
        <v>#DIV/0!</v>
      </c>
      <c r="X50">
        <f t="shared" si="6"/>
        <v>0</v>
      </c>
      <c r="Y50">
        <f>輸入国別品別2020!K50</f>
        <v>0</v>
      </c>
      <c r="Z50" s="4" t="e">
        <f>Y50/輸入国別品別2019!K50</f>
        <v>#DIV/0!</v>
      </c>
      <c r="AA50">
        <f t="shared" si="7"/>
        <v>0</v>
      </c>
      <c r="AB50">
        <f>輸入国別品別2020!L50</f>
        <v>0</v>
      </c>
      <c r="AC50" s="4" t="e">
        <f>AB50/輸入国別品別2019!L50</f>
        <v>#DIV/0!</v>
      </c>
      <c r="AD50">
        <f t="shared" si="8"/>
        <v>0</v>
      </c>
      <c r="AE50">
        <f>輸入国別品別2020!M50</f>
        <v>0</v>
      </c>
      <c r="AF50" s="4" t="e">
        <f>AE50/輸入国別品別2019!M50</f>
        <v>#DIV/0!</v>
      </c>
      <c r="AG50">
        <f t="shared" si="9"/>
        <v>0</v>
      </c>
      <c r="AH50">
        <f>輸入国別品別2020!N50</f>
        <v>0</v>
      </c>
      <c r="AI50" s="4" t="e">
        <f>AH50/輸入国別品別2019!N50</f>
        <v>#DIV/0!</v>
      </c>
      <c r="AJ50">
        <f t="shared" si="10"/>
        <v>0</v>
      </c>
      <c r="AK50">
        <f>輸入国別品別2020!O50</f>
        <v>0</v>
      </c>
      <c r="AL50" s="4" t="e">
        <f>AK50/輸入国別品別2019!O50</f>
        <v>#DIV/0!</v>
      </c>
      <c r="AM50">
        <f t="shared" si="11"/>
        <v>0</v>
      </c>
    </row>
    <row r="51" spans="1:39" x14ac:dyDescent="0.4">
      <c r="A51" s="1" t="s">
        <v>139</v>
      </c>
      <c r="B51">
        <v>150</v>
      </c>
      <c r="C51" s="1" t="s">
        <v>140</v>
      </c>
      <c r="D51">
        <f>輸入国別品別2020!D51</f>
        <v>0</v>
      </c>
      <c r="E51" s="4" t="e">
        <f>D51/輸入国別品別2019!D51</f>
        <v>#DIV/0!</v>
      </c>
      <c r="F51">
        <f t="shared" si="0"/>
        <v>0</v>
      </c>
      <c r="G51">
        <f>輸入国別品別2020!E51</f>
        <v>0</v>
      </c>
      <c r="H51" s="4" t="e">
        <f>G51/輸入国別品別2019!E51</f>
        <v>#DIV/0!</v>
      </c>
      <c r="I51">
        <f t="shared" si="1"/>
        <v>0</v>
      </c>
      <c r="J51">
        <f>輸入国別品別2020!F51</f>
        <v>0</v>
      </c>
      <c r="K51" s="4" t="e">
        <f>J51/輸入国別品別2019!F51</f>
        <v>#DIV/0!</v>
      </c>
      <c r="L51">
        <f t="shared" si="2"/>
        <v>0</v>
      </c>
      <c r="M51">
        <f>輸入国別品別2020!G51</f>
        <v>0</v>
      </c>
      <c r="N51" s="4" t="e">
        <f>M51/輸入国別品別2019!G51</f>
        <v>#DIV/0!</v>
      </c>
      <c r="O51">
        <f t="shared" si="3"/>
        <v>0</v>
      </c>
      <c r="P51">
        <f>輸入国別品別2020!H51</f>
        <v>0</v>
      </c>
      <c r="Q51" s="4" t="e">
        <f>P51/輸入国別品別2019!H51</f>
        <v>#DIV/0!</v>
      </c>
      <c r="R51">
        <f t="shared" si="4"/>
        <v>0</v>
      </c>
      <c r="S51">
        <f>輸入国別品別2020!I51</f>
        <v>0</v>
      </c>
      <c r="T51" s="4" t="e">
        <f>S51/輸入国別品別2019!I51</f>
        <v>#DIV/0!</v>
      </c>
      <c r="U51">
        <f t="shared" si="5"/>
        <v>0</v>
      </c>
      <c r="V51">
        <f>輸入国別品別2020!J51</f>
        <v>0</v>
      </c>
      <c r="W51" s="4" t="e">
        <f>V51/輸入国別品別2019!J51</f>
        <v>#DIV/0!</v>
      </c>
      <c r="X51">
        <f t="shared" si="6"/>
        <v>0</v>
      </c>
      <c r="Y51">
        <f>輸入国別品別2020!K51</f>
        <v>0</v>
      </c>
      <c r="Z51" s="4" t="e">
        <f>Y51/輸入国別品別2019!K51</f>
        <v>#DIV/0!</v>
      </c>
      <c r="AA51">
        <f t="shared" si="7"/>
        <v>0</v>
      </c>
      <c r="AB51">
        <f>輸入国別品別2020!L51</f>
        <v>0</v>
      </c>
      <c r="AC51" s="4" t="e">
        <f>AB51/輸入国別品別2019!L51</f>
        <v>#DIV/0!</v>
      </c>
      <c r="AD51">
        <f t="shared" si="8"/>
        <v>0</v>
      </c>
      <c r="AE51">
        <f>輸入国別品別2020!M51</f>
        <v>0</v>
      </c>
      <c r="AF51" s="4" t="e">
        <f>AE51/輸入国別品別2019!M51</f>
        <v>#DIV/0!</v>
      </c>
      <c r="AG51">
        <f t="shared" si="9"/>
        <v>0</v>
      </c>
      <c r="AH51">
        <f>輸入国別品別2020!N51</f>
        <v>0</v>
      </c>
      <c r="AI51" s="4" t="e">
        <f>AH51/輸入国別品別2019!N51</f>
        <v>#DIV/0!</v>
      </c>
      <c r="AJ51">
        <f t="shared" si="10"/>
        <v>0</v>
      </c>
      <c r="AK51">
        <f>輸入国別品別2020!O51</f>
        <v>0</v>
      </c>
      <c r="AL51" s="4" t="e">
        <f>AK51/輸入国別品別2019!O51</f>
        <v>#DIV/0!</v>
      </c>
      <c r="AM51">
        <f t="shared" si="11"/>
        <v>0</v>
      </c>
    </row>
    <row r="52" spans="1:39" x14ac:dyDescent="0.4">
      <c r="A52" s="1" t="s">
        <v>139</v>
      </c>
      <c r="B52">
        <v>151</v>
      </c>
      <c r="C52" s="1" t="s">
        <v>141</v>
      </c>
      <c r="D52">
        <f>輸入国別品別2020!D52</f>
        <v>0</v>
      </c>
      <c r="E52" s="4" t="e">
        <f>D52/輸入国別品別2019!D52</f>
        <v>#DIV/0!</v>
      </c>
      <c r="F52">
        <f t="shared" si="0"/>
        <v>0</v>
      </c>
      <c r="G52">
        <f>輸入国別品別2020!E52</f>
        <v>0</v>
      </c>
      <c r="H52" s="4" t="e">
        <f>G52/輸入国別品別2019!E52</f>
        <v>#DIV/0!</v>
      </c>
      <c r="I52">
        <f t="shared" si="1"/>
        <v>0</v>
      </c>
      <c r="J52">
        <f>輸入国別品別2020!F52</f>
        <v>0</v>
      </c>
      <c r="K52" s="4" t="e">
        <f>J52/輸入国別品別2019!F52</f>
        <v>#DIV/0!</v>
      </c>
      <c r="L52">
        <f t="shared" si="2"/>
        <v>0</v>
      </c>
      <c r="M52">
        <f>輸入国別品別2020!G52</f>
        <v>0</v>
      </c>
      <c r="N52" s="4" t="e">
        <f>M52/輸入国別品別2019!G52</f>
        <v>#DIV/0!</v>
      </c>
      <c r="O52">
        <f t="shared" si="3"/>
        <v>0</v>
      </c>
      <c r="P52">
        <f>輸入国別品別2020!H52</f>
        <v>0</v>
      </c>
      <c r="Q52" s="4" t="e">
        <f>P52/輸入国別品別2019!H52</f>
        <v>#DIV/0!</v>
      </c>
      <c r="R52">
        <f t="shared" si="4"/>
        <v>0</v>
      </c>
      <c r="S52">
        <f>輸入国別品別2020!I52</f>
        <v>0</v>
      </c>
      <c r="T52" s="4" t="e">
        <f>S52/輸入国別品別2019!I52</f>
        <v>#DIV/0!</v>
      </c>
      <c r="U52">
        <f t="shared" si="5"/>
        <v>0</v>
      </c>
      <c r="V52">
        <f>輸入国別品別2020!J52</f>
        <v>0</v>
      </c>
      <c r="W52" s="4" t="e">
        <f>V52/輸入国別品別2019!J52</f>
        <v>#DIV/0!</v>
      </c>
      <c r="X52">
        <f t="shared" si="6"/>
        <v>0</v>
      </c>
      <c r="Y52">
        <f>輸入国別品別2020!K52</f>
        <v>0</v>
      </c>
      <c r="Z52" s="4" t="e">
        <f>Y52/輸入国別品別2019!K52</f>
        <v>#DIV/0!</v>
      </c>
      <c r="AA52">
        <f t="shared" si="7"/>
        <v>0</v>
      </c>
      <c r="AB52">
        <f>輸入国別品別2020!L52</f>
        <v>0</v>
      </c>
      <c r="AC52" s="4" t="e">
        <f>AB52/輸入国別品別2019!L52</f>
        <v>#DIV/0!</v>
      </c>
      <c r="AD52">
        <f t="shared" si="8"/>
        <v>0</v>
      </c>
      <c r="AE52">
        <f>輸入国別品別2020!M52</f>
        <v>0</v>
      </c>
      <c r="AF52" s="4" t="e">
        <f>AE52/輸入国別品別2019!M52</f>
        <v>#DIV/0!</v>
      </c>
      <c r="AG52">
        <f t="shared" si="9"/>
        <v>0</v>
      </c>
      <c r="AH52">
        <f>輸入国別品別2020!N52</f>
        <v>0</v>
      </c>
      <c r="AI52" s="4" t="e">
        <f>AH52/輸入国別品別2019!N52</f>
        <v>#DIV/0!</v>
      </c>
      <c r="AJ52">
        <f t="shared" si="10"/>
        <v>0</v>
      </c>
      <c r="AK52">
        <f>輸入国別品別2020!O52</f>
        <v>0</v>
      </c>
      <c r="AL52" s="4" t="e">
        <f>AK52/輸入国別品別2019!O52</f>
        <v>#DIV/0!</v>
      </c>
      <c r="AM52">
        <f t="shared" si="11"/>
        <v>0</v>
      </c>
    </row>
    <row r="53" spans="1:39" x14ac:dyDescent="0.4">
      <c r="A53" s="1" t="s">
        <v>139</v>
      </c>
      <c r="B53">
        <v>152</v>
      </c>
      <c r="C53" s="1" t="s">
        <v>142</v>
      </c>
      <c r="D53">
        <f>輸入国別品別2020!D53</f>
        <v>0</v>
      </c>
      <c r="E53" s="4" t="e">
        <f>D53/輸入国別品別2019!D53</f>
        <v>#DIV/0!</v>
      </c>
      <c r="F53">
        <f t="shared" si="0"/>
        <v>0</v>
      </c>
      <c r="G53">
        <f>輸入国別品別2020!E53</f>
        <v>0</v>
      </c>
      <c r="H53" s="4" t="e">
        <f>G53/輸入国別品別2019!E53</f>
        <v>#DIV/0!</v>
      </c>
      <c r="I53">
        <f t="shared" si="1"/>
        <v>0</v>
      </c>
      <c r="J53">
        <f>輸入国別品別2020!F53</f>
        <v>0</v>
      </c>
      <c r="K53" s="4" t="e">
        <f>J53/輸入国別品別2019!F53</f>
        <v>#DIV/0!</v>
      </c>
      <c r="L53">
        <f t="shared" si="2"/>
        <v>0</v>
      </c>
      <c r="M53">
        <f>輸入国別品別2020!G53</f>
        <v>0</v>
      </c>
      <c r="N53" s="4" t="e">
        <f>M53/輸入国別品別2019!G53</f>
        <v>#DIV/0!</v>
      </c>
      <c r="O53">
        <f t="shared" si="3"/>
        <v>0</v>
      </c>
      <c r="P53">
        <f>輸入国別品別2020!H53</f>
        <v>0</v>
      </c>
      <c r="Q53" s="4" t="e">
        <f>P53/輸入国別品別2019!H53</f>
        <v>#DIV/0!</v>
      </c>
      <c r="R53">
        <f t="shared" si="4"/>
        <v>0</v>
      </c>
      <c r="S53">
        <f>輸入国別品別2020!I53</f>
        <v>0</v>
      </c>
      <c r="T53" s="4" t="e">
        <f>S53/輸入国別品別2019!I53</f>
        <v>#DIV/0!</v>
      </c>
      <c r="U53">
        <f t="shared" si="5"/>
        <v>0</v>
      </c>
      <c r="V53">
        <f>輸入国別品別2020!J53</f>
        <v>0</v>
      </c>
      <c r="W53" s="4" t="e">
        <f>V53/輸入国別品別2019!J53</f>
        <v>#DIV/0!</v>
      </c>
      <c r="X53">
        <f t="shared" si="6"/>
        <v>0</v>
      </c>
      <c r="Y53">
        <f>輸入国別品別2020!K53</f>
        <v>0</v>
      </c>
      <c r="Z53" s="4" t="e">
        <f>Y53/輸入国別品別2019!K53</f>
        <v>#DIV/0!</v>
      </c>
      <c r="AA53">
        <f t="shared" si="7"/>
        <v>0</v>
      </c>
      <c r="AB53">
        <f>輸入国別品別2020!L53</f>
        <v>0</v>
      </c>
      <c r="AC53" s="4" t="e">
        <f>AB53/輸入国別品別2019!L53</f>
        <v>#DIV/0!</v>
      </c>
      <c r="AD53">
        <f t="shared" si="8"/>
        <v>0</v>
      </c>
      <c r="AE53">
        <f>輸入国別品別2020!M53</f>
        <v>0</v>
      </c>
      <c r="AF53" s="4" t="e">
        <f>AE53/輸入国別品別2019!M53</f>
        <v>#DIV/0!</v>
      </c>
      <c r="AG53">
        <f t="shared" si="9"/>
        <v>0</v>
      </c>
      <c r="AH53">
        <f>輸入国別品別2020!N53</f>
        <v>0</v>
      </c>
      <c r="AI53" s="4" t="e">
        <f>AH53/輸入国別品別2019!N53</f>
        <v>#DIV/0!</v>
      </c>
      <c r="AJ53">
        <f t="shared" si="10"/>
        <v>0</v>
      </c>
      <c r="AK53">
        <f>輸入国別品別2020!O53</f>
        <v>0</v>
      </c>
      <c r="AL53" s="4" t="e">
        <f>AK53/輸入国別品別2019!O53</f>
        <v>#DIV/0!</v>
      </c>
      <c r="AM53">
        <f t="shared" si="11"/>
        <v>0</v>
      </c>
    </row>
    <row r="54" spans="1:39" x14ac:dyDescent="0.4">
      <c r="A54" s="1" t="s">
        <v>139</v>
      </c>
      <c r="B54">
        <v>153</v>
      </c>
      <c r="C54" s="1" t="s">
        <v>143</v>
      </c>
      <c r="D54">
        <f>輸入国別品別2020!D54</f>
        <v>0</v>
      </c>
      <c r="E54" s="4" t="e">
        <f>D54/輸入国別品別2019!D54</f>
        <v>#DIV/0!</v>
      </c>
      <c r="F54">
        <f t="shared" si="0"/>
        <v>0</v>
      </c>
      <c r="G54">
        <f>輸入国別品別2020!E54</f>
        <v>0</v>
      </c>
      <c r="H54" s="4" t="e">
        <f>G54/輸入国別品別2019!E54</f>
        <v>#DIV/0!</v>
      </c>
      <c r="I54">
        <f t="shared" si="1"/>
        <v>0</v>
      </c>
      <c r="J54">
        <f>輸入国別品別2020!F54</f>
        <v>0</v>
      </c>
      <c r="K54" s="4" t="e">
        <f>J54/輸入国別品別2019!F54</f>
        <v>#DIV/0!</v>
      </c>
      <c r="L54">
        <f t="shared" si="2"/>
        <v>0</v>
      </c>
      <c r="M54">
        <f>輸入国別品別2020!G54</f>
        <v>0</v>
      </c>
      <c r="N54" s="4" t="e">
        <f>M54/輸入国別品別2019!G54</f>
        <v>#DIV/0!</v>
      </c>
      <c r="O54">
        <f t="shared" si="3"/>
        <v>0</v>
      </c>
      <c r="P54">
        <f>輸入国別品別2020!H54</f>
        <v>0</v>
      </c>
      <c r="Q54" s="4" t="e">
        <f>P54/輸入国別品別2019!H54</f>
        <v>#DIV/0!</v>
      </c>
      <c r="R54">
        <f t="shared" si="4"/>
        <v>0</v>
      </c>
      <c r="S54">
        <f>輸入国別品別2020!I54</f>
        <v>0</v>
      </c>
      <c r="T54" s="4" t="e">
        <f>S54/輸入国別品別2019!I54</f>
        <v>#DIV/0!</v>
      </c>
      <c r="U54">
        <f t="shared" si="5"/>
        <v>0</v>
      </c>
      <c r="V54">
        <f>輸入国別品別2020!J54</f>
        <v>0</v>
      </c>
      <c r="W54" s="4" t="e">
        <f>V54/輸入国別品別2019!J54</f>
        <v>#DIV/0!</v>
      </c>
      <c r="X54">
        <f t="shared" si="6"/>
        <v>0</v>
      </c>
      <c r="Y54">
        <f>輸入国別品別2020!K54</f>
        <v>0</v>
      </c>
      <c r="Z54" s="4" t="e">
        <f>Y54/輸入国別品別2019!K54</f>
        <v>#DIV/0!</v>
      </c>
      <c r="AA54">
        <f t="shared" si="7"/>
        <v>0</v>
      </c>
      <c r="AB54">
        <f>輸入国別品別2020!L54</f>
        <v>0</v>
      </c>
      <c r="AC54" s="4" t="e">
        <f>AB54/輸入国別品別2019!L54</f>
        <v>#DIV/0!</v>
      </c>
      <c r="AD54">
        <f t="shared" si="8"/>
        <v>0</v>
      </c>
      <c r="AE54">
        <f>輸入国別品別2020!M54</f>
        <v>0</v>
      </c>
      <c r="AF54" s="4" t="e">
        <f>AE54/輸入国別品別2019!M54</f>
        <v>#DIV/0!</v>
      </c>
      <c r="AG54">
        <f t="shared" si="9"/>
        <v>0</v>
      </c>
      <c r="AH54">
        <f>輸入国別品別2020!N54</f>
        <v>0</v>
      </c>
      <c r="AI54" s="4" t="e">
        <f>AH54/輸入国別品別2019!N54</f>
        <v>#DIV/0!</v>
      </c>
      <c r="AJ54">
        <f t="shared" si="10"/>
        <v>0</v>
      </c>
      <c r="AK54">
        <f>輸入国別品別2020!O54</f>
        <v>0</v>
      </c>
      <c r="AL54" s="4" t="e">
        <f>AK54/輸入国別品別2019!O54</f>
        <v>#DIV/0!</v>
      </c>
      <c r="AM54">
        <f t="shared" si="11"/>
        <v>0</v>
      </c>
    </row>
    <row r="55" spans="1:39" x14ac:dyDescent="0.4">
      <c r="A55" s="1" t="s">
        <v>139</v>
      </c>
      <c r="B55">
        <v>154</v>
      </c>
      <c r="C55" s="1" t="s">
        <v>144</v>
      </c>
      <c r="D55">
        <f>輸入国別品別2020!D55</f>
        <v>0</v>
      </c>
      <c r="E55" s="4" t="e">
        <f>D55/輸入国別品別2019!D55</f>
        <v>#DIV/0!</v>
      </c>
      <c r="F55">
        <f t="shared" si="0"/>
        <v>0</v>
      </c>
      <c r="G55">
        <f>輸入国別品別2020!E55</f>
        <v>0</v>
      </c>
      <c r="H55" s="4" t="e">
        <f>G55/輸入国別品別2019!E55</f>
        <v>#DIV/0!</v>
      </c>
      <c r="I55">
        <f t="shared" si="1"/>
        <v>0</v>
      </c>
      <c r="J55">
        <f>輸入国別品別2020!F55</f>
        <v>0</v>
      </c>
      <c r="K55" s="4" t="e">
        <f>J55/輸入国別品別2019!F55</f>
        <v>#DIV/0!</v>
      </c>
      <c r="L55">
        <f t="shared" si="2"/>
        <v>0</v>
      </c>
      <c r="M55">
        <f>輸入国別品別2020!G55</f>
        <v>0</v>
      </c>
      <c r="N55" s="4" t="e">
        <f>M55/輸入国別品別2019!G55</f>
        <v>#DIV/0!</v>
      </c>
      <c r="O55">
        <f t="shared" si="3"/>
        <v>0</v>
      </c>
      <c r="P55">
        <f>輸入国別品別2020!H55</f>
        <v>0</v>
      </c>
      <c r="Q55" s="4" t="e">
        <f>P55/輸入国別品別2019!H55</f>
        <v>#DIV/0!</v>
      </c>
      <c r="R55">
        <f t="shared" si="4"/>
        <v>0</v>
      </c>
      <c r="S55">
        <f>輸入国別品別2020!I55</f>
        <v>0</v>
      </c>
      <c r="T55" s="4" t="e">
        <f>S55/輸入国別品別2019!I55</f>
        <v>#DIV/0!</v>
      </c>
      <c r="U55">
        <f t="shared" si="5"/>
        <v>0</v>
      </c>
      <c r="V55">
        <f>輸入国別品別2020!J55</f>
        <v>0</v>
      </c>
      <c r="W55" s="4" t="e">
        <f>V55/輸入国別品別2019!J55</f>
        <v>#DIV/0!</v>
      </c>
      <c r="X55">
        <f t="shared" si="6"/>
        <v>0</v>
      </c>
      <c r="Y55">
        <f>輸入国別品別2020!K55</f>
        <v>0</v>
      </c>
      <c r="Z55" s="4" t="e">
        <f>Y55/輸入国別品別2019!K55</f>
        <v>#DIV/0!</v>
      </c>
      <c r="AA55">
        <f t="shared" si="7"/>
        <v>0</v>
      </c>
      <c r="AB55">
        <f>輸入国別品別2020!L55</f>
        <v>0</v>
      </c>
      <c r="AC55" s="4" t="e">
        <f>AB55/輸入国別品別2019!L55</f>
        <v>#DIV/0!</v>
      </c>
      <c r="AD55">
        <f t="shared" si="8"/>
        <v>0</v>
      </c>
      <c r="AE55">
        <f>輸入国別品別2020!M55</f>
        <v>0</v>
      </c>
      <c r="AF55" s="4" t="e">
        <f>AE55/輸入国別品別2019!M55</f>
        <v>#DIV/0!</v>
      </c>
      <c r="AG55">
        <f t="shared" si="9"/>
        <v>0</v>
      </c>
      <c r="AH55">
        <f>輸入国別品別2020!N55</f>
        <v>0</v>
      </c>
      <c r="AI55" s="4" t="e">
        <f>AH55/輸入国別品別2019!N55</f>
        <v>#DIV/0!</v>
      </c>
      <c r="AJ55">
        <f t="shared" si="10"/>
        <v>0</v>
      </c>
      <c r="AK55">
        <f>輸入国別品別2020!O55</f>
        <v>0</v>
      </c>
      <c r="AL55" s="4" t="e">
        <f>AK55/輸入国別品別2019!O55</f>
        <v>#DIV/0!</v>
      </c>
      <c r="AM55">
        <f t="shared" si="11"/>
        <v>0</v>
      </c>
    </row>
    <row r="56" spans="1:39" x14ac:dyDescent="0.4">
      <c r="A56" s="1" t="s">
        <v>139</v>
      </c>
      <c r="B56">
        <v>155</v>
      </c>
      <c r="C56" s="1" t="s">
        <v>145</v>
      </c>
      <c r="D56">
        <f>輸入国別品別2020!D56</f>
        <v>0</v>
      </c>
      <c r="E56" s="4" t="e">
        <f>D56/輸入国別品別2019!D56</f>
        <v>#DIV/0!</v>
      </c>
      <c r="F56">
        <f t="shared" si="0"/>
        <v>0</v>
      </c>
      <c r="G56">
        <f>輸入国別品別2020!E56</f>
        <v>0</v>
      </c>
      <c r="H56" s="4" t="e">
        <f>G56/輸入国別品別2019!E56</f>
        <v>#DIV/0!</v>
      </c>
      <c r="I56">
        <f t="shared" si="1"/>
        <v>0</v>
      </c>
      <c r="J56">
        <f>輸入国別品別2020!F56</f>
        <v>0</v>
      </c>
      <c r="K56" s="4" t="e">
        <f>J56/輸入国別品別2019!F56</f>
        <v>#DIV/0!</v>
      </c>
      <c r="L56">
        <f t="shared" si="2"/>
        <v>0</v>
      </c>
      <c r="M56">
        <f>輸入国別品別2020!G56</f>
        <v>0</v>
      </c>
      <c r="N56" s="4" t="e">
        <f>M56/輸入国別品別2019!G56</f>
        <v>#DIV/0!</v>
      </c>
      <c r="O56">
        <f t="shared" si="3"/>
        <v>0</v>
      </c>
      <c r="P56">
        <f>輸入国別品別2020!H56</f>
        <v>0</v>
      </c>
      <c r="Q56" s="4" t="e">
        <f>P56/輸入国別品別2019!H56</f>
        <v>#DIV/0!</v>
      </c>
      <c r="R56">
        <f t="shared" si="4"/>
        <v>0</v>
      </c>
      <c r="S56">
        <f>輸入国別品別2020!I56</f>
        <v>0</v>
      </c>
      <c r="T56" s="4" t="e">
        <f>S56/輸入国別品別2019!I56</f>
        <v>#DIV/0!</v>
      </c>
      <c r="U56">
        <f t="shared" si="5"/>
        <v>0</v>
      </c>
      <c r="V56">
        <f>輸入国別品別2020!J56</f>
        <v>0</v>
      </c>
      <c r="W56" s="4" t="e">
        <f>V56/輸入国別品別2019!J56</f>
        <v>#DIV/0!</v>
      </c>
      <c r="X56">
        <f t="shared" si="6"/>
        <v>0</v>
      </c>
      <c r="Y56">
        <f>輸入国別品別2020!K56</f>
        <v>0</v>
      </c>
      <c r="Z56" s="4" t="e">
        <f>Y56/輸入国別品別2019!K56</f>
        <v>#DIV/0!</v>
      </c>
      <c r="AA56">
        <f t="shared" si="7"/>
        <v>0</v>
      </c>
      <c r="AB56">
        <f>輸入国別品別2020!L56</f>
        <v>0</v>
      </c>
      <c r="AC56" s="4" t="e">
        <f>AB56/輸入国別品別2019!L56</f>
        <v>#DIV/0!</v>
      </c>
      <c r="AD56">
        <f t="shared" si="8"/>
        <v>0</v>
      </c>
      <c r="AE56">
        <f>輸入国別品別2020!M56</f>
        <v>0</v>
      </c>
      <c r="AF56" s="4" t="e">
        <f>AE56/輸入国別品別2019!M56</f>
        <v>#DIV/0!</v>
      </c>
      <c r="AG56">
        <f t="shared" si="9"/>
        <v>0</v>
      </c>
      <c r="AH56">
        <f>輸入国別品別2020!N56</f>
        <v>0</v>
      </c>
      <c r="AI56" s="4" t="e">
        <f>AH56/輸入国別品別2019!N56</f>
        <v>#DIV/0!</v>
      </c>
      <c r="AJ56">
        <f t="shared" si="10"/>
        <v>0</v>
      </c>
      <c r="AK56">
        <f>輸入国別品別2020!O56</f>
        <v>0</v>
      </c>
      <c r="AL56" s="4" t="e">
        <f>AK56/輸入国別品別2019!O56</f>
        <v>#DIV/0!</v>
      </c>
      <c r="AM56">
        <f t="shared" si="11"/>
        <v>0</v>
      </c>
    </row>
    <row r="57" spans="1:39" x14ac:dyDescent="0.4">
      <c r="A57" s="1" t="s">
        <v>139</v>
      </c>
      <c r="B57">
        <v>156</v>
      </c>
      <c r="C57" s="1" t="s">
        <v>146</v>
      </c>
      <c r="D57">
        <f>輸入国別品別2020!D57</f>
        <v>0</v>
      </c>
      <c r="E57" s="4" t="e">
        <f>D57/輸入国別品別2019!D57</f>
        <v>#DIV/0!</v>
      </c>
      <c r="F57">
        <f t="shared" si="0"/>
        <v>0</v>
      </c>
      <c r="G57">
        <f>輸入国別品別2020!E57</f>
        <v>0</v>
      </c>
      <c r="H57" s="4" t="e">
        <f>G57/輸入国別品別2019!E57</f>
        <v>#DIV/0!</v>
      </c>
      <c r="I57">
        <f t="shared" si="1"/>
        <v>0</v>
      </c>
      <c r="J57">
        <f>輸入国別品別2020!F57</f>
        <v>0</v>
      </c>
      <c r="K57" s="4" t="e">
        <f>J57/輸入国別品別2019!F57</f>
        <v>#DIV/0!</v>
      </c>
      <c r="L57">
        <f t="shared" si="2"/>
        <v>0</v>
      </c>
      <c r="M57">
        <f>輸入国別品別2020!G57</f>
        <v>0</v>
      </c>
      <c r="N57" s="4" t="e">
        <f>M57/輸入国別品別2019!G57</f>
        <v>#DIV/0!</v>
      </c>
      <c r="O57">
        <f t="shared" si="3"/>
        <v>0</v>
      </c>
      <c r="P57">
        <f>輸入国別品別2020!H57</f>
        <v>0</v>
      </c>
      <c r="Q57" s="4" t="e">
        <f>P57/輸入国別品別2019!H57</f>
        <v>#DIV/0!</v>
      </c>
      <c r="R57">
        <f t="shared" si="4"/>
        <v>0</v>
      </c>
      <c r="S57">
        <f>輸入国別品別2020!I57</f>
        <v>0</v>
      </c>
      <c r="T57" s="4" t="e">
        <f>S57/輸入国別品別2019!I57</f>
        <v>#DIV/0!</v>
      </c>
      <c r="U57">
        <f t="shared" si="5"/>
        <v>0</v>
      </c>
      <c r="V57">
        <f>輸入国別品別2020!J57</f>
        <v>0</v>
      </c>
      <c r="W57" s="4" t="e">
        <f>V57/輸入国別品別2019!J57</f>
        <v>#DIV/0!</v>
      </c>
      <c r="X57">
        <f t="shared" si="6"/>
        <v>0</v>
      </c>
      <c r="Y57">
        <f>輸入国別品別2020!K57</f>
        <v>0</v>
      </c>
      <c r="Z57" s="4" t="e">
        <f>Y57/輸入国別品別2019!K57</f>
        <v>#DIV/0!</v>
      </c>
      <c r="AA57">
        <f t="shared" si="7"/>
        <v>0</v>
      </c>
      <c r="AB57">
        <f>輸入国別品別2020!L57</f>
        <v>0</v>
      </c>
      <c r="AC57" s="4" t="e">
        <f>AB57/輸入国別品別2019!L57</f>
        <v>#DIV/0!</v>
      </c>
      <c r="AD57">
        <f t="shared" si="8"/>
        <v>0</v>
      </c>
      <c r="AE57">
        <f>輸入国別品別2020!M57</f>
        <v>0</v>
      </c>
      <c r="AF57" s="4" t="e">
        <f>AE57/輸入国別品別2019!M57</f>
        <v>#DIV/0!</v>
      </c>
      <c r="AG57">
        <f t="shared" si="9"/>
        <v>0</v>
      </c>
      <c r="AH57">
        <f>輸入国別品別2020!N57</f>
        <v>0</v>
      </c>
      <c r="AI57" s="4" t="e">
        <f>AH57/輸入国別品別2019!N57</f>
        <v>#DIV/0!</v>
      </c>
      <c r="AJ57">
        <f t="shared" si="10"/>
        <v>0</v>
      </c>
      <c r="AK57">
        <f>輸入国別品別2020!O57</f>
        <v>0</v>
      </c>
      <c r="AL57" s="4" t="e">
        <f>AK57/輸入国別品別2019!O57</f>
        <v>#DIV/0!</v>
      </c>
      <c r="AM57">
        <f t="shared" si="11"/>
        <v>0</v>
      </c>
    </row>
    <row r="58" spans="1:39" x14ac:dyDescent="0.4">
      <c r="A58" s="1" t="s">
        <v>139</v>
      </c>
      <c r="B58">
        <v>157</v>
      </c>
      <c r="C58" s="1" t="s">
        <v>147</v>
      </c>
      <c r="D58">
        <f>輸入国別品別2020!D58</f>
        <v>0</v>
      </c>
      <c r="E58" s="4" t="e">
        <f>D58/輸入国別品別2019!D58</f>
        <v>#DIV/0!</v>
      </c>
      <c r="F58">
        <f t="shared" si="0"/>
        <v>0</v>
      </c>
      <c r="G58">
        <f>輸入国別品別2020!E58</f>
        <v>0</v>
      </c>
      <c r="H58" s="4" t="e">
        <f>G58/輸入国別品別2019!E58</f>
        <v>#DIV/0!</v>
      </c>
      <c r="I58">
        <f t="shared" si="1"/>
        <v>0</v>
      </c>
      <c r="J58">
        <f>輸入国別品別2020!F58</f>
        <v>0</v>
      </c>
      <c r="K58" s="4" t="e">
        <f>J58/輸入国別品別2019!F58</f>
        <v>#DIV/0!</v>
      </c>
      <c r="L58">
        <f t="shared" si="2"/>
        <v>0</v>
      </c>
      <c r="M58">
        <f>輸入国別品別2020!G58</f>
        <v>0</v>
      </c>
      <c r="N58" s="4" t="e">
        <f>M58/輸入国別品別2019!G58</f>
        <v>#DIV/0!</v>
      </c>
      <c r="O58">
        <f t="shared" si="3"/>
        <v>0</v>
      </c>
      <c r="P58">
        <f>輸入国別品別2020!H58</f>
        <v>0</v>
      </c>
      <c r="Q58" s="4" t="e">
        <f>P58/輸入国別品別2019!H58</f>
        <v>#DIV/0!</v>
      </c>
      <c r="R58">
        <f t="shared" si="4"/>
        <v>0</v>
      </c>
      <c r="S58">
        <f>輸入国別品別2020!I58</f>
        <v>0</v>
      </c>
      <c r="T58" s="4" t="e">
        <f>S58/輸入国別品別2019!I58</f>
        <v>#DIV/0!</v>
      </c>
      <c r="U58">
        <f t="shared" si="5"/>
        <v>0</v>
      </c>
      <c r="V58">
        <f>輸入国別品別2020!J58</f>
        <v>0</v>
      </c>
      <c r="W58" s="4" t="e">
        <f>V58/輸入国別品別2019!J58</f>
        <v>#DIV/0!</v>
      </c>
      <c r="X58">
        <f t="shared" si="6"/>
        <v>0</v>
      </c>
      <c r="Y58">
        <f>輸入国別品別2020!K58</f>
        <v>0</v>
      </c>
      <c r="Z58" s="4" t="e">
        <f>Y58/輸入国別品別2019!K58</f>
        <v>#DIV/0!</v>
      </c>
      <c r="AA58">
        <f t="shared" si="7"/>
        <v>0</v>
      </c>
      <c r="AB58">
        <f>輸入国別品別2020!L58</f>
        <v>0</v>
      </c>
      <c r="AC58" s="4" t="e">
        <f>AB58/輸入国別品別2019!L58</f>
        <v>#DIV/0!</v>
      </c>
      <c r="AD58">
        <f t="shared" si="8"/>
        <v>0</v>
      </c>
      <c r="AE58">
        <f>輸入国別品別2020!M58</f>
        <v>0</v>
      </c>
      <c r="AF58" s="4" t="e">
        <f>AE58/輸入国別品別2019!M58</f>
        <v>#DIV/0!</v>
      </c>
      <c r="AG58">
        <f t="shared" si="9"/>
        <v>0</v>
      </c>
      <c r="AH58">
        <f>輸入国別品別2020!N58</f>
        <v>0</v>
      </c>
      <c r="AI58" s="4" t="e">
        <f>AH58/輸入国別品別2019!N58</f>
        <v>#DIV/0!</v>
      </c>
      <c r="AJ58">
        <f t="shared" si="10"/>
        <v>0</v>
      </c>
      <c r="AK58">
        <f>輸入国別品別2020!O58</f>
        <v>0</v>
      </c>
      <c r="AL58" s="4" t="e">
        <f>AK58/輸入国別品別2019!O58</f>
        <v>#DIV/0!</v>
      </c>
      <c r="AM58">
        <f t="shared" si="11"/>
        <v>0</v>
      </c>
    </row>
    <row r="59" spans="1:39" x14ac:dyDescent="0.4">
      <c r="A59" s="1" t="s">
        <v>125</v>
      </c>
      <c r="B59">
        <v>158</v>
      </c>
      <c r="C59" s="1" t="s">
        <v>148</v>
      </c>
      <c r="D59">
        <f>輸入国別品別2020!D59</f>
        <v>0</v>
      </c>
      <c r="E59" s="4" t="e">
        <f>D59/輸入国別品別2019!D59</f>
        <v>#DIV/0!</v>
      </c>
      <c r="F59">
        <f t="shared" si="0"/>
        <v>0</v>
      </c>
      <c r="G59">
        <f>輸入国別品別2020!E59</f>
        <v>0</v>
      </c>
      <c r="H59" s="4" t="e">
        <f>G59/輸入国別品別2019!E59</f>
        <v>#DIV/0!</v>
      </c>
      <c r="I59">
        <f t="shared" si="1"/>
        <v>0</v>
      </c>
      <c r="J59">
        <f>輸入国別品別2020!F59</f>
        <v>0</v>
      </c>
      <c r="K59" s="4" t="e">
        <f>J59/輸入国別品別2019!F59</f>
        <v>#DIV/0!</v>
      </c>
      <c r="L59">
        <f t="shared" si="2"/>
        <v>0</v>
      </c>
      <c r="M59">
        <f>輸入国別品別2020!G59</f>
        <v>0</v>
      </c>
      <c r="N59" s="4" t="e">
        <f>M59/輸入国別品別2019!G59</f>
        <v>#DIV/0!</v>
      </c>
      <c r="O59">
        <f t="shared" si="3"/>
        <v>0</v>
      </c>
      <c r="P59">
        <f>輸入国別品別2020!H59</f>
        <v>0</v>
      </c>
      <c r="Q59" s="4" t="e">
        <f>P59/輸入国別品別2019!H59</f>
        <v>#DIV/0!</v>
      </c>
      <c r="R59">
        <f t="shared" si="4"/>
        <v>0</v>
      </c>
      <c r="S59">
        <f>輸入国別品別2020!I59</f>
        <v>0</v>
      </c>
      <c r="T59" s="4" t="e">
        <f>S59/輸入国別品別2019!I59</f>
        <v>#DIV/0!</v>
      </c>
      <c r="U59">
        <f t="shared" si="5"/>
        <v>0</v>
      </c>
      <c r="V59">
        <f>輸入国別品別2020!J59</f>
        <v>0</v>
      </c>
      <c r="W59" s="4" t="e">
        <f>V59/輸入国別品別2019!J59</f>
        <v>#DIV/0!</v>
      </c>
      <c r="X59">
        <f t="shared" si="6"/>
        <v>0</v>
      </c>
      <c r="Y59">
        <f>輸入国別品別2020!K59</f>
        <v>0</v>
      </c>
      <c r="Z59" s="4" t="e">
        <f>Y59/輸入国別品別2019!K59</f>
        <v>#DIV/0!</v>
      </c>
      <c r="AA59">
        <f t="shared" si="7"/>
        <v>0</v>
      </c>
      <c r="AB59">
        <f>輸入国別品別2020!L59</f>
        <v>0</v>
      </c>
      <c r="AC59" s="4" t="e">
        <f>AB59/輸入国別品別2019!L59</f>
        <v>#DIV/0!</v>
      </c>
      <c r="AD59">
        <f t="shared" si="8"/>
        <v>0</v>
      </c>
      <c r="AE59">
        <f>輸入国別品別2020!M59</f>
        <v>0</v>
      </c>
      <c r="AF59" s="4" t="e">
        <f>AE59/輸入国別品別2019!M59</f>
        <v>#DIV/0!</v>
      </c>
      <c r="AG59">
        <f t="shared" si="9"/>
        <v>0</v>
      </c>
      <c r="AH59">
        <f>輸入国別品別2020!N59</f>
        <v>0</v>
      </c>
      <c r="AI59" s="4" t="e">
        <f>AH59/輸入国別品別2019!N59</f>
        <v>#DIV/0!</v>
      </c>
      <c r="AJ59">
        <f t="shared" si="10"/>
        <v>0</v>
      </c>
      <c r="AK59">
        <f>輸入国別品別2020!O59</f>
        <v>0</v>
      </c>
      <c r="AL59" s="4" t="e">
        <f>AK59/輸入国別品別2019!O59</f>
        <v>#DIV/0!</v>
      </c>
      <c r="AM59">
        <f t="shared" si="11"/>
        <v>0</v>
      </c>
    </row>
    <row r="60" spans="1:39" x14ac:dyDescent="0.4">
      <c r="A60" s="1" t="s">
        <v>149</v>
      </c>
      <c r="B60">
        <v>201</v>
      </c>
      <c r="C60" s="1" t="s">
        <v>150</v>
      </c>
      <c r="D60">
        <f>輸入国別品別2020!D60</f>
        <v>0</v>
      </c>
      <c r="E60" s="4" t="e">
        <f>D60/輸入国別品別2019!D60</f>
        <v>#DIV/0!</v>
      </c>
      <c r="F60">
        <f t="shared" si="0"/>
        <v>0</v>
      </c>
      <c r="G60">
        <f>輸入国別品別2020!E60</f>
        <v>0</v>
      </c>
      <c r="H60" s="4" t="e">
        <f>G60/輸入国別品別2019!E60</f>
        <v>#DIV/0!</v>
      </c>
      <c r="I60">
        <f t="shared" si="1"/>
        <v>0</v>
      </c>
      <c r="J60">
        <f>輸入国別品別2020!F60</f>
        <v>0</v>
      </c>
      <c r="K60" s="4" t="e">
        <f>J60/輸入国別品別2019!F60</f>
        <v>#DIV/0!</v>
      </c>
      <c r="L60">
        <f t="shared" si="2"/>
        <v>0</v>
      </c>
      <c r="M60">
        <f>輸入国別品別2020!G60</f>
        <v>0</v>
      </c>
      <c r="N60" s="4" t="e">
        <f>M60/輸入国別品別2019!G60</f>
        <v>#DIV/0!</v>
      </c>
      <c r="O60">
        <f t="shared" si="3"/>
        <v>0</v>
      </c>
      <c r="P60">
        <f>輸入国別品別2020!H60</f>
        <v>0</v>
      </c>
      <c r="Q60" s="4" t="e">
        <f>P60/輸入国別品別2019!H60</f>
        <v>#DIV/0!</v>
      </c>
      <c r="R60">
        <f t="shared" si="4"/>
        <v>0</v>
      </c>
      <c r="S60">
        <f>輸入国別品別2020!I60</f>
        <v>0</v>
      </c>
      <c r="T60" s="4" t="e">
        <f>S60/輸入国別品別2019!I60</f>
        <v>#DIV/0!</v>
      </c>
      <c r="U60">
        <f t="shared" si="5"/>
        <v>0</v>
      </c>
      <c r="V60">
        <f>輸入国別品別2020!J60</f>
        <v>0</v>
      </c>
      <c r="W60" s="4" t="e">
        <f>V60/輸入国別品別2019!J60</f>
        <v>#DIV/0!</v>
      </c>
      <c r="X60">
        <f t="shared" si="6"/>
        <v>0</v>
      </c>
      <c r="Y60">
        <f>輸入国別品別2020!K60</f>
        <v>0</v>
      </c>
      <c r="Z60" s="4" t="e">
        <f>Y60/輸入国別品別2019!K60</f>
        <v>#DIV/0!</v>
      </c>
      <c r="AA60">
        <f t="shared" si="7"/>
        <v>0</v>
      </c>
      <c r="AB60">
        <f>輸入国別品別2020!L60</f>
        <v>0</v>
      </c>
      <c r="AC60" s="4" t="e">
        <f>AB60/輸入国別品別2019!L60</f>
        <v>#DIV/0!</v>
      </c>
      <c r="AD60">
        <f t="shared" si="8"/>
        <v>0</v>
      </c>
      <c r="AE60">
        <f>輸入国別品別2020!M60</f>
        <v>0</v>
      </c>
      <c r="AF60" s="4" t="e">
        <f>AE60/輸入国別品別2019!M60</f>
        <v>#DIV/0!</v>
      </c>
      <c r="AG60">
        <f t="shared" si="9"/>
        <v>0</v>
      </c>
      <c r="AH60">
        <f>輸入国別品別2020!N60</f>
        <v>0</v>
      </c>
      <c r="AI60" s="4" t="e">
        <f>AH60/輸入国別品別2019!N60</f>
        <v>#DIV/0!</v>
      </c>
      <c r="AJ60">
        <f t="shared" si="10"/>
        <v>0</v>
      </c>
      <c r="AK60">
        <f>輸入国別品別2020!O60</f>
        <v>0</v>
      </c>
      <c r="AL60" s="4" t="e">
        <f>AK60/輸入国別品別2019!O60</f>
        <v>#DIV/0!</v>
      </c>
      <c r="AM60">
        <f t="shared" si="11"/>
        <v>0</v>
      </c>
    </row>
    <row r="61" spans="1:39" x14ac:dyDescent="0.4">
      <c r="A61" s="1" t="s">
        <v>149</v>
      </c>
      <c r="B61">
        <v>202</v>
      </c>
      <c r="C61" s="1" t="s">
        <v>151</v>
      </c>
      <c r="D61">
        <f>輸入国別品別2020!D61</f>
        <v>13656</v>
      </c>
      <c r="E61" s="4">
        <f>D61/輸入国別品別2019!D61</f>
        <v>0.89559286463798526</v>
      </c>
      <c r="F61">
        <f t="shared" si="0"/>
        <v>13656</v>
      </c>
      <c r="G61">
        <f>輸入国別品別2020!E61</f>
        <v>13326</v>
      </c>
      <c r="H61" s="4">
        <f>G61/輸入国別品別2019!E61</f>
        <v>1.4243266353142368</v>
      </c>
      <c r="I61">
        <f t="shared" si="1"/>
        <v>26982</v>
      </c>
      <c r="J61">
        <f>輸入国別品別2020!F61</f>
        <v>12564</v>
      </c>
      <c r="K61" s="4">
        <f>J61/輸入国別品別2019!F61</f>
        <v>0.36286968576709799</v>
      </c>
      <c r="L61">
        <f t="shared" si="2"/>
        <v>39546</v>
      </c>
      <c r="M61">
        <f>輸入国別品別2020!G61</f>
        <v>12332</v>
      </c>
      <c r="N61" s="4">
        <f>M61/輸入国別品別2019!G61</f>
        <v>0.52626637647761698</v>
      </c>
      <c r="O61">
        <f t="shared" si="3"/>
        <v>51878</v>
      </c>
      <c r="P61">
        <f>輸入国別品別2020!H61</f>
        <v>12181</v>
      </c>
      <c r="Q61" s="4">
        <f>P61/輸入国別品別2019!H61</f>
        <v>0.71995980849932029</v>
      </c>
      <c r="R61">
        <f t="shared" si="4"/>
        <v>64059</v>
      </c>
      <c r="S61">
        <f>輸入国別品別2020!I61</f>
        <v>13340</v>
      </c>
      <c r="T61" s="4">
        <f>S61/輸入国別品別2019!I61</f>
        <v>1.0279725668490407</v>
      </c>
      <c r="U61">
        <f t="shared" si="5"/>
        <v>77399</v>
      </c>
      <c r="V61">
        <f>輸入国別品別2020!J61</f>
        <v>7371</v>
      </c>
      <c r="W61" s="4">
        <f>V61/輸入国別品別2019!J61</f>
        <v>0.41319580693985086</v>
      </c>
      <c r="X61">
        <f t="shared" si="6"/>
        <v>84770</v>
      </c>
      <c r="Y61">
        <f>輸入国別品別2020!K61</f>
        <v>6138</v>
      </c>
      <c r="Z61" s="4">
        <f>Y61/輸入国別品別2019!K61</f>
        <v>0.34332699407092515</v>
      </c>
      <c r="AA61">
        <f t="shared" si="7"/>
        <v>90908</v>
      </c>
      <c r="AB61">
        <f>輸入国別品別2020!L61</f>
        <v>6453</v>
      </c>
      <c r="AC61" s="4">
        <f>AB61/輸入国別品別2019!L61</f>
        <v>0.13171269365011329</v>
      </c>
      <c r="AD61">
        <f t="shared" si="8"/>
        <v>97361</v>
      </c>
      <c r="AE61">
        <f>輸入国別品別2020!M61</f>
        <v>22273</v>
      </c>
      <c r="AF61" s="4">
        <f>AE61/輸入国別品別2019!M61</f>
        <v>1.363931414574403</v>
      </c>
      <c r="AG61">
        <f t="shared" si="9"/>
        <v>119634</v>
      </c>
      <c r="AH61">
        <f>輸入国別品別2020!N61</f>
        <v>20776</v>
      </c>
      <c r="AI61" s="4">
        <f>AH61/輸入国別品別2019!N61</f>
        <v>0.78571968837455564</v>
      </c>
      <c r="AJ61">
        <f t="shared" si="10"/>
        <v>140410</v>
      </c>
      <c r="AK61">
        <f>輸入国別品別2020!O61</f>
        <v>11763</v>
      </c>
      <c r="AL61" s="4">
        <f>AK61/輸入国別品別2019!O61</f>
        <v>0.60731065104032211</v>
      </c>
      <c r="AM61">
        <f t="shared" si="11"/>
        <v>152173</v>
      </c>
    </row>
    <row r="62" spans="1:39" x14ac:dyDescent="0.4">
      <c r="A62" s="1" t="s">
        <v>149</v>
      </c>
      <c r="B62">
        <v>203</v>
      </c>
      <c r="C62" s="1" t="s">
        <v>152</v>
      </c>
      <c r="D62">
        <f>輸入国別品別2020!D62</f>
        <v>997738</v>
      </c>
      <c r="E62" s="4">
        <f>D62/輸入国別品別2019!D62</f>
        <v>0.91328557005174504</v>
      </c>
      <c r="F62">
        <f t="shared" si="0"/>
        <v>997738</v>
      </c>
      <c r="G62">
        <f>輸入国別品別2020!E62</f>
        <v>858723</v>
      </c>
      <c r="H62" s="4">
        <f>G62/輸入国別品別2019!E62</f>
        <v>0.80924419163504979</v>
      </c>
      <c r="I62">
        <f t="shared" si="1"/>
        <v>1856461</v>
      </c>
      <c r="J62">
        <f>輸入国別品別2020!F62</f>
        <v>1142099</v>
      </c>
      <c r="K62" s="4">
        <f>J62/輸入国別品別2019!F62</f>
        <v>1.1833616369176827</v>
      </c>
      <c r="L62">
        <f t="shared" si="2"/>
        <v>2998560</v>
      </c>
      <c r="M62">
        <f>輸入国別品別2020!G62</f>
        <v>716703</v>
      </c>
      <c r="N62" s="4">
        <f>M62/輸入国別品別2019!G62</f>
        <v>0.74934914484428616</v>
      </c>
      <c r="O62">
        <f t="shared" si="3"/>
        <v>3715263</v>
      </c>
      <c r="P62">
        <f>輸入国別品別2020!H62</f>
        <v>848475</v>
      </c>
      <c r="Q62" s="4">
        <f>P62/輸入国別品別2019!H62</f>
        <v>0.85450696466356002</v>
      </c>
      <c r="R62">
        <f t="shared" si="4"/>
        <v>4563738</v>
      </c>
      <c r="S62">
        <f>輸入国別品別2020!I62</f>
        <v>771111</v>
      </c>
      <c r="T62" s="4">
        <f>S62/輸入国別品別2019!I62</f>
        <v>0.8072127845774415</v>
      </c>
      <c r="U62">
        <f t="shared" si="5"/>
        <v>5334849</v>
      </c>
      <c r="V62">
        <f>輸入国別品別2020!J62</f>
        <v>1022901</v>
      </c>
      <c r="W62" s="4">
        <f>V62/輸入国別品別2019!J62</f>
        <v>0.76175358796089432</v>
      </c>
      <c r="X62">
        <f t="shared" si="6"/>
        <v>6357750</v>
      </c>
      <c r="Y62">
        <f>輸入国別品別2020!K62</f>
        <v>664672</v>
      </c>
      <c r="Z62" s="4">
        <f>Y62/輸入国別品別2019!K62</f>
        <v>0.65685931530377684</v>
      </c>
      <c r="AA62">
        <f t="shared" si="7"/>
        <v>7022422</v>
      </c>
      <c r="AB62">
        <f>輸入国別品別2020!L62</f>
        <v>953749</v>
      </c>
      <c r="AC62" s="4">
        <f>AB62/輸入国別品別2019!L62</f>
        <v>0.75581352961127968</v>
      </c>
      <c r="AD62">
        <f t="shared" si="8"/>
        <v>7976171</v>
      </c>
      <c r="AE62">
        <f>輸入国別品別2020!M62</f>
        <v>881974</v>
      </c>
      <c r="AF62" s="4">
        <f>AE62/輸入国別品別2019!M62</f>
        <v>0.94191260886513273</v>
      </c>
      <c r="AG62">
        <f t="shared" si="9"/>
        <v>8858145</v>
      </c>
      <c r="AH62">
        <f>輸入国別品別2020!N62</f>
        <v>1046900</v>
      </c>
      <c r="AI62" s="4">
        <f>AH62/輸入国別品別2019!N62</f>
        <v>1.2630006792142348</v>
      </c>
      <c r="AJ62">
        <f t="shared" si="10"/>
        <v>9905045</v>
      </c>
      <c r="AK62">
        <f>輸入国別品別2020!O62</f>
        <v>684650</v>
      </c>
      <c r="AL62" s="4">
        <f>AK62/輸入国別品別2019!O62</f>
        <v>0.95777749177429106</v>
      </c>
      <c r="AM62">
        <f t="shared" si="11"/>
        <v>10589695</v>
      </c>
    </row>
    <row r="63" spans="1:39" x14ac:dyDescent="0.4">
      <c r="A63" s="1" t="s">
        <v>149</v>
      </c>
      <c r="B63">
        <v>204</v>
      </c>
      <c r="C63" s="1" t="s">
        <v>153</v>
      </c>
      <c r="D63">
        <f>輸入国別品別2020!D63</f>
        <v>45488</v>
      </c>
      <c r="E63" s="4">
        <f>D63/輸入国別品別2019!D63</f>
        <v>0.93203565208482742</v>
      </c>
      <c r="F63">
        <f t="shared" si="0"/>
        <v>45488</v>
      </c>
      <c r="G63">
        <f>輸入国別品別2020!E63</f>
        <v>44186</v>
      </c>
      <c r="H63" s="4">
        <f>G63/輸入国別品別2019!E63</f>
        <v>1.1232110628129846</v>
      </c>
      <c r="I63">
        <f t="shared" si="1"/>
        <v>89674</v>
      </c>
      <c r="J63">
        <f>輸入国別品別2020!F63</f>
        <v>49889</v>
      </c>
      <c r="K63" s="4">
        <f>J63/輸入国別品別2019!F63</f>
        <v>1.0366545454545455</v>
      </c>
      <c r="L63">
        <f t="shared" si="2"/>
        <v>139563</v>
      </c>
      <c r="M63">
        <f>輸入国別品別2020!G63</f>
        <v>47559</v>
      </c>
      <c r="N63" s="4">
        <f>M63/輸入国別品別2019!G63</f>
        <v>1.2216228712337212</v>
      </c>
      <c r="O63">
        <f t="shared" si="3"/>
        <v>187122</v>
      </c>
      <c r="P63">
        <f>輸入国別品別2020!H63</f>
        <v>42185</v>
      </c>
      <c r="Q63" s="4">
        <f>P63/輸入国別品別2019!H63</f>
        <v>0.64372148383257288</v>
      </c>
      <c r="R63">
        <f t="shared" si="4"/>
        <v>229307</v>
      </c>
      <c r="S63">
        <f>輸入国別品別2020!I63</f>
        <v>44736</v>
      </c>
      <c r="T63" s="4">
        <f>S63/輸入国別品別2019!I63</f>
        <v>1.0612767774535621</v>
      </c>
      <c r="U63">
        <f t="shared" si="5"/>
        <v>274043</v>
      </c>
      <c r="V63">
        <f>輸入国別品別2020!J63</f>
        <v>48912</v>
      </c>
      <c r="W63" s="4">
        <f>V63/輸入国別品別2019!J63</f>
        <v>0.77614687633888191</v>
      </c>
      <c r="X63">
        <f t="shared" si="6"/>
        <v>322955</v>
      </c>
      <c r="Y63">
        <f>輸入国別品別2020!K63</f>
        <v>62399</v>
      </c>
      <c r="Z63" s="4">
        <f>Y63/輸入国別品別2019!K63</f>
        <v>1.250455902687321</v>
      </c>
      <c r="AA63">
        <f t="shared" si="7"/>
        <v>385354</v>
      </c>
      <c r="AB63">
        <f>輸入国別品別2020!L63</f>
        <v>32216</v>
      </c>
      <c r="AC63" s="4">
        <f>AB63/輸入国別品別2019!L63</f>
        <v>0.31698989481555823</v>
      </c>
      <c r="AD63">
        <f t="shared" si="8"/>
        <v>417570</v>
      </c>
      <c r="AE63">
        <f>輸入国別品別2020!M63</f>
        <v>40625</v>
      </c>
      <c r="AF63" s="4">
        <f>AE63/輸入国別品別2019!M63</f>
        <v>0.46979982190972902</v>
      </c>
      <c r="AG63">
        <f t="shared" si="9"/>
        <v>458195</v>
      </c>
      <c r="AH63">
        <f>輸入国別品別2020!N63</f>
        <v>55990</v>
      </c>
      <c r="AI63" s="4">
        <f>AH63/輸入国別品別2019!N63</f>
        <v>0.6788147717077665</v>
      </c>
      <c r="AJ63">
        <f t="shared" si="10"/>
        <v>514185</v>
      </c>
      <c r="AK63">
        <f>輸入国別品別2020!O63</f>
        <v>44985</v>
      </c>
      <c r="AL63" s="4">
        <f>AK63/輸入国別品別2019!O63</f>
        <v>1.0062857909806728</v>
      </c>
      <c r="AM63">
        <f t="shared" si="11"/>
        <v>559170</v>
      </c>
    </row>
    <row r="64" spans="1:39" x14ac:dyDescent="0.4">
      <c r="A64" s="1" t="s">
        <v>149</v>
      </c>
      <c r="B64">
        <v>205</v>
      </c>
      <c r="C64" s="1" t="s">
        <v>154</v>
      </c>
      <c r="D64">
        <f>輸入国別品別2020!D64</f>
        <v>2713922</v>
      </c>
      <c r="E64" s="4">
        <f>D64/輸入国別品別2019!D64</f>
        <v>1.0905692782546532</v>
      </c>
      <c r="F64">
        <f t="shared" si="0"/>
        <v>2713922</v>
      </c>
      <c r="G64">
        <f>輸入国別品別2020!E64</f>
        <v>1804487</v>
      </c>
      <c r="H64" s="4">
        <f>G64/輸入国別品別2019!E64</f>
        <v>0.99130589080009868</v>
      </c>
      <c r="I64">
        <f t="shared" si="1"/>
        <v>4518409</v>
      </c>
      <c r="J64">
        <f>輸入国別品別2020!F64</f>
        <v>1998327</v>
      </c>
      <c r="K64" s="4">
        <f>J64/輸入国別品別2019!F64</f>
        <v>0.90335624655872171</v>
      </c>
      <c r="L64">
        <f t="shared" si="2"/>
        <v>6516736</v>
      </c>
      <c r="M64">
        <f>輸入国別品別2020!G64</f>
        <v>1460724</v>
      </c>
      <c r="N64" s="4">
        <f>M64/輸入国別品別2019!G64</f>
        <v>0.96264799967312553</v>
      </c>
      <c r="O64">
        <f t="shared" si="3"/>
        <v>7977460</v>
      </c>
      <c r="P64">
        <f>輸入国別品別2020!H64</f>
        <v>1015857</v>
      </c>
      <c r="Q64" s="4">
        <f>P64/輸入国別品別2019!H64</f>
        <v>0.46876289164054114</v>
      </c>
      <c r="R64">
        <f t="shared" si="4"/>
        <v>8993317</v>
      </c>
      <c r="S64">
        <f>輸入国別品別2020!I64</f>
        <v>1076874</v>
      </c>
      <c r="T64" s="4">
        <f>S64/輸入国別品別2019!I64</f>
        <v>0.46926949243241639</v>
      </c>
      <c r="U64">
        <f t="shared" si="5"/>
        <v>10070191</v>
      </c>
      <c r="V64">
        <f>輸入国別品別2020!J64</f>
        <v>1205164</v>
      </c>
      <c r="W64" s="4">
        <f>V64/輸入国別品別2019!J64</f>
        <v>0.46818121780478139</v>
      </c>
      <c r="X64">
        <f t="shared" si="6"/>
        <v>11275355</v>
      </c>
      <c r="Y64">
        <f>輸入国別品別2020!K64</f>
        <v>995941</v>
      </c>
      <c r="Z64" s="4">
        <f>Y64/輸入国別品別2019!K64</f>
        <v>0.47462647161984933</v>
      </c>
      <c r="AA64">
        <f t="shared" si="7"/>
        <v>12271296</v>
      </c>
      <c r="AB64">
        <f>輸入国別品別2020!L64</f>
        <v>1568412</v>
      </c>
      <c r="AC64" s="4">
        <f>AB64/輸入国別品別2019!L64</f>
        <v>0.80309807921546461</v>
      </c>
      <c r="AD64">
        <f t="shared" si="8"/>
        <v>13839708</v>
      </c>
      <c r="AE64">
        <f>輸入国別品別2020!M64</f>
        <v>1699520</v>
      </c>
      <c r="AF64" s="4">
        <f>AE64/輸入国別品別2019!M64</f>
        <v>0.85037482099557982</v>
      </c>
      <c r="AG64">
        <f t="shared" si="9"/>
        <v>15539228</v>
      </c>
      <c r="AH64">
        <f>輸入国別品別2020!N64</f>
        <v>1535250</v>
      </c>
      <c r="AI64" s="4">
        <f>AH64/輸入国別品別2019!N64</f>
        <v>0.57394239827733162</v>
      </c>
      <c r="AJ64">
        <f t="shared" si="10"/>
        <v>17074478</v>
      </c>
      <c r="AK64">
        <f>輸入国別品別2020!O64</f>
        <v>1987479</v>
      </c>
      <c r="AL64" s="4">
        <f>AK64/輸入国別品別2019!O64</f>
        <v>1.0369226627516226</v>
      </c>
      <c r="AM64">
        <f t="shared" si="11"/>
        <v>19061957</v>
      </c>
    </row>
    <row r="65" spans="1:39" x14ac:dyDescent="0.4">
      <c r="A65" s="1" t="s">
        <v>149</v>
      </c>
      <c r="B65">
        <v>206</v>
      </c>
      <c r="C65" s="1" t="s">
        <v>155</v>
      </c>
      <c r="D65">
        <f>輸入国別品別2020!D65</f>
        <v>5173</v>
      </c>
      <c r="E65" s="4">
        <f>D65/輸入国別品別2019!D65</f>
        <v>0.30279793959260126</v>
      </c>
      <c r="F65">
        <f t="shared" si="0"/>
        <v>5173</v>
      </c>
      <c r="G65">
        <f>輸入国別品別2020!E65</f>
        <v>4023</v>
      </c>
      <c r="H65" s="4">
        <f>G65/輸入国別品別2019!E65</f>
        <v>0.56077502090883746</v>
      </c>
      <c r="I65">
        <f t="shared" si="1"/>
        <v>9196</v>
      </c>
      <c r="J65">
        <f>輸入国別品別2020!F65</f>
        <v>3598</v>
      </c>
      <c r="K65" s="4">
        <f>J65/輸入国別品別2019!F65</f>
        <v>0.43840623857682465</v>
      </c>
      <c r="L65">
        <f t="shared" si="2"/>
        <v>12794</v>
      </c>
      <c r="M65">
        <f>輸入国別品別2020!G65</f>
        <v>4060</v>
      </c>
      <c r="N65" s="4">
        <f>M65/輸入国別品別2019!G65</f>
        <v>0.18493213081898516</v>
      </c>
      <c r="O65">
        <f t="shared" si="3"/>
        <v>16854</v>
      </c>
      <c r="P65">
        <f>輸入国別品別2020!H65</f>
        <v>8412</v>
      </c>
      <c r="Q65" s="4">
        <f>P65/輸入国別品別2019!H65</f>
        <v>0.40870663686716546</v>
      </c>
      <c r="R65">
        <f t="shared" si="4"/>
        <v>25266</v>
      </c>
      <c r="S65">
        <f>輸入国別品別2020!I65</f>
        <v>7445</v>
      </c>
      <c r="T65" s="4">
        <f>S65/輸入国別品別2019!I65</f>
        <v>1.408170985435975</v>
      </c>
      <c r="U65">
        <f t="shared" si="5"/>
        <v>32711</v>
      </c>
      <c r="V65">
        <f>輸入国別品別2020!J65</f>
        <v>12780</v>
      </c>
      <c r="W65" s="4">
        <f>V65/輸入国別品別2019!J65</f>
        <v>0.76453697056712133</v>
      </c>
      <c r="X65">
        <f t="shared" si="6"/>
        <v>45491</v>
      </c>
      <c r="Y65">
        <f>輸入国別品別2020!K65</f>
        <v>6393</v>
      </c>
      <c r="Z65" s="4">
        <f>Y65/輸入国別品別2019!K65</f>
        <v>1.4490027198549411</v>
      </c>
      <c r="AA65">
        <f t="shared" si="7"/>
        <v>51884</v>
      </c>
      <c r="AB65">
        <f>輸入国別品別2020!L65</f>
        <v>12967</v>
      </c>
      <c r="AC65" s="4">
        <f>AB65/輸入国別品別2019!L65</f>
        <v>0.29927529542097486</v>
      </c>
      <c r="AD65">
        <f t="shared" si="8"/>
        <v>64851</v>
      </c>
      <c r="AE65">
        <f>輸入国別品別2020!M65</f>
        <v>6365</v>
      </c>
      <c r="AF65" s="4">
        <f>AE65/輸入国別品別2019!M65</f>
        <v>0.84137475214805024</v>
      </c>
      <c r="AG65">
        <f t="shared" si="9"/>
        <v>71216</v>
      </c>
      <c r="AH65">
        <f>輸入国別品別2020!N65</f>
        <v>7620</v>
      </c>
      <c r="AI65" s="4">
        <f>AH65/輸入国別品別2019!N65</f>
        <v>2.8475336322869955</v>
      </c>
      <c r="AJ65">
        <f t="shared" si="10"/>
        <v>78836</v>
      </c>
      <c r="AK65">
        <f>輸入国別品別2020!O65</f>
        <v>5038</v>
      </c>
      <c r="AL65" s="4">
        <f>AK65/輸入国別品別2019!O65</f>
        <v>0.32646448937273198</v>
      </c>
      <c r="AM65">
        <f t="shared" si="11"/>
        <v>83874</v>
      </c>
    </row>
    <row r="66" spans="1:39" x14ac:dyDescent="0.4">
      <c r="A66" s="1" t="s">
        <v>149</v>
      </c>
      <c r="B66">
        <v>207</v>
      </c>
      <c r="C66" s="1" t="s">
        <v>156</v>
      </c>
      <c r="D66">
        <f>輸入国別品別2020!D66</f>
        <v>388329</v>
      </c>
      <c r="E66" s="4">
        <f>D66/輸入国別品別2019!D66</f>
        <v>0.99706269754257681</v>
      </c>
      <c r="F66">
        <f t="shared" si="0"/>
        <v>388329</v>
      </c>
      <c r="G66">
        <f>輸入国別品別2020!E66</f>
        <v>212708</v>
      </c>
      <c r="H66" s="4">
        <f>G66/輸入国別品別2019!E66</f>
        <v>0.47721908625068427</v>
      </c>
      <c r="I66">
        <f t="shared" si="1"/>
        <v>601037</v>
      </c>
      <c r="J66">
        <f>輸入国別品別2020!F66</f>
        <v>325767</v>
      </c>
      <c r="K66" s="4">
        <f>J66/輸入国別品別2019!F66</f>
        <v>0.64171827723146746</v>
      </c>
      <c r="L66">
        <f t="shared" si="2"/>
        <v>926804</v>
      </c>
      <c r="M66">
        <f>輸入国別品別2020!G66</f>
        <v>299333</v>
      </c>
      <c r="N66" s="4">
        <f>M66/輸入国別品別2019!G66</f>
        <v>1.0408360542301687</v>
      </c>
      <c r="O66">
        <f t="shared" si="3"/>
        <v>1226137</v>
      </c>
      <c r="P66">
        <f>輸入国別品別2020!H66</f>
        <v>133136</v>
      </c>
      <c r="Q66" s="4">
        <f>P66/輸入国別品別2019!H66</f>
        <v>0.35409075676739521</v>
      </c>
      <c r="R66">
        <f t="shared" si="4"/>
        <v>1359273</v>
      </c>
      <c r="S66">
        <f>輸入国別品別2020!I66</f>
        <v>263557</v>
      </c>
      <c r="T66" s="4">
        <f>S66/輸入国別品別2019!I66</f>
        <v>0.70967507411606001</v>
      </c>
      <c r="U66">
        <f t="shared" si="5"/>
        <v>1622830</v>
      </c>
      <c r="V66">
        <f>輸入国別品別2020!J66</f>
        <v>287494</v>
      </c>
      <c r="W66" s="4">
        <f>V66/輸入国別品別2019!J66</f>
        <v>0.76541987151327329</v>
      </c>
      <c r="X66">
        <f t="shared" si="6"/>
        <v>1910324</v>
      </c>
      <c r="Y66">
        <f>輸入国別品別2020!K66</f>
        <v>147749</v>
      </c>
      <c r="Z66" s="4">
        <f>Y66/輸入国別品別2019!K66</f>
        <v>0.31364086975165417</v>
      </c>
      <c r="AA66">
        <f t="shared" si="7"/>
        <v>2058073</v>
      </c>
      <c r="AB66">
        <f>輸入国別品別2020!L66</f>
        <v>123869</v>
      </c>
      <c r="AC66" s="4">
        <f>AB66/輸入国別品別2019!L66</f>
        <v>0.29296541480708876</v>
      </c>
      <c r="AD66">
        <f t="shared" si="8"/>
        <v>2181942</v>
      </c>
      <c r="AE66">
        <f>輸入国別品別2020!M66</f>
        <v>134194</v>
      </c>
      <c r="AF66" s="4">
        <f>AE66/輸入国別品別2019!M66</f>
        <v>0.31276934443690846</v>
      </c>
      <c r="AG66">
        <f t="shared" si="9"/>
        <v>2316136</v>
      </c>
      <c r="AH66">
        <f>輸入国別品別2020!N66</f>
        <v>290038</v>
      </c>
      <c r="AI66" s="4">
        <f>AH66/輸入国別品別2019!N66</f>
        <v>0.59906393033592753</v>
      </c>
      <c r="AJ66">
        <f t="shared" si="10"/>
        <v>2606174</v>
      </c>
      <c r="AK66">
        <f>輸入国別品別2020!O66</f>
        <v>197663</v>
      </c>
      <c r="AL66" s="4">
        <f>AK66/輸入国別品別2019!O66</f>
        <v>1.2694792683553409</v>
      </c>
      <c r="AM66">
        <f t="shared" si="11"/>
        <v>2803837</v>
      </c>
    </row>
    <row r="67" spans="1:39" x14ac:dyDescent="0.4">
      <c r="A67" s="1" t="s">
        <v>149</v>
      </c>
      <c r="B67">
        <v>208</v>
      </c>
      <c r="C67" s="1" t="s">
        <v>157</v>
      </c>
      <c r="D67">
        <f>輸入国別品別2020!D67</f>
        <v>162127</v>
      </c>
      <c r="E67" s="4">
        <f>D67/輸入国別品別2019!D67</f>
        <v>0.72480050070411517</v>
      </c>
      <c r="F67">
        <f t="shared" ref="F67:F130" si="12">D67</f>
        <v>162127</v>
      </c>
      <c r="G67">
        <f>輸入国別品別2020!E67</f>
        <v>134614</v>
      </c>
      <c r="H67" s="4">
        <f>G67/輸入国別品別2019!E67</f>
        <v>0.92649386760637054</v>
      </c>
      <c r="I67">
        <f t="shared" ref="I67:I130" si="13">F67+G67</f>
        <v>296741</v>
      </c>
      <c r="J67">
        <f>輸入国別品別2020!F67</f>
        <v>141280</v>
      </c>
      <c r="K67" s="4">
        <f>J67/輸入国別品別2019!F67</f>
        <v>0.65766994539589141</v>
      </c>
      <c r="L67">
        <f t="shared" ref="L67:L130" si="14">I67+J67</f>
        <v>438021</v>
      </c>
      <c r="M67">
        <f>輸入国別品別2020!G67</f>
        <v>141496</v>
      </c>
      <c r="N67" s="4">
        <f>M67/輸入国別品別2019!G67</f>
        <v>0.73731547051436375</v>
      </c>
      <c r="O67">
        <f t="shared" ref="O67:O130" si="15">L67+M67</f>
        <v>579517</v>
      </c>
      <c r="P67">
        <f>輸入国別品別2020!H67</f>
        <v>156535</v>
      </c>
      <c r="Q67" s="4">
        <f>P67/輸入国別品別2019!H67</f>
        <v>0.52802458391521112</v>
      </c>
      <c r="R67">
        <f t="shared" ref="R67:R130" si="16">O67+P67</f>
        <v>736052</v>
      </c>
      <c r="S67">
        <f>輸入国別品別2020!I67</f>
        <v>158196</v>
      </c>
      <c r="T67" s="4">
        <f>S67/輸入国別品別2019!I67</f>
        <v>0.96715739019857183</v>
      </c>
      <c r="U67">
        <f t="shared" ref="U67:U130" si="17">R67+S67</f>
        <v>894248</v>
      </c>
      <c r="V67">
        <f>輸入国別品別2020!J67</f>
        <v>92208</v>
      </c>
      <c r="W67" s="4">
        <f>V67/輸入国別品別2019!J67</f>
        <v>0.42958172991809773</v>
      </c>
      <c r="X67">
        <f t="shared" ref="X67:X130" si="18">U67+V67</f>
        <v>986456</v>
      </c>
      <c r="Y67">
        <f>輸入国別品別2020!K67</f>
        <v>99879</v>
      </c>
      <c r="Z67" s="4">
        <f>Y67/輸入国別品別2019!K67</f>
        <v>0.63299089290127952</v>
      </c>
      <c r="AA67">
        <f t="shared" ref="AA67:AA130" si="19">X67+Y67</f>
        <v>1086335</v>
      </c>
      <c r="AB67">
        <f>輸入国別品別2020!L67</f>
        <v>137726</v>
      </c>
      <c r="AC67" s="4">
        <f>AB67/輸入国別品別2019!L67</f>
        <v>0.7902389203828234</v>
      </c>
      <c r="AD67">
        <f t="shared" ref="AD67:AD130" si="20">AA67+AB67</f>
        <v>1224061</v>
      </c>
      <c r="AE67">
        <f>輸入国別品別2020!M67</f>
        <v>107655</v>
      </c>
      <c r="AF67" s="4">
        <f>AE67/輸入国別品別2019!M67</f>
        <v>0.72529626959691162</v>
      </c>
      <c r="AG67">
        <f t="shared" ref="AG67:AG130" si="21">AD67+AE67</f>
        <v>1331716</v>
      </c>
      <c r="AH67">
        <f>輸入国別品別2020!N67</f>
        <v>147458</v>
      </c>
      <c r="AI67" s="4">
        <f>AH67/輸入国別品別2019!N67</f>
        <v>0.75538138415040212</v>
      </c>
      <c r="AJ67">
        <f t="shared" ref="AJ67:AJ130" si="22">AG67+AH67</f>
        <v>1479174</v>
      </c>
      <c r="AK67">
        <f>輸入国別品別2020!O67</f>
        <v>179171</v>
      </c>
      <c r="AL67" s="4">
        <f>AK67/輸入国別品別2019!O67</f>
        <v>1.012231223800323</v>
      </c>
      <c r="AM67">
        <f t="shared" ref="AM67:AM130" si="23">AJ67+AK67</f>
        <v>1658345</v>
      </c>
    </row>
    <row r="68" spans="1:39" x14ac:dyDescent="0.4">
      <c r="A68" s="1" t="s">
        <v>149</v>
      </c>
      <c r="B68">
        <v>209</v>
      </c>
      <c r="C68" s="1" t="s">
        <v>158</v>
      </c>
      <c r="D68">
        <f>輸入国別品別2020!D68</f>
        <v>9890</v>
      </c>
      <c r="E68" s="4">
        <f>D68/輸入国別品別2019!D68</f>
        <v>0.9493184872336341</v>
      </c>
      <c r="F68">
        <f t="shared" si="12"/>
        <v>9890</v>
      </c>
      <c r="G68">
        <f>輸入国別品別2020!E68</f>
        <v>6081</v>
      </c>
      <c r="H68" s="4">
        <f>G68/輸入国別品別2019!E68</f>
        <v>0.51053647888506426</v>
      </c>
      <c r="I68">
        <f t="shared" si="13"/>
        <v>15971</v>
      </c>
      <c r="J68">
        <f>輸入国別品別2020!F68</f>
        <v>15336</v>
      </c>
      <c r="K68" s="4">
        <f>J68/輸入国別品別2019!F68</f>
        <v>1.2540681985444435</v>
      </c>
      <c r="L68">
        <f t="shared" si="14"/>
        <v>31307</v>
      </c>
      <c r="M68">
        <f>輸入国別品別2020!G68</f>
        <v>12908</v>
      </c>
      <c r="N68" s="4">
        <f>M68/輸入国別品別2019!G68</f>
        <v>0.75203915171288749</v>
      </c>
      <c r="O68">
        <f t="shared" si="15"/>
        <v>44215</v>
      </c>
      <c r="P68">
        <f>輸入国別品別2020!H68</f>
        <v>8341</v>
      </c>
      <c r="Q68" s="4">
        <f>P68/輸入国別品別2019!H68</f>
        <v>0.4536110506852295</v>
      </c>
      <c r="R68">
        <f t="shared" si="16"/>
        <v>52556</v>
      </c>
      <c r="S68">
        <f>輸入国別品別2020!I68</f>
        <v>16708</v>
      </c>
      <c r="T68" s="4">
        <f>S68/輸入国別品別2019!I68</f>
        <v>1.0028811524609844</v>
      </c>
      <c r="U68">
        <f t="shared" si="17"/>
        <v>69264</v>
      </c>
      <c r="V68">
        <f>輸入国別品別2020!J68</f>
        <v>8737</v>
      </c>
      <c r="W68" s="4">
        <f>V68/輸入国別品別2019!J68</f>
        <v>0.60371752349364294</v>
      </c>
      <c r="X68">
        <f t="shared" si="18"/>
        <v>78001</v>
      </c>
      <c r="Y68">
        <f>輸入国別品別2020!K68</f>
        <v>8427</v>
      </c>
      <c r="Z68" s="4">
        <f>Y68/輸入国別品別2019!K68</f>
        <v>0.595547703180212</v>
      </c>
      <c r="AA68">
        <f t="shared" si="19"/>
        <v>86428</v>
      </c>
      <c r="AB68">
        <f>輸入国別品別2020!L68</f>
        <v>6529</v>
      </c>
      <c r="AC68" s="4">
        <f>AB68/輸入国別品別2019!L68</f>
        <v>0.68538736090699137</v>
      </c>
      <c r="AD68">
        <f t="shared" si="20"/>
        <v>92957</v>
      </c>
      <c r="AE68">
        <f>輸入国別品別2020!M68</f>
        <v>10989</v>
      </c>
      <c r="AF68" s="4">
        <f>AE68/輸入国別品別2019!M68</f>
        <v>0.71301583181936157</v>
      </c>
      <c r="AG68">
        <f t="shared" si="21"/>
        <v>103946</v>
      </c>
      <c r="AH68">
        <f>輸入国別品別2020!N68</f>
        <v>9186</v>
      </c>
      <c r="AI68" s="4">
        <f>AH68/輸入国別品別2019!N68</f>
        <v>0.64067512902775836</v>
      </c>
      <c r="AJ68">
        <f t="shared" si="22"/>
        <v>113132</v>
      </c>
      <c r="AK68">
        <f>輸入国別品別2020!O68</f>
        <v>10173</v>
      </c>
      <c r="AL68" s="4">
        <f>AK68/輸入国別品別2019!O68</f>
        <v>0.61235177270812013</v>
      </c>
      <c r="AM68">
        <f t="shared" si="23"/>
        <v>123305</v>
      </c>
    </row>
    <row r="69" spans="1:39" x14ac:dyDescent="0.4">
      <c r="A69" s="1" t="s">
        <v>149</v>
      </c>
      <c r="B69">
        <v>210</v>
      </c>
      <c r="C69" s="1" t="s">
        <v>159</v>
      </c>
      <c r="D69">
        <f>輸入国別品別2020!D69</f>
        <v>1712043</v>
      </c>
      <c r="E69" s="4">
        <f>D69/輸入国別品別2019!D69</f>
        <v>0.72945332425516252</v>
      </c>
      <c r="F69">
        <f t="shared" si="12"/>
        <v>1712043</v>
      </c>
      <c r="G69">
        <f>輸入国別品別2020!E69</f>
        <v>1174586</v>
      </c>
      <c r="H69" s="4">
        <f>G69/輸入国別品別2019!E69</f>
        <v>0.52939111183824761</v>
      </c>
      <c r="I69">
        <f t="shared" si="13"/>
        <v>2886629</v>
      </c>
      <c r="J69">
        <f>輸入国別品別2020!F69</f>
        <v>1318373</v>
      </c>
      <c r="K69" s="4">
        <f>J69/輸入国別品別2019!F69</f>
        <v>0.67996697058814426</v>
      </c>
      <c r="L69">
        <f t="shared" si="14"/>
        <v>4205002</v>
      </c>
      <c r="M69">
        <f>輸入国別品別2020!G69</f>
        <v>1706340</v>
      </c>
      <c r="N69" s="4">
        <f>M69/輸入国別品別2019!G69</f>
        <v>1.5360489997416422</v>
      </c>
      <c r="O69">
        <f t="shared" si="15"/>
        <v>5911342</v>
      </c>
      <c r="P69">
        <f>輸入国別品別2020!H69</f>
        <v>820046</v>
      </c>
      <c r="Q69" s="4">
        <f>P69/輸入国別品別2019!H69</f>
        <v>0.37705604715694996</v>
      </c>
      <c r="R69">
        <f t="shared" si="16"/>
        <v>6731388</v>
      </c>
      <c r="S69">
        <f>輸入国別品別2020!I69</f>
        <v>1162095</v>
      </c>
      <c r="T69" s="4">
        <f>S69/輸入国別品別2019!I69</f>
        <v>0.79816957999931315</v>
      </c>
      <c r="U69">
        <f t="shared" si="17"/>
        <v>7893483</v>
      </c>
      <c r="V69">
        <f>輸入国別品別2020!J69</f>
        <v>1018761</v>
      </c>
      <c r="W69" s="4">
        <f>V69/輸入国別品別2019!J69</f>
        <v>0.64095633742471403</v>
      </c>
      <c r="X69">
        <f t="shared" si="18"/>
        <v>8912244</v>
      </c>
      <c r="Y69">
        <f>輸入国別品別2020!K69</f>
        <v>1227700</v>
      </c>
      <c r="Z69" s="4">
        <f>Y69/輸入国別品別2019!K69</f>
        <v>0.94358692151788603</v>
      </c>
      <c r="AA69">
        <f t="shared" si="19"/>
        <v>10139944</v>
      </c>
      <c r="AB69">
        <f>輸入国別品別2020!L69</f>
        <v>1143548</v>
      </c>
      <c r="AC69" s="4">
        <f>AB69/輸入国別品別2019!L69</f>
        <v>0.60155804094420917</v>
      </c>
      <c r="AD69">
        <f t="shared" si="20"/>
        <v>11283492</v>
      </c>
      <c r="AE69">
        <f>輸入国別品別2020!M69</f>
        <v>1188774</v>
      </c>
      <c r="AF69" s="4">
        <f>AE69/輸入国別品別2019!M69</f>
        <v>0.64305188018893844</v>
      </c>
      <c r="AG69">
        <f t="shared" si="21"/>
        <v>12472266</v>
      </c>
      <c r="AH69">
        <f>輸入国別品別2020!N69</f>
        <v>1233047</v>
      </c>
      <c r="AI69" s="4">
        <f>AH69/輸入国別品別2019!N69</f>
        <v>0.54833892546565899</v>
      </c>
      <c r="AJ69">
        <f t="shared" si="22"/>
        <v>13705313</v>
      </c>
      <c r="AK69">
        <f>輸入国別品別2020!O69</f>
        <v>1131829</v>
      </c>
      <c r="AL69" s="4">
        <f>AK69/輸入国別品別2019!O69</f>
        <v>0.64872376412921184</v>
      </c>
      <c r="AM69">
        <f t="shared" si="23"/>
        <v>14837142</v>
      </c>
    </row>
    <row r="70" spans="1:39" x14ac:dyDescent="0.4">
      <c r="A70" s="1" t="s">
        <v>149</v>
      </c>
      <c r="B70">
        <v>211</v>
      </c>
      <c r="C70" s="1" t="s">
        <v>160</v>
      </c>
      <c r="D70">
        <f>輸入国別品別2020!D70</f>
        <v>0</v>
      </c>
      <c r="E70" s="4" t="e">
        <f>D70/輸入国別品別2019!D70</f>
        <v>#DIV/0!</v>
      </c>
      <c r="F70">
        <f t="shared" si="12"/>
        <v>0</v>
      </c>
      <c r="G70">
        <f>輸入国別品別2020!E70</f>
        <v>0</v>
      </c>
      <c r="H70" s="4" t="e">
        <f>G70/輸入国別品別2019!E70</f>
        <v>#DIV/0!</v>
      </c>
      <c r="I70">
        <f t="shared" si="13"/>
        <v>0</v>
      </c>
      <c r="J70">
        <f>輸入国別品別2020!F70</f>
        <v>0</v>
      </c>
      <c r="K70" s="4" t="e">
        <f>J70/輸入国別品別2019!F70</f>
        <v>#DIV/0!</v>
      </c>
      <c r="L70">
        <f t="shared" si="14"/>
        <v>0</v>
      </c>
      <c r="M70">
        <f>輸入国別品別2020!G70</f>
        <v>0</v>
      </c>
      <c r="N70" s="4">
        <f>M70/輸入国別品別2019!G70</f>
        <v>0</v>
      </c>
      <c r="O70">
        <f t="shared" si="15"/>
        <v>0</v>
      </c>
      <c r="P70">
        <f>輸入国別品別2020!H70</f>
        <v>0</v>
      </c>
      <c r="Q70" s="4" t="e">
        <f>P70/輸入国別品別2019!H70</f>
        <v>#DIV/0!</v>
      </c>
      <c r="R70">
        <f t="shared" si="16"/>
        <v>0</v>
      </c>
      <c r="S70">
        <f>輸入国別品別2020!I70</f>
        <v>0</v>
      </c>
      <c r="T70" s="4" t="e">
        <f>S70/輸入国別品別2019!I70</f>
        <v>#DIV/0!</v>
      </c>
      <c r="U70">
        <f t="shared" si="17"/>
        <v>0</v>
      </c>
      <c r="V70">
        <f>輸入国別品別2020!J70</f>
        <v>0</v>
      </c>
      <c r="W70" s="4" t="e">
        <f>V70/輸入国別品別2019!J70</f>
        <v>#DIV/0!</v>
      </c>
      <c r="X70">
        <f t="shared" si="18"/>
        <v>0</v>
      </c>
      <c r="Y70">
        <f>輸入国別品別2020!K70</f>
        <v>0</v>
      </c>
      <c r="Z70" s="4" t="e">
        <f>Y70/輸入国別品別2019!K70</f>
        <v>#DIV/0!</v>
      </c>
      <c r="AA70">
        <f t="shared" si="19"/>
        <v>0</v>
      </c>
      <c r="AB70">
        <f>輸入国別品別2020!L70</f>
        <v>217</v>
      </c>
      <c r="AC70" s="4" t="e">
        <f>AB70/輸入国別品別2019!L70</f>
        <v>#DIV/0!</v>
      </c>
      <c r="AD70">
        <f t="shared" si="20"/>
        <v>217</v>
      </c>
      <c r="AE70">
        <f>輸入国別品別2020!M70</f>
        <v>0</v>
      </c>
      <c r="AF70" s="4" t="e">
        <f>AE70/輸入国別品別2019!M70</f>
        <v>#DIV/0!</v>
      </c>
      <c r="AG70">
        <f t="shared" si="21"/>
        <v>217</v>
      </c>
      <c r="AH70">
        <f>輸入国別品別2020!N70</f>
        <v>0</v>
      </c>
      <c r="AI70" s="4" t="e">
        <f>AH70/輸入国別品別2019!N70</f>
        <v>#DIV/0!</v>
      </c>
      <c r="AJ70">
        <f t="shared" si="22"/>
        <v>217</v>
      </c>
      <c r="AK70">
        <f>輸入国別品別2020!O70</f>
        <v>3960</v>
      </c>
      <c r="AL70" s="4" t="e">
        <f>AK70/輸入国別品別2019!O70</f>
        <v>#DIV/0!</v>
      </c>
      <c r="AM70">
        <f t="shared" si="23"/>
        <v>4177</v>
      </c>
    </row>
    <row r="71" spans="1:39" x14ac:dyDescent="0.4">
      <c r="A71" s="1" t="s">
        <v>149</v>
      </c>
      <c r="B71">
        <v>212</v>
      </c>
      <c r="C71" s="1" t="s">
        <v>161</v>
      </c>
      <c r="D71">
        <f>輸入国別品別2020!D71</f>
        <v>0</v>
      </c>
      <c r="E71" s="4" t="e">
        <f>D71/輸入国別品別2019!D71</f>
        <v>#DIV/0!</v>
      </c>
      <c r="F71">
        <f t="shared" si="12"/>
        <v>0</v>
      </c>
      <c r="G71">
        <f>輸入国別品別2020!E71</f>
        <v>0</v>
      </c>
      <c r="H71" s="4" t="e">
        <f>G71/輸入国別品別2019!E71</f>
        <v>#DIV/0!</v>
      </c>
      <c r="I71">
        <f t="shared" si="13"/>
        <v>0</v>
      </c>
      <c r="J71">
        <f>輸入国別品別2020!F71</f>
        <v>0</v>
      </c>
      <c r="K71" s="4" t="e">
        <f>J71/輸入国別品別2019!F71</f>
        <v>#DIV/0!</v>
      </c>
      <c r="L71">
        <f t="shared" si="14"/>
        <v>0</v>
      </c>
      <c r="M71">
        <f>輸入国別品別2020!G71</f>
        <v>0</v>
      </c>
      <c r="N71" s="4" t="e">
        <f>M71/輸入国別品別2019!G71</f>
        <v>#DIV/0!</v>
      </c>
      <c r="O71">
        <f t="shared" si="15"/>
        <v>0</v>
      </c>
      <c r="P71">
        <f>輸入国別品別2020!H71</f>
        <v>0</v>
      </c>
      <c r="Q71" s="4" t="e">
        <f>P71/輸入国別品別2019!H71</f>
        <v>#DIV/0!</v>
      </c>
      <c r="R71">
        <f t="shared" si="16"/>
        <v>0</v>
      </c>
      <c r="S71">
        <f>輸入国別品別2020!I71</f>
        <v>0</v>
      </c>
      <c r="T71" s="4" t="e">
        <f>S71/輸入国別品別2019!I71</f>
        <v>#DIV/0!</v>
      </c>
      <c r="U71">
        <f t="shared" si="17"/>
        <v>0</v>
      </c>
      <c r="V71">
        <f>輸入国別品別2020!J71</f>
        <v>0</v>
      </c>
      <c r="W71" s="4" t="e">
        <f>V71/輸入国別品別2019!J71</f>
        <v>#DIV/0!</v>
      </c>
      <c r="X71">
        <f t="shared" si="18"/>
        <v>0</v>
      </c>
      <c r="Y71">
        <f>輸入国別品別2020!K71</f>
        <v>0</v>
      </c>
      <c r="Z71" s="4" t="e">
        <f>Y71/輸入国別品別2019!K71</f>
        <v>#DIV/0!</v>
      </c>
      <c r="AA71">
        <f t="shared" si="19"/>
        <v>0</v>
      </c>
      <c r="AB71">
        <f>輸入国別品別2020!L71</f>
        <v>0</v>
      </c>
      <c r="AC71" s="4" t="e">
        <f>AB71/輸入国別品別2019!L71</f>
        <v>#DIV/0!</v>
      </c>
      <c r="AD71">
        <f t="shared" si="20"/>
        <v>0</v>
      </c>
      <c r="AE71">
        <f>輸入国別品別2020!M71</f>
        <v>0</v>
      </c>
      <c r="AF71" s="4" t="e">
        <f>AE71/輸入国別品別2019!M71</f>
        <v>#DIV/0!</v>
      </c>
      <c r="AG71">
        <f t="shared" si="21"/>
        <v>0</v>
      </c>
      <c r="AH71">
        <f>輸入国別品別2020!N71</f>
        <v>0</v>
      </c>
      <c r="AI71" s="4" t="e">
        <f>AH71/輸入国別品別2019!N71</f>
        <v>#DIV/0!</v>
      </c>
      <c r="AJ71">
        <f t="shared" si="22"/>
        <v>0</v>
      </c>
      <c r="AK71">
        <f>輸入国別品別2020!O71</f>
        <v>8411</v>
      </c>
      <c r="AL71" s="4" t="e">
        <f>AK71/輸入国別品別2019!O71</f>
        <v>#DIV/0!</v>
      </c>
      <c r="AM71">
        <f t="shared" si="23"/>
        <v>8411</v>
      </c>
    </row>
    <row r="72" spans="1:39" x14ac:dyDescent="0.4">
      <c r="A72" s="1" t="s">
        <v>149</v>
      </c>
      <c r="B72">
        <v>213</v>
      </c>
      <c r="C72" s="1" t="s">
        <v>162</v>
      </c>
      <c r="D72">
        <f>輸入国別品別2020!D72</f>
        <v>12546483</v>
      </c>
      <c r="E72" s="4">
        <f>D72/輸入国別品別2019!D72</f>
        <v>0.89560608840218348</v>
      </c>
      <c r="F72">
        <f t="shared" si="12"/>
        <v>12546483</v>
      </c>
      <c r="G72">
        <f>輸入国別品別2020!E72</f>
        <v>7695116</v>
      </c>
      <c r="H72" s="4">
        <f>G72/輸入国別品別2019!E72</f>
        <v>0.75816467995045744</v>
      </c>
      <c r="I72">
        <f t="shared" si="13"/>
        <v>20241599</v>
      </c>
      <c r="J72">
        <f>輸入国別品別2020!F72</f>
        <v>10738776</v>
      </c>
      <c r="K72" s="4">
        <f>J72/輸入国別品別2019!F72</f>
        <v>0.82164499375624001</v>
      </c>
      <c r="L72">
        <f t="shared" si="14"/>
        <v>30980375</v>
      </c>
      <c r="M72">
        <f>輸入国別品別2020!G72</f>
        <v>11346606</v>
      </c>
      <c r="N72" s="4">
        <f>M72/輸入国別品別2019!G72</f>
        <v>0.91201883548664975</v>
      </c>
      <c r="O72">
        <f t="shared" si="15"/>
        <v>42326981</v>
      </c>
      <c r="P72">
        <f>輸入国別品別2020!H72</f>
        <v>7489306</v>
      </c>
      <c r="Q72" s="4">
        <f>P72/輸入国別品別2019!H72</f>
        <v>0.52680489601145708</v>
      </c>
      <c r="R72">
        <f t="shared" si="16"/>
        <v>49816287</v>
      </c>
      <c r="S72">
        <f>輸入国別品別2020!I72</f>
        <v>9810748</v>
      </c>
      <c r="T72" s="4">
        <f>S72/輸入国別品別2019!I72</f>
        <v>0.95596783437858157</v>
      </c>
      <c r="U72">
        <f t="shared" si="17"/>
        <v>59627035</v>
      </c>
      <c r="V72">
        <f>輸入国別品別2020!J72</f>
        <v>8434729</v>
      </c>
      <c r="W72" s="4">
        <f>V72/輸入国別品別2019!J72</f>
        <v>0.6665010698732865</v>
      </c>
      <c r="X72">
        <f t="shared" si="18"/>
        <v>68061764</v>
      </c>
      <c r="Y72">
        <f>輸入国別品別2020!K72</f>
        <v>9267601</v>
      </c>
      <c r="Z72" s="4">
        <f>Y72/輸入国別品別2019!K72</f>
        <v>0.92602437363514689</v>
      </c>
      <c r="AA72">
        <f t="shared" si="19"/>
        <v>77329365</v>
      </c>
      <c r="AB72">
        <f>輸入国別品別2020!L72</f>
        <v>8867723</v>
      </c>
      <c r="AC72" s="4">
        <f>AB72/輸入国別品別2019!L72</f>
        <v>0.75774409085556838</v>
      </c>
      <c r="AD72">
        <f t="shared" si="20"/>
        <v>86197088</v>
      </c>
      <c r="AE72">
        <f>輸入国別品別2020!M72</f>
        <v>9266519</v>
      </c>
      <c r="AF72" s="4">
        <f>AE72/輸入国別品別2019!M72</f>
        <v>0.9288220928198736</v>
      </c>
      <c r="AG72">
        <f t="shared" si="21"/>
        <v>95463607</v>
      </c>
      <c r="AH72">
        <f>輸入国別品別2020!N72</f>
        <v>8045224</v>
      </c>
      <c r="AI72" s="4">
        <f>AH72/輸入国別品別2019!N72</f>
        <v>0.78294681296967594</v>
      </c>
      <c r="AJ72">
        <f t="shared" si="22"/>
        <v>103508831</v>
      </c>
      <c r="AK72">
        <f>輸入国別品別2020!O72</f>
        <v>8430717</v>
      </c>
      <c r="AL72" s="4">
        <f>AK72/輸入国別品別2019!O72</f>
        <v>0.87756646844511255</v>
      </c>
      <c r="AM72">
        <f t="shared" si="23"/>
        <v>111939548</v>
      </c>
    </row>
    <row r="73" spans="1:39" x14ac:dyDescent="0.4">
      <c r="A73" s="1" t="s">
        <v>149</v>
      </c>
      <c r="B73">
        <v>214</v>
      </c>
      <c r="C73" t="s">
        <v>98</v>
      </c>
      <c r="D73">
        <f>輸入国別品別2020!D73</f>
        <v>0</v>
      </c>
      <c r="E73" s="4" t="e">
        <f>D73/輸入国別品別2019!D73</f>
        <v>#DIV/0!</v>
      </c>
      <c r="F73">
        <f t="shared" si="12"/>
        <v>0</v>
      </c>
      <c r="G73">
        <f>輸入国別品別2020!E73</f>
        <v>0</v>
      </c>
      <c r="H73" s="4" t="e">
        <f>G73/輸入国別品別2019!E73</f>
        <v>#DIV/0!</v>
      </c>
      <c r="I73">
        <f t="shared" si="13"/>
        <v>0</v>
      </c>
      <c r="J73">
        <f>輸入国別品別2020!F73</f>
        <v>0</v>
      </c>
      <c r="K73" s="4" t="e">
        <f>J73/輸入国別品別2019!F73</f>
        <v>#DIV/0!</v>
      </c>
      <c r="L73">
        <f t="shared" si="14"/>
        <v>0</v>
      </c>
      <c r="M73">
        <f>輸入国別品別2020!G73</f>
        <v>0</v>
      </c>
      <c r="N73" s="4" t="e">
        <f>M73/輸入国別品別2019!G73</f>
        <v>#DIV/0!</v>
      </c>
      <c r="O73">
        <f t="shared" si="15"/>
        <v>0</v>
      </c>
      <c r="P73">
        <f>輸入国別品別2020!H73</f>
        <v>0</v>
      </c>
      <c r="Q73" s="4" t="e">
        <f>P73/輸入国別品別2019!H73</f>
        <v>#DIV/0!</v>
      </c>
      <c r="R73">
        <f t="shared" si="16"/>
        <v>0</v>
      </c>
      <c r="S73">
        <f>輸入国別品別2020!I73</f>
        <v>0</v>
      </c>
      <c r="T73" s="4" t="e">
        <f>S73/輸入国別品別2019!I73</f>
        <v>#DIV/0!</v>
      </c>
      <c r="U73">
        <f t="shared" si="17"/>
        <v>0</v>
      </c>
      <c r="V73">
        <f>輸入国別品別2020!J73</f>
        <v>0</v>
      </c>
      <c r="W73" s="4" t="e">
        <f>V73/輸入国別品別2019!J73</f>
        <v>#DIV/0!</v>
      </c>
      <c r="X73">
        <f t="shared" si="18"/>
        <v>0</v>
      </c>
      <c r="Y73">
        <f>輸入国別品別2020!K73</f>
        <v>0</v>
      </c>
      <c r="Z73" s="4" t="e">
        <f>Y73/輸入国別品別2019!K73</f>
        <v>#DIV/0!</v>
      </c>
      <c r="AA73">
        <f t="shared" si="19"/>
        <v>0</v>
      </c>
      <c r="AB73">
        <f>輸入国別品別2020!L73</f>
        <v>0</v>
      </c>
      <c r="AC73" s="4" t="e">
        <f>AB73/輸入国別品別2019!L73</f>
        <v>#DIV/0!</v>
      </c>
      <c r="AD73">
        <f t="shared" si="20"/>
        <v>0</v>
      </c>
      <c r="AE73">
        <f>輸入国別品別2020!M73</f>
        <v>0</v>
      </c>
      <c r="AF73" s="4" t="e">
        <f>AE73/輸入国別品別2019!M73</f>
        <v>#DIV/0!</v>
      </c>
      <c r="AG73">
        <f t="shared" si="21"/>
        <v>0</v>
      </c>
      <c r="AH73">
        <f>輸入国別品別2020!N73</f>
        <v>0</v>
      </c>
      <c r="AI73" s="4" t="e">
        <f>AH73/輸入国別品別2019!N73</f>
        <v>#DIV/0!</v>
      </c>
      <c r="AJ73">
        <f t="shared" si="22"/>
        <v>0</v>
      </c>
      <c r="AK73">
        <f>輸入国別品別2020!O73</f>
        <v>0</v>
      </c>
      <c r="AL73" s="4" t="e">
        <f>AK73/輸入国別品別2019!O73</f>
        <v>#DIV/0!</v>
      </c>
      <c r="AM73">
        <f t="shared" si="23"/>
        <v>0</v>
      </c>
    </row>
    <row r="74" spans="1:39" x14ac:dyDescent="0.4">
      <c r="A74" s="1" t="s">
        <v>149</v>
      </c>
      <c r="B74">
        <v>215</v>
      </c>
      <c r="C74" s="1" t="s">
        <v>163</v>
      </c>
      <c r="D74">
        <f>輸入国別品別2020!D74</f>
        <v>148110</v>
      </c>
      <c r="E74" s="4">
        <f>D74/輸入国別品別2019!D74</f>
        <v>1.9284905144464264</v>
      </c>
      <c r="F74">
        <f t="shared" si="12"/>
        <v>148110</v>
      </c>
      <c r="G74">
        <f>輸入国別品別2020!E74</f>
        <v>89893</v>
      </c>
      <c r="H74" s="4">
        <f>G74/輸入国別品別2019!E74</f>
        <v>1.2685284488597877</v>
      </c>
      <c r="I74">
        <f t="shared" si="13"/>
        <v>238003</v>
      </c>
      <c r="J74">
        <f>輸入国別品別2020!F74</f>
        <v>77312</v>
      </c>
      <c r="K74" s="4">
        <f>J74/輸入国別品別2019!F74</f>
        <v>0.96156812019601501</v>
      </c>
      <c r="L74">
        <f t="shared" si="14"/>
        <v>315315</v>
      </c>
      <c r="M74">
        <f>輸入国別品別2020!G74</f>
        <v>66971</v>
      </c>
      <c r="N74" s="4">
        <f>M74/輸入国別品別2019!G74</f>
        <v>1.0338700464671102</v>
      </c>
      <c r="O74">
        <f t="shared" si="15"/>
        <v>382286</v>
      </c>
      <c r="P74">
        <f>輸入国別品別2020!H74</f>
        <v>40474</v>
      </c>
      <c r="Q74" s="4">
        <f>P74/輸入国別品別2019!H74</f>
        <v>0.60807379696819464</v>
      </c>
      <c r="R74">
        <f t="shared" si="16"/>
        <v>422760</v>
      </c>
      <c r="S74">
        <f>輸入国別品別2020!I74</f>
        <v>73121</v>
      </c>
      <c r="T74" s="4">
        <f>S74/輸入国別品別2019!I74</f>
        <v>0.79806380493980766</v>
      </c>
      <c r="U74">
        <f t="shared" si="17"/>
        <v>495881</v>
      </c>
      <c r="V74">
        <f>輸入国別品別2020!J74</f>
        <v>40265</v>
      </c>
      <c r="W74" s="4">
        <f>V74/輸入国別品別2019!J74</f>
        <v>0.37508150908244059</v>
      </c>
      <c r="X74">
        <f t="shared" si="18"/>
        <v>536146</v>
      </c>
      <c r="Y74">
        <f>輸入国別品別2020!K74</f>
        <v>38124</v>
      </c>
      <c r="Z74" s="4">
        <f>Y74/輸入国別品別2019!K74</f>
        <v>0.50793397018266118</v>
      </c>
      <c r="AA74">
        <f t="shared" si="19"/>
        <v>574270</v>
      </c>
      <c r="AB74">
        <f>輸入国別品別2020!L74</f>
        <v>97240</v>
      </c>
      <c r="AC74" s="4">
        <f>AB74/輸入国別品別2019!L74</f>
        <v>0.92059795317485116</v>
      </c>
      <c r="AD74">
        <f t="shared" si="20"/>
        <v>671510</v>
      </c>
      <c r="AE74">
        <f>輸入国別品別2020!M74</f>
        <v>154184</v>
      </c>
      <c r="AF74" s="4">
        <f>AE74/輸入国別品別2019!M74</f>
        <v>1.5956451546135695</v>
      </c>
      <c r="AG74">
        <f t="shared" si="21"/>
        <v>825694</v>
      </c>
      <c r="AH74">
        <f>輸入国別品別2020!N74</f>
        <v>110811</v>
      </c>
      <c r="AI74" s="4">
        <f>AH74/輸入国別品別2019!N74</f>
        <v>0.60053652720572293</v>
      </c>
      <c r="AJ74">
        <f t="shared" si="22"/>
        <v>936505</v>
      </c>
      <c r="AK74">
        <f>輸入国別品別2020!O74</f>
        <v>161092</v>
      </c>
      <c r="AL74" s="4">
        <f>AK74/輸入国別品別2019!O74</f>
        <v>0.55252886257777289</v>
      </c>
      <c r="AM74">
        <f t="shared" si="23"/>
        <v>1097597</v>
      </c>
    </row>
    <row r="75" spans="1:39" x14ac:dyDescent="0.4">
      <c r="A75" s="1" t="s">
        <v>149</v>
      </c>
      <c r="B75">
        <v>216</v>
      </c>
      <c r="C75" s="1" t="s">
        <v>164</v>
      </c>
      <c r="D75">
        <f>輸入国別品別2020!D75</f>
        <v>0</v>
      </c>
      <c r="E75" s="4" t="e">
        <f>D75/輸入国別品別2019!D75</f>
        <v>#DIV/0!</v>
      </c>
      <c r="F75">
        <f t="shared" si="12"/>
        <v>0</v>
      </c>
      <c r="G75">
        <f>輸入国別品別2020!E75</f>
        <v>0</v>
      </c>
      <c r="H75" s="4" t="e">
        <f>G75/輸入国別品別2019!E75</f>
        <v>#DIV/0!</v>
      </c>
      <c r="I75">
        <f t="shared" si="13"/>
        <v>0</v>
      </c>
      <c r="J75">
        <f>輸入国別品別2020!F75</f>
        <v>0</v>
      </c>
      <c r="K75" s="4" t="e">
        <f>J75/輸入国別品別2019!F75</f>
        <v>#DIV/0!</v>
      </c>
      <c r="L75">
        <f t="shared" si="14"/>
        <v>0</v>
      </c>
      <c r="M75">
        <f>輸入国別品別2020!G75</f>
        <v>0</v>
      </c>
      <c r="N75" s="4" t="e">
        <f>M75/輸入国別品別2019!G75</f>
        <v>#DIV/0!</v>
      </c>
      <c r="O75">
        <f t="shared" si="15"/>
        <v>0</v>
      </c>
      <c r="P75">
        <f>輸入国別品別2020!H75</f>
        <v>0</v>
      </c>
      <c r="Q75" s="4" t="e">
        <f>P75/輸入国別品別2019!H75</f>
        <v>#DIV/0!</v>
      </c>
      <c r="R75">
        <f t="shared" si="16"/>
        <v>0</v>
      </c>
      <c r="S75">
        <f>輸入国別品別2020!I75</f>
        <v>0</v>
      </c>
      <c r="T75" s="4" t="e">
        <f>S75/輸入国別品別2019!I75</f>
        <v>#DIV/0!</v>
      </c>
      <c r="U75">
        <f t="shared" si="17"/>
        <v>0</v>
      </c>
      <c r="V75">
        <f>輸入国別品別2020!J75</f>
        <v>0</v>
      </c>
      <c r="W75" s="4" t="e">
        <f>V75/輸入国別品別2019!J75</f>
        <v>#DIV/0!</v>
      </c>
      <c r="X75">
        <f t="shared" si="18"/>
        <v>0</v>
      </c>
      <c r="Y75">
        <f>輸入国別品別2020!K75</f>
        <v>0</v>
      </c>
      <c r="Z75" s="4" t="e">
        <f>Y75/輸入国別品別2019!K75</f>
        <v>#DIV/0!</v>
      </c>
      <c r="AA75">
        <f t="shared" si="19"/>
        <v>0</v>
      </c>
      <c r="AB75">
        <f>輸入国別品別2020!L75</f>
        <v>0</v>
      </c>
      <c r="AC75" s="4" t="e">
        <f>AB75/輸入国別品別2019!L75</f>
        <v>#DIV/0!</v>
      </c>
      <c r="AD75">
        <f t="shared" si="20"/>
        <v>0</v>
      </c>
      <c r="AE75">
        <f>輸入国別品別2020!M75</f>
        <v>0</v>
      </c>
      <c r="AF75" s="4" t="e">
        <f>AE75/輸入国別品別2019!M75</f>
        <v>#DIV/0!</v>
      </c>
      <c r="AG75">
        <f t="shared" si="21"/>
        <v>0</v>
      </c>
      <c r="AH75">
        <f>輸入国別品別2020!N75</f>
        <v>0</v>
      </c>
      <c r="AI75" s="4" t="e">
        <f>AH75/輸入国別品別2019!N75</f>
        <v>#DIV/0!</v>
      </c>
      <c r="AJ75">
        <f t="shared" si="22"/>
        <v>0</v>
      </c>
      <c r="AK75">
        <f>輸入国別品別2020!O75</f>
        <v>0</v>
      </c>
      <c r="AL75" s="4" t="e">
        <f>AK75/輸入国別品別2019!O75</f>
        <v>#DIV/0!</v>
      </c>
      <c r="AM75">
        <f t="shared" si="23"/>
        <v>0</v>
      </c>
    </row>
    <row r="76" spans="1:39" x14ac:dyDescent="0.4">
      <c r="A76" s="1" t="s">
        <v>149</v>
      </c>
      <c r="B76">
        <v>217</v>
      </c>
      <c r="C76" s="1" t="s">
        <v>165</v>
      </c>
      <c r="D76">
        <f>輸入国別品別2020!D76</f>
        <v>80269</v>
      </c>
      <c r="E76" s="4">
        <f>D76/輸入国別品別2019!D76</f>
        <v>0.61547013855343158</v>
      </c>
      <c r="F76">
        <f t="shared" si="12"/>
        <v>80269</v>
      </c>
      <c r="G76">
        <f>輸入国別品別2020!E76</f>
        <v>79768</v>
      </c>
      <c r="H76" s="4">
        <f>G76/輸入国別品別2019!E76</f>
        <v>0.76308186810033096</v>
      </c>
      <c r="I76">
        <f t="shared" si="13"/>
        <v>160037</v>
      </c>
      <c r="J76">
        <f>輸入国別品別2020!F76</f>
        <v>93565</v>
      </c>
      <c r="K76" s="4">
        <f>J76/輸入国別品別2019!F76</f>
        <v>0.96224649306841092</v>
      </c>
      <c r="L76">
        <f t="shared" si="14"/>
        <v>253602</v>
      </c>
      <c r="M76">
        <f>輸入国別品別2020!G76</f>
        <v>77270</v>
      </c>
      <c r="N76" s="4">
        <f>M76/輸入国別品別2019!G76</f>
        <v>0.5987230547505773</v>
      </c>
      <c r="O76">
        <f t="shared" si="15"/>
        <v>330872</v>
      </c>
      <c r="P76">
        <f>輸入国別品別2020!H76</f>
        <v>49145</v>
      </c>
      <c r="Q76" s="4">
        <f>P76/輸入国別品別2019!H76</f>
        <v>0.4430670753696358</v>
      </c>
      <c r="R76">
        <f t="shared" si="16"/>
        <v>380017</v>
      </c>
      <c r="S76">
        <f>輸入国別品別2020!I76</f>
        <v>134111</v>
      </c>
      <c r="T76" s="4">
        <f>S76/輸入国別品別2019!I76</f>
        <v>1.104303217944073</v>
      </c>
      <c r="U76">
        <f t="shared" si="17"/>
        <v>514128</v>
      </c>
      <c r="V76">
        <f>輸入国別品別2020!J76</f>
        <v>56077</v>
      </c>
      <c r="W76" s="4">
        <f>V76/輸入国別品別2019!J76</f>
        <v>0.54298191254502504</v>
      </c>
      <c r="X76">
        <f t="shared" si="18"/>
        <v>570205</v>
      </c>
      <c r="Y76">
        <f>輸入国別品別2020!K76</f>
        <v>78607</v>
      </c>
      <c r="Z76" s="4">
        <f>Y76/輸入国別品別2019!K76</f>
        <v>0.98264891555722234</v>
      </c>
      <c r="AA76">
        <f t="shared" si="19"/>
        <v>648812</v>
      </c>
      <c r="AB76">
        <f>輸入国別品別2020!L76</f>
        <v>60556</v>
      </c>
      <c r="AC76" s="4">
        <f>AB76/輸入国別品別2019!L76</f>
        <v>0.71991915829519115</v>
      </c>
      <c r="AD76">
        <f t="shared" si="20"/>
        <v>709368</v>
      </c>
      <c r="AE76">
        <f>輸入国別品別2020!M76</f>
        <v>72566</v>
      </c>
      <c r="AF76" s="4">
        <f>AE76/輸入国別品別2019!M76</f>
        <v>2.6092553306245732</v>
      </c>
      <c r="AG76">
        <f t="shared" si="21"/>
        <v>781934</v>
      </c>
      <c r="AH76">
        <f>輸入国別品別2020!N76</f>
        <v>46460</v>
      </c>
      <c r="AI76" s="4">
        <f>AH76/輸入国別品別2019!N76</f>
        <v>0.61638474295190715</v>
      </c>
      <c r="AJ76">
        <f t="shared" si="22"/>
        <v>828394</v>
      </c>
      <c r="AK76">
        <f>輸入国別品別2020!O76</f>
        <v>109483</v>
      </c>
      <c r="AL76" s="4">
        <f>AK76/輸入国別品別2019!O76</f>
        <v>1.924400618716164</v>
      </c>
      <c r="AM76">
        <f t="shared" si="23"/>
        <v>937877</v>
      </c>
    </row>
    <row r="77" spans="1:39" x14ac:dyDescent="0.4">
      <c r="A77" s="1" t="s">
        <v>149</v>
      </c>
      <c r="B77">
        <v>218</v>
      </c>
      <c r="C77" s="1" t="s">
        <v>166</v>
      </c>
      <c r="D77">
        <f>輸入国別品別2020!D77</f>
        <v>1989356</v>
      </c>
      <c r="E77" s="4">
        <f>D77/輸入国別品別2019!D77</f>
        <v>0.59892273412739871</v>
      </c>
      <c r="F77">
        <f t="shared" si="12"/>
        <v>1989356</v>
      </c>
      <c r="G77">
        <f>輸入国別品別2020!E77</f>
        <v>1108157</v>
      </c>
      <c r="H77" s="4">
        <f>G77/輸入国別品別2019!E77</f>
        <v>1.0537838603724998</v>
      </c>
      <c r="I77">
        <f t="shared" si="13"/>
        <v>3097513</v>
      </c>
      <c r="J77">
        <f>輸入国別品別2020!F77</f>
        <v>1645595</v>
      </c>
      <c r="K77" s="4">
        <f>J77/輸入国別品別2019!F77</f>
        <v>0.93857333681630117</v>
      </c>
      <c r="L77">
        <f t="shared" si="14"/>
        <v>4743108</v>
      </c>
      <c r="M77">
        <f>輸入国別品別2020!G77</f>
        <v>995914</v>
      </c>
      <c r="N77" s="4">
        <f>M77/輸入国別品別2019!G77</f>
        <v>0.6403677417114727</v>
      </c>
      <c r="O77">
        <f t="shared" si="15"/>
        <v>5739022</v>
      </c>
      <c r="P77">
        <f>輸入国別品別2020!H77</f>
        <v>956246</v>
      </c>
      <c r="Q77" s="4">
        <f>P77/輸入国別品別2019!H77</f>
        <v>0.65781097477503625</v>
      </c>
      <c r="R77">
        <f t="shared" si="16"/>
        <v>6695268</v>
      </c>
      <c r="S77">
        <f>輸入国別品別2020!I77</f>
        <v>996759</v>
      </c>
      <c r="T77" s="4">
        <f>S77/輸入国別品別2019!I77</f>
        <v>0.659086986794575</v>
      </c>
      <c r="U77">
        <f t="shared" si="17"/>
        <v>7692027</v>
      </c>
      <c r="V77">
        <f>輸入国別品別2020!J77</f>
        <v>747504</v>
      </c>
      <c r="W77" s="4">
        <f>V77/輸入国別品別2019!J77</f>
        <v>0.33624579863685106</v>
      </c>
      <c r="X77">
        <f t="shared" si="18"/>
        <v>8439531</v>
      </c>
      <c r="Y77">
        <f>輸入国別品別2020!K77</f>
        <v>846636</v>
      </c>
      <c r="Z77" s="4">
        <f>Y77/輸入国別品別2019!K77</f>
        <v>0.42178817429184351</v>
      </c>
      <c r="AA77">
        <f t="shared" si="19"/>
        <v>9286167</v>
      </c>
      <c r="AB77">
        <f>輸入国別品別2020!L77</f>
        <v>909750</v>
      </c>
      <c r="AC77" s="4">
        <f>AB77/輸入国別品別2019!L77</f>
        <v>0.33101221516030488</v>
      </c>
      <c r="AD77">
        <f t="shared" si="20"/>
        <v>10195917</v>
      </c>
      <c r="AE77">
        <f>輸入国別品別2020!M77</f>
        <v>1454421</v>
      </c>
      <c r="AF77" s="4">
        <f>AE77/輸入国別品別2019!M77</f>
        <v>0.73240729596854481</v>
      </c>
      <c r="AG77">
        <f t="shared" si="21"/>
        <v>11650338</v>
      </c>
      <c r="AH77">
        <f>輸入国別品別2020!N77</f>
        <v>1563744</v>
      </c>
      <c r="AI77" s="4">
        <f>AH77/輸入国別品別2019!N77</f>
        <v>0.81621506507823172</v>
      </c>
      <c r="AJ77">
        <f t="shared" si="22"/>
        <v>13214082</v>
      </c>
      <c r="AK77">
        <f>輸入国別品別2020!O77</f>
        <v>1331460</v>
      </c>
      <c r="AL77" s="4">
        <f>AK77/輸入国別品別2019!O77</f>
        <v>0.7137201886229102</v>
      </c>
      <c r="AM77">
        <f t="shared" si="23"/>
        <v>14545542</v>
      </c>
    </row>
    <row r="78" spans="1:39" x14ac:dyDescent="0.4">
      <c r="A78" s="1" t="s">
        <v>149</v>
      </c>
      <c r="B78">
        <v>219</v>
      </c>
      <c r="C78" s="1" t="s">
        <v>167</v>
      </c>
      <c r="D78">
        <f>輸入国別品別2020!D78</f>
        <v>0</v>
      </c>
      <c r="E78" s="4" t="e">
        <f>D78/輸入国別品別2019!D78</f>
        <v>#DIV/0!</v>
      </c>
      <c r="F78">
        <f t="shared" si="12"/>
        <v>0</v>
      </c>
      <c r="G78">
        <f>輸入国別品別2020!E78</f>
        <v>0</v>
      </c>
      <c r="H78" s="4" t="e">
        <f>G78/輸入国別品別2019!E78</f>
        <v>#DIV/0!</v>
      </c>
      <c r="I78">
        <f t="shared" si="13"/>
        <v>0</v>
      </c>
      <c r="J78">
        <f>輸入国別品別2020!F78</f>
        <v>0</v>
      </c>
      <c r="K78" s="4" t="e">
        <f>J78/輸入国別品別2019!F78</f>
        <v>#DIV/0!</v>
      </c>
      <c r="L78">
        <f t="shared" si="14"/>
        <v>0</v>
      </c>
      <c r="M78">
        <f>輸入国別品別2020!G78</f>
        <v>0</v>
      </c>
      <c r="N78" s="4" t="e">
        <f>M78/輸入国別品別2019!G78</f>
        <v>#DIV/0!</v>
      </c>
      <c r="O78">
        <f t="shared" si="15"/>
        <v>0</v>
      </c>
      <c r="P78">
        <f>輸入国別品別2020!H78</f>
        <v>0</v>
      </c>
      <c r="Q78" s="4" t="e">
        <f>P78/輸入国別品別2019!H78</f>
        <v>#DIV/0!</v>
      </c>
      <c r="R78">
        <f t="shared" si="16"/>
        <v>0</v>
      </c>
      <c r="S78">
        <f>輸入国別品別2020!I78</f>
        <v>0</v>
      </c>
      <c r="T78" s="4" t="e">
        <f>S78/輸入国別品別2019!I78</f>
        <v>#DIV/0!</v>
      </c>
      <c r="U78">
        <f t="shared" si="17"/>
        <v>0</v>
      </c>
      <c r="V78">
        <f>輸入国別品別2020!J78</f>
        <v>0</v>
      </c>
      <c r="W78" s="4" t="e">
        <f>V78/輸入国別品別2019!J78</f>
        <v>#DIV/0!</v>
      </c>
      <c r="X78">
        <f t="shared" si="18"/>
        <v>0</v>
      </c>
      <c r="Y78">
        <f>輸入国別品別2020!K78</f>
        <v>0</v>
      </c>
      <c r="Z78" s="4" t="e">
        <f>Y78/輸入国別品別2019!K78</f>
        <v>#DIV/0!</v>
      </c>
      <c r="AA78">
        <f t="shared" si="19"/>
        <v>0</v>
      </c>
      <c r="AB78">
        <f>輸入国別品別2020!L78</f>
        <v>0</v>
      </c>
      <c r="AC78" s="4" t="e">
        <f>AB78/輸入国別品別2019!L78</f>
        <v>#DIV/0!</v>
      </c>
      <c r="AD78">
        <f t="shared" si="20"/>
        <v>0</v>
      </c>
      <c r="AE78">
        <f>輸入国別品別2020!M78</f>
        <v>0</v>
      </c>
      <c r="AF78" s="4" t="e">
        <f>AE78/輸入国別品別2019!M78</f>
        <v>#DIV/0!</v>
      </c>
      <c r="AG78">
        <f t="shared" si="21"/>
        <v>0</v>
      </c>
      <c r="AH78">
        <f>輸入国別品別2020!N78</f>
        <v>0</v>
      </c>
      <c r="AI78" s="4" t="e">
        <f>AH78/輸入国別品別2019!N78</f>
        <v>#DIV/0!</v>
      </c>
      <c r="AJ78">
        <f t="shared" si="22"/>
        <v>0</v>
      </c>
      <c r="AK78">
        <f>輸入国別品別2020!O78</f>
        <v>0</v>
      </c>
      <c r="AL78" s="4" t="e">
        <f>AK78/輸入国別品別2019!O78</f>
        <v>#DIV/0!</v>
      </c>
      <c r="AM78">
        <f t="shared" si="23"/>
        <v>0</v>
      </c>
    </row>
    <row r="79" spans="1:39" x14ac:dyDescent="0.4">
      <c r="A79" s="1" t="s">
        <v>149</v>
      </c>
      <c r="B79">
        <v>220</v>
      </c>
      <c r="C79" s="1" t="s">
        <v>168</v>
      </c>
      <c r="D79">
        <f>輸入国別品別2020!D79</f>
        <v>4090946</v>
      </c>
      <c r="E79" s="4">
        <f>D79/輸入国別品別2019!D79</f>
        <v>0.88835522691358826</v>
      </c>
      <c r="F79">
        <f t="shared" si="12"/>
        <v>4090946</v>
      </c>
      <c r="G79">
        <f>輸入国別品別2020!E79</f>
        <v>3156255</v>
      </c>
      <c r="H79" s="4">
        <f>G79/輸入国別品別2019!E79</f>
        <v>1.5603589128795838</v>
      </c>
      <c r="I79">
        <f t="shared" si="13"/>
        <v>7247201</v>
      </c>
      <c r="J79">
        <f>輸入国別品別2020!F79</f>
        <v>2353804</v>
      </c>
      <c r="K79" s="4">
        <f>J79/輸入国別品別2019!F79</f>
        <v>0.99692638182579785</v>
      </c>
      <c r="L79">
        <f t="shared" si="14"/>
        <v>9601005</v>
      </c>
      <c r="M79">
        <f>輸入国別品別2020!G79</f>
        <v>2448551</v>
      </c>
      <c r="N79" s="4">
        <f>M79/輸入国別品別2019!G79</f>
        <v>0.55371437707468962</v>
      </c>
      <c r="O79">
        <f t="shared" si="15"/>
        <v>12049556</v>
      </c>
      <c r="P79">
        <f>輸入国別品別2020!H79</f>
        <v>2245163</v>
      </c>
      <c r="Q79" s="4">
        <f>P79/輸入国別品別2019!H79</f>
        <v>0.69906991530503237</v>
      </c>
      <c r="R79">
        <f t="shared" si="16"/>
        <v>14294719</v>
      </c>
      <c r="S79">
        <f>輸入国別品別2020!I79</f>
        <v>1417069</v>
      </c>
      <c r="T79" s="4">
        <f>S79/輸入国別品別2019!I79</f>
        <v>0.52615927628960302</v>
      </c>
      <c r="U79">
        <f t="shared" si="17"/>
        <v>15711788</v>
      </c>
      <c r="V79">
        <f>輸入国別品別2020!J79</f>
        <v>3172167</v>
      </c>
      <c r="W79" s="4">
        <f>V79/輸入国別品別2019!J79</f>
        <v>0.52087503713009675</v>
      </c>
      <c r="X79">
        <f t="shared" si="18"/>
        <v>18883955</v>
      </c>
      <c r="Y79">
        <f>輸入国別品別2020!K79</f>
        <v>3312941</v>
      </c>
      <c r="Z79" s="4">
        <f>Y79/輸入国別品別2019!K79</f>
        <v>1.1566703500622337</v>
      </c>
      <c r="AA79">
        <f t="shared" si="19"/>
        <v>22196896</v>
      </c>
      <c r="AB79">
        <f>輸入国別品別2020!L79</f>
        <v>3212976</v>
      </c>
      <c r="AC79" s="4">
        <f>AB79/輸入国別品別2019!L79</f>
        <v>1.1352866911816928</v>
      </c>
      <c r="AD79">
        <f t="shared" si="20"/>
        <v>25409872</v>
      </c>
      <c r="AE79">
        <f>輸入国別品別2020!M79</f>
        <v>2508574</v>
      </c>
      <c r="AF79" s="4">
        <f>AE79/輸入国別品別2019!M79</f>
        <v>0.97788528069761682</v>
      </c>
      <c r="AG79">
        <f t="shared" si="21"/>
        <v>27918446</v>
      </c>
      <c r="AH79">
        <f>輸入国別品別2020!N79</f>
        <v>2453575</v>
      </c>
      <c r="AI79" s="4">
        <f>AH79/輸入国別品別2019!N79</f>
        <v>0.75011426396427938</v>
      </c>
      <c r="AJ79">
        <f t="shared" si="22"/>
        <v>30372021</v>
      </c>
      <c r="AK79">
        <f>輸入国別品別2020!O79</f>
        <v>3995734</v>
      </c>
      <c r="AL79" s="4">
        <f>AK79/輸入国別品別2019!O79</f>
        <v>1.2022126276834204</v>
      </c>
      <c r="AM79">
        <f t="shared" si="23"/>
        <v>34367755</v>
      </c>
    </row>
    <row r="80" spans="1:39" x14ac:dyDescent="0.4">
      <c r="A80" s="1" t="s">
        <v>149</v>
      </c>
      <c r="B80">
        <v>221</v>
      </c>
      <c r="C80" s="1" t="s">
        <v>169</v>
      </c>
      <c r="D80">
        <f>輸入国別品別2020!D80</f>
        <v>0</v>
      </c>
      <c r="E80" s="4">
        <f>D80/輸入国別品別2019!D80</f>
        <v>0</v>
      </c>
      <c r="F80">
        <f t="shared" si="12"/>
        <v>0</v>
      </c>
      <c r="G80">
        <f>輸入国別品別2020!E80</f>
        <v>0</v>
      </c>
      <c r="H80" s="4">
        <f>G80/輸入国別品別2019!E80</f>
        <v>0</v>
      </c>
      <c r="I80">
        <f t="shared" si="13"/>
        <v>0</v>
      </c>
      <c r="J80">
        <f>輸入国別品別2020!F80</f>
        <v>506</v>
      </c>
      <c r="K80" s="4" t="e">
        <f>J80/輸入国別品別2019!F80</f>
        <v>#DIV/0!</v>
      </c>
      <c r="L80">
        <f t="shared" si="14"/>
        <v>506</v>
      </c>
      <c r="M80">
        <f>輸入国別品別2020!G80</f>
        <v>0</v>
      </c>
      <c r="N80" s="4" t="e">
        <f>M80/輸入国別品別2019!G80</f>
        <v>#DIV/0!</v>
      </c>
      <c r="O80">
        <f t="shared" si="15"/>
        <v>506</v>
      </c>
      <c r="P80">
        <f>輸入国別品別2020!H80</f>
        <v>649</v>
      </c>
      <c r="Q80" s="4" t="e">
        <f>P80/輸入国別品別2019!H80</f>
        <v>#DIV/0!</v>
      </c>
      <c r="R80">
        <f t="shared" si="16"/>
        <v>1155</v>
      </c>
      <c r="S80">
        <f>輸入国別品別2020!I80</f>
        <v>0</v>
      </c>
      <c r="T80" s="4">
        <f>S80/輸入国別品別2019!I80</f>
        <v>0</v>
      </c>
      <c r="U80">
        <f t="shared" si="17"/>
        <v>1155</v>
      </c>
      <c r="V80">
        <f>輸入国別品別2020!J80</f>
        <v>0</v>
      </c>
      <c r="W80" s="4" t="e">
        <f>V80/輸入国別品別2019!J80</f>
        <v>#DIV/0!</v>
      </c>
      <c r="X80">
        <f t="shared" si="18"/>
        <v>1155</v>
      </c>
      <c r="Y80">
        <f>輸入国別品別2020!K80</f>
        <v>505</v>
      </c>
      <c r="Z80" s="4" t="e">
        <f>Y80/輸入国別品別2019!K80</f>
        <v>#DIV/0!</v>
      </c>
      <c r="AA80">
        <f t="shared" si="19"/>
        <v>1660</v>
      </c>
      <c r="AB80">
        <f>輸入国別品別2020!L80</f>
        <v>0</v>
      </c>
      <c r="AC80" s="4" t="e">
        <f>AB80/輸入国別品別2019!L80</f>
        <v>#DIV/0!</v>
      </c>
      <c r="AD80">
        <f t="shared" si="20"/>
        <v>1660</v>
      </c>
      <c r="AE80">
        <f>輸入国別品別2020!M80</f>
        <v>257</v>
      </c>
      <c r="AF80" s="4">
        <f>AE80/輸入国別品別2019!M80</f>
        <v>0.50392156862745097</v>
      </c>
      <c r="AG80">
        <f t="shared" si="21"/>
        <v>1917</v>
      </c>
      <c r="AH80">
        <f>輸入国別品別2020!N80</f>
        <v>0</v>
      </c>
      <c r="AI80" s="4" t="e">
        <f>AH80/輸入国別品別2019!N80</f>
        <v>#DIV/0!</v>
      </c>
      <c r="AJ80">
        <f t="shared" si="22"/>
        <v>1917</v>
      </c>
      <c r="AK80">
        <f>輸入国別品別2020!O80</f>
        <v>0</v>
      </c>
      <c r="AL80" s="4" t="e">
        <f>AK80/輸入国別品別2019!O80</f>
        <v>#DIV/0!</v>
      </c>
      <c r="AM80">
        <f t="shared" si="23"/>
        <v>1917</v>
      </c>
    </row>
    <row r="81" spans="1:39" x14ac:dyDescent="0.4">
      <c r="A81" s="1" t="s">
        <v>149</v>
      </c>
      <c r="B81">
        <v>222</v>
      </c>
      <c r="C81" s="1" t="s">
        <v>170</v>
      </c>
      <c r="D81">
        <f>輸入国別品別2020!D81</f>
        <v>19622</v>
      </c>
      <c r="E81" s="4">
        <f>D81/輸入国別品別2019!D81</f>
        <v>0.43657803982645454</v>
      </c>
      <c r="F81">
        <f t="shared" si="12"/>
        <v>19622</v>
      </c>
      <c r="G81">
        <f>輸入国別品別2020!E81</f>
        <v>19519</v>
      </c>
      <c r="H81" s="4">
        <f>G81/輸入国別品別2019!E81</f>
        <v>0.53276742091328444</v>
      </c>
      <c r="I81">
        <f t="shared" si="13"/>
        <v>39141</v>
      </c>
      <c r="J81">
        <f>輸入国別品別2020!F81</f>
        <v>20761</v>
      </c>
      <c r="K81" s="4">
        <f>J81/輸入国別品別2019!F81</f>
        <v>1.9092330329225675</v>
      </c>
      <c r="L81">
        <f t="shared" si="14"/>
        <v>59902</v>
      </c>
      <c r="M81">
        <f>輸入国別品別2020!G81</f>
        <v>24638</v>
      </c>
      <c r="N81" s="4">
        <f>M81/輸入国別品別2019!G81</f>
        <v>0.42065904046440156</v>
      </c>
      <c r="O81">
        <f t="shared" si="15"/>
        <v>84540</v>
      </c>
      <c r="P81">
        <f>輸入国別品別2020!H81</f>
        <v>17867</v>
      </c>
      <c r="Q81" s="4">
        <f>P81/輸入国別品別2019!H81</f>
        <v>0.33894221648897827</v>
      </c>
      <c r="R81">
        <f t="shared" si="16"/>
        <v>102407</v>
      </c>
      <c r="S81">
        <f>輸入国別品別2020!I81</f>
        <v>17219</v>
      </c>
      <c r="T81" s="4">
        <f>S81/輸入国別品別2019!I81</f>
        <v>0.34393288724657944</v>
      </c>
      <c r="U81">
        <f t="shared" si="17"/>
        <v>119626</v>
      </c>
      <c r="V81">
        <f>輸入国別品別2020!J81</f>
        <v>25745</v>
      </c>
      <c r="W81" s="4">
        <f>V81/輸入国別品別2019!J81</f>
        <v>0.71839160644027122</v>
      </c>
      <c r="X81">
        <f t="shared" si="18"/>
        <v>145371</v>
      </c>
      <c r="Y81">
        <f>輸入国別品別2020!K81</f>
        <v>39007</v>
      </c>
      <c r="Z81" s="4">
        <f>Y81/輸入国別品別2019!K81</f>
        <v>0.82303667130860447</v>
      </c>
      <c r="AA81">
        <f t="shared" si="19"/>
        <v>184378</v>
      </c>
      <c r="AB81">
        <f>輸入国別品別2020!L81</f>
        <v>254302</v>
      </c>
      <c r="AC81" s="4">
        <f>AB81/輸入国別品別2019!L81</f>
        <v>4.8262891195839899</v>
      </c>
      <c r="AD81">
        <f t="shared" si="20"/>
        <v>438680</v>
      </c>
      <c r="AE81">
        <f>輸入国別品別2020!M81</f>
        <v>31106</v>
      </c>
      <c r="AF81" s="4">
        <f>AE81/輸入国別品別2019!M81</f>
        <v>0.27198880776461332</v>
      </c>
      <c r="AG81">
        <f t="shared" si="21"/>
        <v>469786</v>
      </c>
      <c r="AH81">
        <f>輸入国別品別2020!N81</f>
        <v>49370</v>
      </c>
      <c r="AI81" s="4">
        <f>AH81/輸入国別品別2019!N81</f>
        <v>1.8806186195337498</v>
      </c>
      <c r="AJ81">
        <f t="shared" si="22"/>
        <v>519156</v>
      </c>
      <c r="AK81">
        <f>輸入国別品別2020!O81</f>
        <v>22865</v>
      </c>
      <c r="AL81" s="4">
        <f>AK81/輸入国別品別2019!O81</f>
        <v>2.2496064541519085</v>
      </c>
      <c r="AM81">
        <f t="shared" si="23"/>
        <v>542021</v>
      </c>
    </row>
    <row r="82" spans="1:39" x14ac:dyDescent="0.4">
      <c r="A82" s="1" t="s">
        <v>139</v>
      </c>
      <c r="B82">
        <v>223</v>
      </c>
      <c r="C82" s="1" t="s">
        <v>171</v>
      </c>
      <c r="D82">
        <f>輸入国別品別2020!D82</f>
        <v>1683721</v>
      </c>
      <c r="E82" s="4">
        <f>D82/輸入国別品別2019!D82</f>
        <v>1.2187717609247986</v>
      </c>
      <c r="F82">
        <f t="shared" si="12"/>
        <v>1683721</v>
      </c>
      <c r="G82">
        <f>輸入国別品別2020!E82</f>
        <v>1018487</v>
      </c>
      <c r="H82" s="4">
        <f>G82/輸入国別品別2019!E82</f>
        <v>0.90948844751867663</v>
      </c>
      <c r="I82">
        <f t="shared" si="13"/>
        <v>2702208</v>
      </c>
      <c r="J82">
        <f>輸入国別品別2020!F82</f>
        <v>1106480</v>
      </c>
      <c r="K82" s="4">
        <f>J82/輸入国別品別2019!F82</f>
        <v>0.8375495423482997</v>
      </c>
      <c r="L82">
        <f t="shared" si="14"/>
        <v>3808688</v>
      </c>
      <c r="M82">
        <f>輸入国別品別2020!G82</f>
        <v>1171785</v>
      </c>
      <c r="N82" s="4">
        <f>M82/輸入国別品別2019!G82</f>
        <v>1.2820671326865658</v>
      </c>
      <c r="O82">
        <f t="shared" si="15"/>
        <v>4980473</v>
      </c>
      <c r="P82">
        <f>輸入国別品別2020!H82</f>
        <v>1201650</v>
      </c>
      <c r="Q82" s="4">
        <f>P82/輸入国別品別2019!H82</f>
        <v>0.92859985549188784</v>
      </c>
      <c r="R82">
        <f t="shared" si="16"/>
        <v>6182123</v>
      </c>
      <c r="S82">
        <f>輸入国別品別2020!I82</f>
        <v>1100237</v>
      </c>
      <c r="T82" s="4">
        <f>S82/輸入国別品別2019!I82</f>
        <v>1.2139970186242197</v>
      </c>
      <c r="U82">
        <f t="shared" si="17"/>
        <v>7282360</v>
      </c>
      <c r="V82">
        <f>輸入国別品別2020!J82</f>
        <v>898330</v>
      </c>
      <c r="W82" s="4">
        <f>V82/輸入国別品別2019!J82</f>
        <v>0.77113048434613618</v>
      </c>
      <c r="X82">
        <f t="shared" si="18"/>
        <v>8180690</v>
      </c>
      <c r="Y82">
        <f>輸入国別品別2020!K82</f>
        <v>837349</v>
      </c>
      <c r="Z82" s="4">
        <f>Y82/輸入国別品別2019!K82</f>
        <v>0.77262325909276286</v>
      </c>
      <c r="AA82">
        <f t="shared" si="19"/>
        <v>9018039</v>
      </c>
      <c r="AB82">
        <f>輸入国別品別2020!L82</f>
        <v>887147</v>
      </c>
      <c r="AC82" s="4">
        <f>AB82/輸入国別品別2019!L82</f>
        <v>0.87217695474869339</v>
      </c>
      <c r="AD82">
        <f t="shared" si="20"/>
        <v>9905186</v>
      </c>
      <c r="AE82">
        <f>輸入国別品別2020!M82</f>
        <v>896218</v>
      </c>
      <c r="AF82" s="4">
        <f>AE82/輸入国別品別2019!M82</f>
        <v>1.0513721409575247</v>
      </c>
      <c r="AG82">
        <f t="shared" si="21"/>
        <v>10801404</v>
      </c>
      <c r="AH82">
        <f>輸入国別品別2020!N82</f>
        <v>884264</v>
      </c>
      <c r="AI82" s="4">
        <f>AH82/輸入国別品別2019!N82</f>
        <v>0.85971985778023219</v>
      </c>
      <c r="AJ82">
        <f t="shared" si="22"/>
        <v>11685668</v>
      </c>
      <c r="AK82">
        <f>輸入国別品別2020!O82</f>
        <v>1090757</v>
      </c>
      <c r="AL82" s="4">
        <f>AK82/輸入国別品別2019!O82</f>
        <v>1.1953488270149841</v>
      </c>
      <c r="AM82">
        <f t="shared" si="23"/>
        <v>12776425</v>
      </c>
    </row>
    <row r="83" spans="1:39" x14ac:dyDescent="0.4">
      <c r="A83" s="1" t="s">
        <v>139</v>
      </c>
      <c r="B83">
        <v>224</v>
      </c>
      <c r="C83" s="1" t="s">
        <v>172</v>
      </c>
      <c r="D83">
        <f>輸入国別品別2020!D83</f>
        <v>432966</v>
      </c>
      <c r="E83" s="4">
        <f>D83/輸入国別品別2019!D83</f>
        <v>33.950129381322043</v>
      </c>
      <c r="F83">
        <f t="shared" si="12"/>
        <v>432966</v>
      </c>
      <c r="G83">
        <f>輸入国別品別2020!E83</f>
        <v>396752</v>
      </c>
      <c r="H83" s="4">
        <f>G83/輸入国別品別2019!E83</f>
        <v>31.110483807731516</v>
      </c>
      <c r="I83">
        <f t="shared" si="13"/>
        <v>829718</v>
      </c>
      <c r="J83">
        <f>輸入国別品別2020!F83</f>
        <v>710951</v>
      </c>
      <c r="K83" s="4">
        <f>J83/輸入国別品別2019!F83</f>
        <v>44.163933407876755</v>
      </c>
      <c r="L83">
        <f t="shared" si="14"/>
        <v>1540669</v>
      </c>
      <c r="M83">
        <f>輸入国別品別2020!G83</f>
        <v>321803</v>
      </c>
      <c r="N83" s="4">
        <f>M83/輸入国別品別2019!G83</f>
        <v>13.431964270807246</v>
      </c>
      <c r="O83">
        <f t="shared" si="15"/>
        <v>1862472</v>
      </c>
      <c r="P83">
        <f>輸入国別品別2020!H83</f>
        <v>9351</v>
      </c>
      <c r="Q83" s="4">
        <f>P83/輸入国別品別2019!H83</f>
        <v>0.65598035776920383</v>
      </c>
      <c r="R83">
        <f t="shared" si="16"/>
        <v>1871823</v>
      </c>
      <c r="S83">
        <f>輸入国別品別2020!I83</f>
        <v>296533</v>
      </c>
      <c r="T83" s="4">
        <f>S83/輸入国別品別2019!I83</f>
        <v>6.4393702497285563</v>
      </c>
      <c r="U83">
        <f t="shared" si="17"/>
        <v>2168356</v>
      </c>
      <c r="V83">
        <f>輸入国別品別2020!J83</f>
        <v>494480</v>
      </c>
      <c r="W83" s="4">
        <f>V83/輸入国別品別2019!J83</f>
        <v>3.8778791182075554</v>
      </c>
      <c r="X83">
        <f t="shared" si="18"/>
        <v>2662836</v>
      </c>
      <c r="Y83">
        <f>輸入国別品別2020!K83</f>
        <v>582115</v>
      </c>
      <c r="Z83" s="4">
        <f>Y83/輸入国別品別2019!K83</f>
        <v>6.7113424644899462</v>
      </c>
      <c r="AA83">
        <f t="shared" si="19"/>
        <v>3244951</v>
      </c>
      <c r="AB83">
        <f>輸入国別品別2020!L83</f>
        <v>536590</v>
      </c>
      <c r="AC83" s="4">
        <f>AB83/輸入国別品別2019!L83</f>
        <v>3.9112624005947914</v>
      </c>
      <c r="AD83">
        <f t="shared" si="20"/>
        <v>3781541</v>
      </c>
      <c r="AE83">
        <f>輸入国別品別2020!M83</f>
        <v>434097</v>
      </c>
      <c r="AF83" s="4">
        <f>AE83/輸入国別品別2019!M83</f>
        <v>1.7962684034990442</v>
      </c>
      <c r="AG83">
        <f t="shared" si="21"/>
        <v>4215638</v>
      </c>
      <c r="AH83">
        <f>輸入国別品別2020!N83</f>
        <v>576535</v>
      </c>
      <c r="AI83" s="4">
        <f>AH83/輸入国別品別2019!N83</f>
        <v>3.0321445664007238</v>
      </c>
      <c r="AJ83">
        <f t="shared" si="22"/>
        <v>4792173</v>
      </c>
      <c r="AK83">
        <f>輸入国別品別2020!O83</f>
        <v>183200</v>
      </c>
      <c r="AL83" s="4">
        <f>AK83/輸入国別品別2019!O83</f>
        <v>0.47061120373200849</v>
      </c>
      <c r="AM83">
        <f t="shared" si="23"/>
        <v>4975373</v>
      </c>
    </row>
    <row r="84" spans="1:39" x14ac:dyDescent="0.4">
      <c r="A84" s="1" t="s">
        <v>149</v>
      </c>
      <c r="B84">
        <v>225</v>
      </c>
      <c r="C84" s="1" t="s">
        <v>173</v>
      </c>
      <c r="D84">
        <f>輸入国別品別2020!D84</f>
        <v>341983</v>
      </c>
      <c r="E84" s="4">
        <f>D84/輸入国別品別2019!D84</f>
        <v>0.6604857322195935</v>
      </c>
      <c r="F84">
        <f t="shared" si="12"/>
        <v>341983</v>
      </c>
      <c r="G84">
        <f>輸入国別品別2020!E84</f>
        <v>366945</v>
      </c>
      <c r="H84" s="4">
        <f>G84/輸入国別品別2019!E84</f>
        <v>0.8866275557789236</v>
      </c>
      <c r="I84">
        <f t="shared" si="13"/>
        <v>708928</v>
      </c>
      <c r="J84">
        <f>輸入国別品別2020!F84</f>
        <v>399400</v>
      </c>
      <c r="K84" s="4">
        <f>J84/輸入国別品別2019!F84</f>
        <v>0.86770629206550598</v>
      </c>
      <c r="L84">
        <f t="shared" si="14"/>
        <v>1108328</v>
      </c>
      <c r="M84">
        <f>輸入国別品別2020!G84</f>
        <v>287951</v>
      </c>
      <c r="N84" s="4">
        <f>M84/輸入国別品別2019!G84</f>
        <v>0.86964833651453288</v>
      </c>
      <c r="O84">
        <f t="shared" si="15"/>
        <v>1396279</v>
      </c>
      <c r="P84">
        <f>輸入国別品別2020!H84</f>
        <v>343117</v>
      </c>
      <c r="Q84" s="4">
        <f>P84/輸入国別品別2019!H84</f>
        <v>0.92528760429532231</v>
      </c>
      <c r="R84">
        <f t="shared" si="16"/>
        <v>1739396</v>
      </c>
      <c r="S84">
        <f>輸入国別品別2020!I84</f>
        <v>317825</v>
      </c>
      <c r="T84" s="4">
        <f>S84/輸入国別品別2019!I84</f>
        <v>0.90019599956948071</v>
      </c>
      <c r="U84">
        <f t="shared" si="17"/>
        <v>2057221</v>
      </c>
      <c r="V84">
        <f>輸入国別品別2020!J84</f>
        <v>292148</v>
      </c>
      <c r="W84" s="4">
        <f>V84/輸入国別品別2019!J84</f>
        <v>0.96287873544466085</v>
      </c>
      <c r="X84">
        <f t="shared" si="18"/>
        <v>2349369</v>
      </c>
      <c r="Y84">
        <f>輸入国別品別2020!K84</f>
        <v>441236</v>
      </c>
      <c r="Z84" s="4">
        <f>Y84/輸入国別品別2019!K84</f>
        <v>1.6071126781083365</v>
      </c>
      <c r="AA84">
        <f t="shared" si="19"/>
        <v>2790605</v>
      </c>
      <c r="AB84">
        <f>輸入国別品別2020!L84</f>
        <v>508582</v>
      </c>
      <c r="AC84" s="4">
        <f>AB84/輸入国別品別2019!L84</f>
        <v>1.2659386722357329</v>
      </c>
      <c r="AD84">
        <f t="shared" si="20"/>
        <v>3299187</v>
      </c>
      <c r="AE84">
        <f>輸入国別品別2020!M84</f>
        <v>319220</v>
      </c>
      <c r="AF84" s="4">
        <f>AE84/輸入国別品別2019!M84</f>
        <v>0.86868021672104645</v>
      </c>
      <c r="AG84">
        <f t="shared" si="21"/>
        <v>3618407</v>
      </c>
      <c r="AH84">
        <f>輸入国別品別2020!N84</f>
        <v>299841</v>
      </c>
      <c r="AI84" s="4">
        <f>AH84/輸入国別品別2019!N84</f>
        <v>0.70604482936443458</v>
      </c>
      <c r="AJ84">
        <f t="shared" si="22"/>
        <v>3918248</v>
      </c>
      <c r="AK84">
        <f>輸入国別品別2020!O84</f>
        <v>599961</v>
      </c>
      <c r="AL84" s="4">
        <f>AK84/輸入国別品別2019!O84</f>
        <v>1.6499669985149332</v>
      </c>
      <c r="AM84">
        <f t="shared" si="23"/>
        <v>4518209</v>
      </c>
    </row>
    <row r="85" spans="1:39" x14ac:dyDescent="0.4">
      <c r="A85" s="1" t="s">
        <v>139</v>
      </c>
      <c r="B85">
        <v>226</v>
      </c>
      <c r="C85" t="s">
        <v>98</v>
      </c>
      <c r="D85">
        <f>輸入国別品別2020!D85</f>
        <v>0</v>
      </c>
      <c r="E85" s="4" t="e">
        <f>D85/輸入国別品別2019!D85</f>
        <v>#DIV/0!</v>
      </c>
      <c r="F85">
        <f t="shared" si="12"/>
        <v>0</v>
      </c>
      <c r="G85">
        <f>輸入国別品別2020!E85</f>
        <v>0</v>
      </c>
      <c r="H85" s="4" t="e">
        <f>G85/輸入国別品別2019!E85</f>
        <v>#DIV/0!</v>
      </c>
      <c r="I85">
        <f t="shared" si="13"/>
        <v>0</v>
      </c>
      <c r="J85">
        <f>輸入国別品別2020!F85</f>
        <v>0</v>
      </c>
      <c r="K85" s="4" t="e">
        <f>J85/輸入国別品別2019!F85</f>
        <v>#DIV/0!</v>
      </c>
      <c r="L85">
        <f t="shared" si="14"/>
        <v>0</v>
      </c>
      <c r="M85">
        <f>輸入国別品別2020!G85</f>
        <v>0</v>
      </c>
      <c r="N85" s="4" t="e">
        <f>M85/輸入国別品別2019!G85</f>
        <v>#DIV/0!</v>
      </c>
      <c r="O85">
        <f t="shared" si="15"/>
        <v>0</v>
      </c>
      <c r="P85">
        <f>輸入国別品別2020!H85</f>
        <v>0</v>
      </c>
      <c r="Q85" s="4" t="e">
        <f>P85/輸入国別品別2019!H85</f>
        <v>#DIV/0!</v>
      </c>
      <c r="R85">
        <f t="shared" si="16"/>
        <v>0</v>
      </c>
      <c r="S85">
        <f>輸入国別品別2020!I85</f>
        <v>0</v>
      </c>
      <c r="T85" s="4" t="e">
        <f>S85/輸入国別品別2019!I85</f>
        <v>#DIV/0!</v>
      </c>
      <c r="U85">
        <f t="shared" si="17"/>
        <v>0</v>
      </c>
      <c r="V85">
        <f>輸入国別品別2020!J85</f>
        <v>0</v>
      </c>
      <c r="W85" s="4" t="e">
        <f>V85/輸入国別品別2019!J85</f>
        <v>#DIV/0!</v>
      </c>
      <c r="X85">
        <f t="shared" si="18"/>
        <v>0</v>
      </c>
      <c r="Y85">
        <f>輸入国別品別2020!K85</f>
        <v>0</v>
      </c>
      <c r="Z85" s="4" t="e">
        <f>Y85/輸入国別品別2019!K85</f>
        <v>#DIV/0!</v>
      </c>
      <c r="AA85">
        <f t="shared" si="19"/>
        <v>0</v>
      </c>
      <c r="AB85">
        <f>輸入国別品別2020!L85</f>
        <v>0</v>
      </c>
      <c r="AC85" s="4" t="e">
        <f>AB85/輸入国別品別2019!L85</f>
        <v>#DIV/0!</v>
      </c>
      <c r="AD85">
        <f t="shared" si="20"/>
        <v>0</v>
      </c>
      <c r="AE85">
        <f>輸入国別品別2020!M85</f>
        <v>0</v>
      </c>
      <c r="AF85" s="4" t="e">
        <f>AE85/輸入国別品別2019!M85</f>
        <v>#DIV/0!</v>
      </c>
      <c r="AG85">
        <f t="shared" si="21"/>
        <v>0</v>
      </c>
      <c r="AH85">
        <f>輸入国別品別2020!N85</f>
        <v>0</v>
      </c>
      <c r="AI85" s="4" t="e">
        <f>AH85/輸入国別品別2019!N85</f>
        <v>#DIV/0!</v>
      </c>
      <c r="AJ85">
        <f t="shared" si="22"/>
        <v>0</v>
      </c>
      <c r="AK85">
        <f>輸入国別品別2020!O85</f>
        <v>0</v>
      </c>
      <c r="AL85" s="4" t="e">
        <f>AK85/輸入国別品別2019!O85</f>
        <v>#DIV/0!</v>
      </c>
      <c r="AM85">
        <f t="shared" si="23"/>
        <v>0</v>
      </c>
    </row>
    <row r="86" spans="1:39" x14ac:dyDescent="0.4">
      <c r="A86" s="1" t="s">
        <v>139</v>
      </c>
      <c r="B86">
        <v>227</v>
      </c>
      <c r="C86" s="1" t="s">
        <v>174</v>
      </c>
      <c r="D86">
        <f>輸入国別品別2020!D86</f>
        <v>770439</v>
      </c>
      <c r="E86" s="4">
        <f>D86/輸入国別品別2019!D86</f>
        <v>1.2032112119115628</v>
      </c>
      <c r="F86">
        <f t="shared" si="12"/>
        <v>770439</v>
      </c>
      <c r="G86">
        <f>輸入国別品別2020!E86</f>
        <v>601423</v>
      </c>
      <c r="H86" s="4">
        <f>G86/輸入国別品別2019!E86</f>
        <v>0.78122812053886315</v>
      </c>
      <c r="I86">
        <f t="shared" si="13"/>
        <v>1371862</v>
      </c>
      <c r="J86">
        <f>輸入国別品別2020!F86</f>
        <v>808800</v>
      </c>
      <c r="K86" s="4">
        <f>J86/輸入国別品別2019!F86</f>
        <v>1.1777828906939425</v>
      </c>
      <c r="L86">
        <f t="shared" si="14"/>
        <v>2180662</v>
      </c>
      <c r="M86">
        <f>輸入国別品別2020!G86</f>
        <v>778913</v>
      </c>
      <c r="N86" s="4">
        <f>M86/輸入国別品別2019!G86</f>
        <v>1.1775591717765441</v>
      </c>
      <c r="O86">
        <f t="shared" si="15"/>
        <v>2959575</v>
      </c>
      <c r="P86">
        <f>輸入国別品別2020!H86</f>
        <v>617673</v>
      </c>
      <c r="Q86" s="4">
        <f>P86/輸入国別品別2019!H86</f>
        <v>0.97448126364680487</v>
      </c>
      <c r="R86">
        <f t="shared" si="16"/>
        <v>3577248</v>
      </c>
      <c r="S86">
        <f>輸入国別品別2020!I86</f>
        <v>789621</v>
      </c>
      <c r="T86" s="4">
        <f>S86/輸入国別品別2019!I86</f>
        <v>1.979411757332979</v>
      </c>
      <c r="U86">
        <f t="shared" si="17"/>
        <v>4366869</v>
      </c>
      <c r="V86">
        <f>輸入国別品別2020!J86</f>
        <v>671262</v>
      </c>
      <c r="W86" s="4">
        <f>V86/輸入国別品別2019!J86</f>
        <v>0.77966507232607252</v>
      </c>
      <c r="X86">
        <f t="shared" si="18"/>
        <v>5038131</v>
      </c>
      <c r="Y86">
        <f>輸入国別品別2020!K86</f>
        <v>607164</v>
      </c>
      <c r="Z86" s="4">
        <f>Y86/輸入国別品別2019!K86</f>
        <v>0.82487263439618519</v>
      </c>
      <c r="AA86">
        <f t="shared" si="19"/>
        <v>5645295</v>
      </c>
      <c r="AB86">
        <f>輸入国別品別2020!L86</f>
        <v>916134</v>
      </c>
      <c r="AC86" s="4">
        <f>AB86/輸入国別品別2019!L86</f>
        <v>1.5936312779192585</v>
      </c>
      <c r="AD86">
        <f t="shared" si="20"/>
        <v>6561429</v>
      </c>
      <c r="AE86">
        <f>輸入国別品別2020!M86</f>
        <v>579913</v>
      </c>
      <c r="AF86" s="4">
        <f>AE86/輸入国別品別2019!M86</f>
        <v>1.163297279080777</v>
      </c>
      <c r="AG86">
        <f t="shared" si="21"/>
        <v>7141342</v>
      </c>
      <c r="AH86">
        <f>輸入国別品別2020!N86</f>
        <v>549105</v>
      </c>
      <c r="AI86" s="4">
        <f>AH86/輸入国別品別2019!N86</f>
        <v>0.872241804639312</v>
      </c>
      <c r="AJ86">
        <f t="shared" si="22"/>
        <v>7690447</v>
      </c>
      <c r="AK86">
        <f>輸入国別品別2020!O86</f>
        <v>479142</v>
      </c>
      <c r="AL86" s="4">
        <f>AK86/輸入国別品別2019!O86</f>
        <v>0.90089856331402329</v>
      </c>
      <c r="AM86">
        <f t="shared" si="23"/>
        <v>8169589</v>
      </c>
    </row>
    <row r="87" spans="1:39" x14ac:dyDescent="0.4">
      <c r="A87" s="1" t="s">
        <v>149</v>
      </c>
      <c r="B87">
        <v>228</v>
      </c>
      <c r="C87" s="1" t="s">
        <v>175</v>
      </c>
      <c r="D87">
        <f>輸入国別品別2020!D87</f>
        <v>37694</v>
      </c>
      <c r="E87" s="4">
        <f>D87/輸入国別品別2019!D87</f>
        <v>0.97842959117456196</v>
      </c>
      <c r="F87">
        <f t="shared" si="12"/>
        <v>37694</v>
      </c>
      <c r="G87">
        <f>輸入国別品別2020!E87</f>
        <v>34940</v>
      </c>
      <c r="H87" s="4">
        <f>G87/輸入国別品別2019!E87</f>
        <v>1.2909661924995381</v>
      </c>
      <c r="I87">
        <f t="shared" si="13"/>
        <v>72634</v>
      </c>
      <c r="J87">
        <f>輸入国別品別2020!F87</f>
        <v>42341</v>
      </c>
      <c r="K87" s="4">
        <f>J87/輸入国別品別2019!F87</f>
        <v>0.98428528256270775</v>
      </c>
      <c r="L87">
        <f t="shared" si="14"/>
        <v>114975</v>
      </c>
      <c r="M87">
        <f>輸入国別品別2020!G87</f>
        <v>43738</v>
      </c>
      <c r="N87" s="4">
        <f>M87/輸入国別品別2019!G87</f>
        <v>1.1774619070694019</v>
      </c>
      <c r="O87">
        <f t="shared" si="15"/>
        <v>158713</v>
      </c>
      <c r="P87">
        <f>輸入国別品別2020!H87</f>
        <v>38313</v>
      </c>
      <c r="Q87" s="4">
        <f>P87/輸入国別品別2019!H87</f>
        <v>0.72864722998801845</v>
      </c>
      <c r="R87">
        <f t="shared" si="16"/>
        <v>197026</v>
      </c>
      <c r="S87">
        <f>輸入国別品別2020!I87</f>
        <v>56958</v>
      </c>
      <c r="T87" s="4">
        <f>S87/輸入国別品別2019!I87</f>
        <v>1.7880395542301051</v>
      </c>
      <c r="U87">
        <f t="shared" si="17"/>
        <v>253984</v>
      </c>
      <c r="V87">
        <f>輸入国別品別2020!J87</f>
        <v>39774</v>
      </c>
      <c r="W87" s="4">
        <f>V87/輸入国別品別2019!J87</f>
        <v>1.1706154163110338</v>
      </c>
      <c r="X87">
        <f t="shared" si="18"/>
        <v>293758</v>
      </c>
      <c r="Y87">
        <f>輸入国別品別2020!K87</f>
        <v>39388</v>
      </c>
      <c r="Z87" s="4">
        <f>Y87/輸入国別品別2019!K87</f>
        <v>0.68617818194488001</v>
      </c>
      <c r="AA87">
        <f t="shared" si="19"/>
        <v>333146</v>
      </c>
      <c r="AB87">
        <f>輸入国別品別2020!L87</f>
        <v>34761</v>
      </c>
      <c r="AC87" s="4">
        <f>AB87/輸入国別品別2019!L87</f>
        <v>1.1541603028089515</v>
      </c>
      <c r="AD87">
        <f t="shared" si="20"/>
        <v>367907</v>
      </c>
      <c r="AE87">
        <f>輸入国別品別2020!M87</f>
        <v>32680</v>
      </c>
      <c r="AF87" s="4">
        <f>AE87/輸入国別品別2019!M87</f>
        <v>1.4069832522495371</v>
      </c>
      <c r="AG87">
        <f t="shared" si="21"/>
        <v>400587</v>
      </c>
      <c r="AH87">
        <f>輸入国別品別2020!N87</f>
        <v>50020</v>
      </c>
      <c r="AI87" s="4">
        <f>AH87/輸入国別品別2019!N87</f>
        <v>1.0294511103336146</v>
      </c>
      <c r="AJ87">
        <f t="shared" si="22"/>
        <v>450607</v>
      </c>
      <c r="AK87">
        <f>輸入国別品別2020!O87</f>
        <v>33953</v>
      </c>
      <c r="AL87" s="4">
        <f>AK87/輸入国別品別2019!O87</f>
        <v>0.92894664842681263</v>
      </c>
      <c r="AM87">
        <f t="shared" si="23"/>
        <v>484560</v>
      </c>
    </row>
    <row r="88" spans="1:39" x14ac:dyDescent="0.4">
      <c r="A88" s="1" t="s">
        <v>139</v>
      </c>
      <c r="B88">
        <v>229</v>
      </c>
      <c r="C88" s="1" t="s">
        <v>176</v>
      </c>
      <c r="D88">
        <f>輸入国別品別2020!D88</f>
        <v>0</v>
      </c>
      <c r="E88" s="4">
        <f>D88/輸入国別品別2019!D88</f>
        <v>0</v>
      </c>
      <c r="F88">
        <f t="shared" si="12"/>
        <v>0</v>
      </c>
      <c r="G88">
        <f>輸入国別品別2020!E88</f>
        <v>0</v>
      </c>
      <c r="H88" s="4">
        <f>G88/輸入国別品別2019!E88</f>
        <v>0</v>
      </c>
      <c r="I88">
        <f t="shared" si="13"/>
        <v>0</v>
      </c>
      <c r="J88">
        <f>輸入国別品別2020!F88</f>
        <v>325</v>
      </c>
      <c r="K88" s="4" t="e">
        <f>J88/輸入国別品別2019!F88</f>
        <v>#DIV/0!</v>
      </c>
      <c r="L88">
        <f t="shared" si="14"/>
        <v>325</v>
      </c>
      <c r="M88">
        <f>輸入国別品別2020!G88</f>
        <v>0</v>
      </c>
      <c r="N88" s="4">
        <f>M88/輸入国別品別2019!G88</f>
        <v>0</v>
      </c>
      <c r="O88">
        <f t="shared" si="15"/>
        <v>325</v>
      </c>
      <c r="P88">
        <f>輸入国別品別2020!H88</f>
        <v>209</v>
      </c>
      <c r="Q88" s="4">
        <f>P88/輸入国別品別2019!H88</f>
        <v>0.9126637554585153</v>
      </c>
      <c r="R88">
        <f t="shared" si="16"/>
        <v>534</v>
      </c>
      <c r="S88">
        <f>輸入国別品別2020!I88</f>
        <v>0</v>
      </c>
      <c r="T88" s="4">
        <f>S88/輸入国別品別2019!I88</f>
        <v>0</v>
      </c>
      <c r="U88">
        <f t="shared" si="17"/>
        <v>534</v>
      </c>
      <c r="V88">
        <f>輸入国別品別2020!J88</f>
        <v>319</v>
      </c>
      <c r="W88" s="4" t="e">
        <f>V88/輸入国別品別2019!J88</f>
        <v>#DIV/0!</v>
      </c>
      <c r="X88">
        <f t="shared" si="18"/>
        <v>853</v>
      </c>
      <c r="Y88">
        <f>輸入国別品別2020!K88</f>
        <v>0</v>
      </c>
      <c r="Z88" s="4" t="e">
        <f>Y88/輸入国別品別2019!K88</f>
        <v>#DIV/0!</v>
      </c>
      <c r="AA88">
        <f t="shared" si="19"/>
        <v>853</v>
      </c>
      <c r="AB88">
        <f>輸入国別品別2020!L88</f>
        <v>0</v>
      </c>
      <c r="AC88" s="4">
        <f>AB88/輸入国別品別2019!L88</f>
        <v>0</v>
      </c>
      <c r="AD88">
        <f t="shared" si="20"/>
        <v>853</v>
      </c>
      <c r="AE88">
        <f>輸入国別品別2020!M88</f>
        <v>0</v>
      </c>
      <c r="AF88" s="4">
        <f>AE88/輸入国別品別2019!M88</f>
        <v>0</v>
      </c>
      <c r="AG88">
        <f t="shared" si="21"/>
        <v>853</v>
      </c>
      <c r="AH88">
        <f>輸入国別品別2020!N88</f>
        <v>0</v>
      </c>
      <c r="AI88" s="4">
        <f>AH88/輸入国別品別2019!N88</f>
        <v>0</v>
      </c>
      <c r="AJ88">
        <f t="shared" si="22"/>
        <v>853</v>
      </c>
      <c r="AK88">
        <f>輸入国別品別2020!O88</f>
        <v>0</v>
      </c>
      <c r="AL88" s="4">
        <f>AK88/輸入国別品別2019!O88</f>
        <v>0</v>
      </c>
      <c r="AM88">
        <f t="shared" si="23"/>
        <v>853</v>
      </c>
    </row>
    <row r="89" spans="1:39" x14ac:dyDescent="0.4">
      <c r="A89" s="1" t="s">
        <v>149</v>
      </c>
      <c r="B89">
        <v>230</v>
      </c>
      <c r="C89" s="1" t="s">
        <v>177</v>
      </c>
      <c r="D89">
        <f>輸入国別品別2020!D89</f>
        <v>1555</v>
      </c>
      <c r="E89" s="4">
        <f>D89/輸入国別品別2019!D89</f>
        <v>0.58087411281285017</v>
      </c>
      <c r="F89">
        <f t="shared" si="12"/>
        <v>1555</v>
      </c>
      <c r="G89">
        <f>輸入国別品別2020!E89</f>
        <v>0</v>
      </c>
      <c r="H89" s="4" t="e">
        <f>G89/輸入国別品別2019!E89</f>
        <v>#DIV/0!</v>
      </c>
      <c r="I89">
        <f t="shared" si="13"/>
        <v>1555</v>
      </c>
      <c r="J89">
        <f>輸入国別品別2020!F89</f>
        <v>1317</v>
      </c>
      <c r="K89" s="4" t="e">
        <f>J89/輸入国別品別2019!F89</f>
        <v>#DIV/0!</v>
      </c>
      <c r="L89">
        <f t="shared" si="14"/>
        <v>2872</v>
      </c>
      <c r="M89">
        <f>輸入国別品別2020!G89</f>
        <v>2900</v>
      </c>
      <c r="N89" s="4">
        <f>M89/輸入国別品別2019!G89</f>
        <v>1.2752858399296394</v>
      </c>
      <c r="O89">
        <f t="shared" si="15"/>
        <v>5772</v>
      </c>
      <c r="P89">
        <f>輸入国別品別2020!H89</f>
        <v>723</v>
      </c>
      <c r="Q89" s="4">
        <f>P89/輸入国別品別2019!H89</f>
        <v>0.65429864253393666</v>
      </c>
      <c r="R89">
        <f t="shared" si="16"/>
        <v>6495</v>
      </c>
      <c r="S89">
        <f>輸入国別品別2020!I89</f>
        <v>0</v>
      </c>
      <c r="T89" s="4">
        <f>S89/輸入国別品別2019!I89</f>
        <v>0</v>
      </c>
      <c r="U89">
        <f t="shared" si="17"/>
        <v>6495</v>
      </c>
      <c r="V89">
        <f>輸入国別品別2020!J89</f>
        <v>0</v>
      </c>
      <c r="W89" s="4">
        <f>V89/輸入国別品別2019!J89</f>
        <v>0</v>
      </c>
      <c r="X89">
        <f t="shared" si="18"/>
        <v>6495</v>
      </c>
      <c r="Y89">
        <f>輸入国別品別2020!K89</f>
        <v>0</v>
      </c>
      <c r="Z89" s="4" t="e">
        <f>Y89/輸入国別品別2019!K89</f>
        <v>#DIV/0!</v>
      </c>
      <c r="AA89">
        <f t="shared" si="19"/>
        <v>6495</v>
      </c>
      <c r="AB89">
        <f>輸入国別品別2020!L89</f>
        <v>1736</v>
      </c>
      <c r="AC89" s="4">
        <f>AB89/輸入国別品別2019!L89</f>
        <v>1.0722668313773935</v>
      </c>
      <c r="AD89">
        <f t="shared" si="20"/>
        <v>8231</v>
      </c>
      <c r="AE89">
        <f>輸入国別品別2020!M89</f>
        <v>1135</v>
      </c>
      <c r="AF89" s="4">
        <f>AE89/輸入国別品別2019!M89</f>
        <v>2.6518691588785046</v>
      </c>
      <c r="AG89">
        <f t="shared" si="21"/>
        <v>9366</v>
      </c>
      <c r="AH89">
        <f>輸入国別品別2020!N89</f>
        <v>1102</v>
      </c>
      <c r="AI89" s="4" t="e">
        <f>AH89/輸入国別品別2019!N89</f>
        <v>#DIV/0!</v>
      </c>
      <c r="AJ89">
        <f t="shared" si="22"/>
        <v>10468</v>
      </c>
      <c r="AK89">
        <f>輸入国別品別2020!O89</f>
        <v>0</v>
      </c>
      <c r="AL89" s="4">
        <f>AK89/輸入国別品別2019!O89</f>
        <v>0</v>
      </c>
      <c r="AM89">
        <f t="shared" si="23"/>
        <v>10468</v>
      </c>
    </row>
    <row r="90" spans="1:39" x14ac:dyDescent="0.4">
      <c r="A90" s="1" t="s">
        <v>139</v>
      </c>
      <c r="B90">
        <v>231</v>
      </c>
      <c r="C90" s="1" t="s">
        <v>178</v>
      </c>
      <c r="D90">
        <f>輸入国別品別2020!D90</f>
        <v>342217</v>
      </c>
      <c r="E90" s="4">
        <f>D90/輸入国別品別2019!D90</f>
        <v>1.1727873391866976</v>
      </c>
      <c r="F90">
        <f t="shared" si="12"/>
        <v>342217</v>
      </c>
      <c r="G90">
        <f>輸入国別品別2020!E90</f>
        <v>227347</v>
      </c>
      <c r="H90" s="4">
        <f>G90/輸入国別品別2019!E90</f>
        <v>0.82299641981878269</v>
      </c>
      <c r="I90">
        <f t="shared" si="13"/>
        <v>569564</v>
      </c>
      <c r="J90">
        <f>輸入国別品別2020!F90</f>
        <v>334961</v>
      </c>
      <c r="K90" s="4">
        <f>J90/輸入国別品別2019!F90</f>
        <v>1.115261550960069</v>
      </c>
      <c r="L90">
        <f t="shared" si="14"/>
        <v>904525</v>
      </c>
      <c r="M90">
        <f>輸入国別品別2020!G90</f>
        <v>259779</v>
      </c>
      <c r="N90" s="4">
        <f>M90/輸入国別品別2019!G90</f>
        <v>0.98416793580796946</v>
      </c>
      <c r="O90">
        <f t="shared" si="15"/>
        <v>1164304</v>
      </c>
      <c r="P90">
        <f>輸入国別品別2020!H90</f>
        <v>247137</v>
      </c>
      <c r="Q90" s="4">
        <f>P90/輸入国別品別2019!H90</f>
        <v>0.90046455703120731</v>
      </c>
      <c r="R90">
        <f t="shared" si="16"/>
        <v>1411441</v>
      </c>
      <c r="S90">
        <f>輸入国別品別2020!I90</f>
        <v>209522</v>
      </c>
      <c r="T90" s="4">
        <f>S90/輸入国別品別2019!I90</f>
        <v>0.76389542111921716</v>
      </c>
      <c r="U90">
        <f t="shared" si="17"/>
        <v>1620963</v>
      </c>
      <c r="V90">
        <f>輸入国別品別2020!J90</f>
        <v>200422</v>
      </c>
      <c r="W90" s="4">
        <f>V90/輸入国別品別2019!J90</f>
        <v>0.67207441635872223</v>
      </c>
      <c r="X90">
        <f t="shared" si="18"/>
        <v>1821385</v>
      </c>
      <c r="Y90">
        <f>輸入国別品別2020!K90</f>
        <v>300078</v>
      </c>
      <c r="Z90" s="4">
        <f>Y90/輸入国別品別2019!K90</f>
        <v>1.0544740245136623</v>
      </c>
      <c r="AA90">
        <f t="shared" si="19"/>
        <v>2121463</v>
      </c>
      <c r="AB90">
        <f>輸入国別品別2020!L90</f>
        <v>304308</v>
      </c>
      <c r="AC90" s="4">
        <f>AB90/輸入国別品別2019!L90</f>
        <v>1.1633502689436079</v>
      </c>
      <c r="AD90">
        <f t="shared" si="20"/>
        <v>2425771</v>
      </c>
      <c r="AE90">
        <f>輸入国別品別2020!M90</f>
        <v>330907</v>
      </c>
      <c r="AF90" s="4">
        <f>AE90/輸入国別品別2019!M90</f>
        <v>1.0614294512375062</v>
      </c>
      <c r="AG90">
        <f t="shared" si="21"/>
        <v>2756678</v>
      </c>
      <c r="AH90">
        <f>輸入国別品別2020!N90</f>
        <v>324872</v>
      </c>
      <c r="AI90" s="4">
        <f>AH90/輸入国別品別2019!N90</f>
        <v>1.0775905532705321</v>
      </c>
      <c r="AJ90">
        <f t="shared" si="22"/>
        <v>3081550</v>
      </c>
      <c r="AK90">
        <f>輸入国別品別2020!O90</f>
        <v>348393</v>
      </c>
      <c r="AL90" s="4">
        <f>AK90/輸入国別品別2019!O90</f>
        <v>1.3006047709709934</v>
      </c>
      <c r="AM90">
        <f t="shared" si="23"/>
        <v>3429943</v>
      </c>
    </row>
    <row r="91" spans="1:39" x14ac:dyDescent="0.4">
      <c r="A91" s="1" t="s">
        <v>139</v>
      </c>
      <c r="B91">
        <v>232</v>
      </c>
      <c r="C91" s="1" t="s">
        <v>179</v>
      </c>
      <c r="D91">
        <f>輸入国別品別2020!D91</f>
        <v>4658</v>
      </c>
      <c r="E91" s="4">
        <f>D91/輸入国別品別2019!D91</f>
        <v>0.20543353620887361</v>
      </c>
      <c r="F91">
        <f t="shared" si="12"/>
        <v>4658</v>
      </c>
      <c r="G91">
        <f>輸入国別品別2020!E91</f>
        <v>3615</v>
      </c>
      <c r="H91" s="4">
        <f>G91/輸入国別品別2019!E91</f>
        <v>2.2137170851194123</v>
      </c>
      <c r="I91">
        <f t="shared" si="13"/>
        <v>8273</v>
      </c>
      <c r="J91">
        <f>輸入国別品別2020!F91</f>
        <v>4238</v>
      </c>
      <c r="K91" s="4">
        <f>J91/輸入国別品別2019!F91</f>
        <v>5.2192118226600988</v>
      </c>
      <c r="L91">
        <f t="shared" si="14"/>
        <v>12511</v>
      </c>
      <c r="M91">
        <f>輸入国別品別2020!G91</f>
        <v>4645</v>
      </c>
      <c r="N91" s="4">
        <f>M91/輸入国別品別2019!G91</f>
        <v>0.14051486825785764</v>
      </c>
      <c r="O91">
        <f t="shared" si="15"/>
        <v>17156</v>
      </c>
      <c r="P91">
        <f>輸入国別品別2020!H91</f>
        <v>1858</v>
      </c>
      <c r="Q91" s="4">
        <f>P91/輸入国別品別2019!H91</f>
        <v>7.0256371473946908E-2</v>
      </c>
      <c r="R91">
        <f t="shared" si="16"/>
        <v>19014</v>
      </c>
      <c r="S91">
        <f>輸入国別品別2020!I91</f>
        <v>2747</v>
      </c>
      <c r="T91" s="4">
        <f>S91/輸入国別品別2019!I91</f>
        <v>0.61316964285714282</v>
      </c>
      <c r="U91">
        <f t="shared" si="17"/>
        <v>21761</v>
      </c>
      <c r="V91">
        <f>輸入国別品別2020!J91</f>
        <v>5574</v>
      </c>
      <c r="W91" s="4">
        <f>V91/輸入国別品別2019!J91</f>
        <v>0.12285651311439277</v>
      </c>
      <c r="X91">
        <f t="shared" si="18"/>
        <v>27335</v>
      </c>
      <c r="Y91">
        <f>輸入国別品別2020!K91</f>
        <v>12624</v>
      </c>
      <c r="Z91" s="4">
        <f>Y91/輸入国別品別2019!K91</f>
        <v>9.2551319648093848</v>
      </c>
      <c r="AA91">
        <f t="shared" si="19"/>
        <v>39959</v>
      </c>
      <c r="AB91">
        <f>輸入国別品別2020!L91</f>
        <v>4271</v>
      </c>
      <c r="AC91" s="4">
        <f>AB91/輸入国別品別2019!L91</f>
        <v>2.412994350282486</v>
      </c>
      <c r="AD91">
        <f t="shared" si="20"/>
        <v>44230</v>
      </c>
      <c r="AE91">
        <f>輸入国別品別2020!M91</f>
        <v>3830</v>
      </c>
      <c r="AF91" s="4">
        <f>AE91/輸入国別品別2019!M91</f>
        <v>0.6818586434039523</v>
      </c>
      <c r="AG91">
        <f t="shared" si="21"/>
        <v>48060</v>
      </c>
      <c r="AH91">
        <f>輸入国別品別2020!N91</f>
        <v>4769</v>
      </c>
      <c r="AI91" s="4">
        <f>AH91/輸入国別品別2019!N91</f>
        <v>0.24118747787386841</v>
      </c>
      <c r="AJ91">
        <f t="shared" si="22"/>
        <v>52829</v>
      </c>
      <c r="AK91">
        <f>輸入国別品別2020!O91</f>
        <v>6325</v>
      </c>
      <c r="AL91" s="4">
        <f>AK91/輸入国別品別2019!O91</f>
        <v>2.1916146916146917</v>
      </c>
      <c r="AM91">
        <f t="shared" si="23"/>
        <v>59154</v>
      </c>
    </row>
    <row r="92" spans="1:39" x14ac:dyDescent="0.4">
      <c r="A92" s="1" t="s">
        <v>149</v>
      </c>
      <c r="B92">
        <v>233</v>
      </c>
      <c r="C92" s="1" t="s">
        <v>180</v>
      </c>
      <c r="D92">
        <f>輸入国別品別2020!D92</f>
        <v>0</v>
      </c>
      <c r="E92" s="4" t="e">
        <f>D92/輸入国別品別2019!D92</f>
        <v>#DIV/0!</v>
      </c>
      <c r="F92">
        <f t="shared" si="12"/>
        <v>0</v>
      </c>
      <c r="G92">
        <f>輸入国別品別2020!E92</f>
        <v>0</v>
      </c>
      <c r="H92" s="4" t="e">
        <f>G92/輸入国別品別2019!E92</f>
        <v>#DIV/0!</v>
      </c>
      <c r="I92">
        <f t="shared" si="13"/>
        <v>0</v>
      </c>
      <c r="J92">
        <f>輸入国別品別2020!F92</f>
        <v>0</v>
      </c>
      <c r="K92" s="4">
        <f>J92/輸入国別品別2019!F92</f>
        <v>0</v>
      </c>
      <c r="L92">
        <f t="shared" si="14"/>
        <v>0</v>
      </c>
      <c r="M92">
        <f>輸入国別品別2020!G92</f>
        <v>0</v>
      </c>
      <c r="N92" s="4" t="e">
        <f>M92/輸入国別品別2019!G92</f>
        <v>#DIV/0!</v>
      </c>
      <c r="O92">
        <f t="shared" si="15"/>
        <v>0</v>
      </c>
      <c r="P92">
        <f>輸入国別品別2020!H92</f>
        <v>0</v>
      </c>
      <c r="Q92" s="4" t="e">
        <f>P92/輸入国別品別2019!H92</f>
        <v>#DIV/0!</v>
      </c>
      <c r="R92">
        <f t="shared" si="16"/>
        <v>0</v>
      </c>
      <c r="S92">
        <f>輸入国別品別2020!I92</f>
        <v>0</v>
      </c>
      <c r="T92" s="4" t="e">
        <f>S92/輸入国別品別2019!I92</f>
        <v>#DIV/0!</v>
      </c>
      <c r="U92">
        <f t="shared" si="17"/>
        <v>0</v>
      </c>
      <c r="V92">
        <f>輸入国別品別2020!J92</f>
        <v>0</v>
      </c>
      <c r="W92" s="4" t="e">
        <f>V92/輸入国別品別2019!J92</f>
        <v>#DIV/0!</v>
      </c>
      <c r="X92">
        <f t="shared" si="18"/>
        <v>0</v>
      </c>
      <c r="Y92">
        <f>輸入国別品別2020!K92</f>
        <v>0</v>
      </c>
      <c r="Z92" s="4" t="e">
        <f>Y92/輸入国別品別2019!K92</f>
        <v>#DIV/0!</v>
      </c>
      <c r="AA92">
        <f t="shared" si="19"/>
        <v>0</v>
      </c>
      <c r="AB92">
        <f>輸入国別品別2020!L92</f>
        <v>0</v>
      </c>
      <c r="AC92" s="4" t="e">
        <f>AB92/輸入国別品別2019!L92</f>
        <v>#DIV/0!</v>
      </c>
      <c r="AD92">
        <f t="shared" si="20"/>
        <v>0</v>
      </c>
      <c r="AE92">
        <f>輸入国別品別2020!M92</f>
        <v>0</v>
      </c>
      <c r="AF92" s="4" t="e">
        <f>AE92/輸入国別品別2019!M92</f>
        <v>#DIV/0!</v>
      </c>
      <c r="AG92">
        <f t="shared" si="21"/>
        <v>0</v>
      </c>
      <c r="AH92">
        <f>輸入国別品別2020!N92</f>
        <v>0</v>
      </c>
      <c r="AI92" s="4" t="e">
        <f>AH92/輸入国別品別2019!N92</f>
        <v>#DIV/0!</v>
      </c>
      <c r="AJ92">
        <f t="shared" si="22"/>
        <v>0</v>
      </c>
      <c r="AK92">
        <f>輸入国別品別2020!O92</f>
        <v>0</v>
      </c>
      <c r="AL92" s="4" t="e">
        <f>AK92/輸入国別品別2019!O92</f>
        <v>#DIV/0!</v>
      </c>
      <c r="AM92">
        <f t="shared" si="23"/>
        <v>0</v>
      </c>
    </row>
    <row r="93" spans="1:39" x14ac:dyDescent="0.4">
      <c r="A93" s="1" t="s">
        <v>149</v>
      </c>
      <c r="B93">
        <v>234</v>
      </c>
      <c r="C93" s="1" t="s">
        <v>181</v>
      </c>
      <c r="D93">
        <f>輸入国別品別2020!D93</f>
        <v>450513</v>
      </c>
      <c r="E93" s="4">
        <f>D93/輸入国別品別2019!D93</f>
        <v>0.39580867837101974</v>
      </c>
      <c r="F93">
        <f t="shared" si="12"/>
        <v>450513</v>
      </c>
      <c r="G93">
        <f>輸入国別品別2020!E93</f>
        <v>380136</v>
      </c>
      <c r="H93" s="4">
        <f>G93/輸入国別品別2019!E93</f>
        <v>0.5529258951649384</v>
      </c>
      <c r="I93">
        <f t="shared" si="13"/>
        <v>830649</v>
      </c>
      <c r="J93">
        <f>輸入国別品別2020!F93</f>
        <v>365852</v>
      </c>
      <c r="K93" s="4">
        <f>J93/輸入国別品別2019!F93</f>
        <v>0.56723526839841609</v>
      </c>
      <c r="L93">
        <f t="shared" si="14"/>
        <v>1196501</v>
      </c>
      <c r="M93">
        <f>輸入国別品別2020!G93</f>
        <v>316193</v>
      </c>
      <c r="N93" s="4">
        <f>M93/輸入国別品別2019!G93</f>
        <v>0.50469752593774941</v>
      </c>
      <c r="O93">
        <f t="shared" si="15"/>
        <v>1512694</v>
      </c>
      <c r="P93">
        <f>輸入国別品別2020!H93</f>
        <v>366839</v>
      </c>
      <c r="Q93" s="4">
        <f>P93/輸入国別品別2019!H93</f>
        <v>0.38651289275407519</v>
      </c>
      <c r="R93">
        <f t="shared" si="16"/>
        <v>1879533</v>
      </c>
      <c r="S93">
        <f>輸入国別品別2020!I93</f>
        <v>241239</v>
      </c>
      <c r="T93" s="4">
        <f>S93/輸入国別品別2019!I93</f>
        <v>0.33623378686893185</v>
      </c>
      <c r="U93">
        <f t="shared" si="17"/>
        <v>2120772</v>
      </c>
      <c r="V93">
        <f>輸入国別品別2020!J93</f>
        <v>233457</v>
      </c>
      <c r="W93" s="4">
        <f>V93/輸入国別品別2019!J93</f>
        <v>0.28285749595324178</v>
      </c>
      <c r="X93">
        <f t="shared" si="18"/>
        <v>2354229</v>
      </c>
      <c r="Y93">
        <f>輸入国別品別2020!K93</f>
        <v>362059</v>
      </c>
      <c r="Z93" s="4">
        <f>Y93/輸入国別品別2019!K93</f>
        <v>0.48062545466130718</v>
      </c>
      <c r="AA93">
        <f t="shared" si="19"/>
        <v>2716288</v>
      </c>
      <c r="AB93">
        <f>輸入国別品別2020!L93</f>
        <v>359245</v>
      </c>
      <c r="AC93" s="4">
        <f>AB93/輸入国別品別2019!L93</f>
        <v>0.6500524753908512</v>
      </c>
      <c r="AD93">
        <f t="shared" si="20"/>
        <v>3075533</v>
      </c>
      <c r="AE93">
        <f>輸入国別品別2020!M93</f>
        <v>352464</v>
      </c>
      <c r="AF93" s="4">
        <f>AE93/輸入国別品別2019!M93</f>
        <v>0.78979812714695774</v>
      </c>
      <c r="AG93">
        <f t="shared" si="21"/>
        <v>3427997</v>
      </c>
      <c r="AH93">
        <f>輸入国別品別2020!N93</f>
        <v>441590</v>
      </c>
      <c r="AI93" s="4">
        <f>AH93/輸入国別品別2019!N93</f>
        <v>1.1104237861379964</v>
      </c>
      <c r="AJ93">
        <f t="shared" si="22"/>
        <v>3869587</v>
      </c>
      <c r="AK93">
        <f>輸入国別品別2020!O93</f>
        <v>375719</v>
      </c>
      <c r="AL93" s="4">
        <f>AK93/輸入国別品別2019!O93</f>
        <v>1.1955673646025584</v>
      </c>
      <c r="AM93">
        <f t="shared" si="23"/>
        <v>4245306</v>
      </c>
    </row>
    <row r="94" spans="1:39" x14ac:dyDescent="0.4">
      <c r="A94" s="1" t="s">
        <v>139</v>
      </c>
      <c r="B94">
        <v>235</v>
      </c>
      <c r="C94" s="1" t="s">
        <v>182</v>
      </c>
      <c r="D94">
        <f>輸入国別品別2020!D94</f>
        <v>0</v>
      </c>
      <c r="E94" s="4" t="e">
        <f>D94/輸入国別品別2019!D94</f>
        <v>#DIV/0!</v>
      </c>
      <c r="F94">
        <f t="shared" si="12"/>
        <v>0</v>
      </c>
      <c r="G94">
        <f>輸入国別品別2020!E94</f>
        <v>0</v>
      </c>
      <c r="H94" s="4">
        <f>G94/輸入国別品別2019!E94</f>
        <v>0</v>
      </c>
      <c r="I94">
        <f t="shared" si="13"/>
        <v>0</v>
      </c>
      <c r="J94">
        <f>輸入国別品別2020!F94</f>
        <v>0</v>
      </c>
      <c r="K94" s="4">
        <f>J94/輸入国別品別2019!F94</f>
        <v>0</v>
      </c>
      <c r="L94">
        <f t="shared" si="14"/>
        <v>0</v>
      </c>
      <c r="M94">
        <f>輸入国別品別2020!G94</f>
        <v>1021</v>
      </c>
      <c r="N94" s="4">
        <f>M94/輸入国別品別2019!G94</f>
        <v>1.7016666666666667</v>
      </c>
      <c r="O94">
        <f t="shared" si="15"/>
        <v>1021</v>
      </c>
      <c r="P94">
        <f>輸入国別品別2020!H94</f>
        <v>231</v>
      </c>
      <c r="Q94" s="4" t="e">
        <f>P94/輸入国別品別2019!H94</f>
        <v>#DIV/0!</v>
      </c>
      <c r="R94">
        <f t="shared" si="16"/>
        <v>1252</v>
      </c>
      <c r="S94">
        <f>輸入国別品別2020!I94</f>
        <v>4906</v>
      </c>
      <c r="T94" s="4" t="e">
        <f>S94/輸入国別品別2019!I94</f>
        <v>#DIV/0!</v>
      </c>
      <c r="U94">
        <f t="shared" si="17"/>
        <v>6158</v>
      </c>
      <c r="V94">
        <f>輸入国別品別2020!J94</f>
        <v>891</v>
      </c>
      <c r="W94" s="4">
        <f>V94/輸入国別品別2019!J94</f>
        <v>2.6756756756756759</v>
      </c>
      <c r="X94">
        <f t="shared" si="18"/>
        <v>7049</v>
      </c>
      <c r="Y94">
        <f>輸入国別品別2020!K94</f>
        <v>268</v>
      </c>
      <c r="Z94" s="4">
        <f>Y94/輸入国別品別2019!K94</f>
        <v>0.36216216216216218</v>
      </c>
      <c r="AA94">
        <f t="shared" si="19"/>
        <v>7317</v>
      </c>
      <c r="AB94">
        <f>輸入国別品別2020!L94</f>
        <v>1487</v>
      </c>
      <c r="AC94" s="4">
        <f>AB94/輸入国別品別2019!L94</f>
        <v>1.139463601532567</v>
      </c>
      <c r="AD94">
        <f t="shared" si="20"/>
        <v>8804</v>
      </c>
      <c r="AE94">
        <f>輸入国別品別2020!M94</f>
        <v>2397</v>
      </c>
      <c r="AF94" s="4" t="e">
        <f>AE94/輸入国別品別2019!M94</f>
        <v>#DIV/0!</v>
      </c>
      <c r="AG94">
        <f t="shared" si="21"/>
        <v>11201</v>
      </c>
      <c r="AH94">
        <f>輸入国別品別2020!N94</f>
        <v>2817</v>
      </c>
      <c r="AI94" s="4">
        <f>AH94/輸入国別品別2019!N94</f>
        <v>2.4221840068787617</v>
      </c>
      <c r="AJ94">
        <f t="shared" si="22"/>
        <v>14018</v>
      </c>
      <c r="AK94">
        <f>輸入国別品別2020!O94</f>
        <v>4685</v>
      </c>
      <c r="AL94" s="4">
        <f>AK94/輸入国別品別2019!O94</f>
        <v>2.752643948296122</v>
      </c>
      <c r="AM94">
        <f t="shared" si="23"/>
        <v>18703</v>
      </c>
    </row>
    <row r="95" spans="1:39" x14ac:dyDescent="0.4">
      <c r="A95" s="1" t="s">
        <v>139</v>
      </c>
      <c r="B95">
        <v>236</v>
      </c>
      <c r="C95" s="1" t="s">
        <v>183</v>
      </c>
      <c r="D95">
        <f>輸入国別品別2020!D95</f>
        <v>4117</v>
      </c>
      <c r="E95" s="4">
        <f>D95/輸入国別品別2019!D95</f>
        <v>0.96012126865671643</v>
      </c>
      <c r="F95">
        <f t="shared" si="12"/>
        <v>4117</v>
      </c>
      <c r="G95">
        <f>輸入国別品別2020!E95</f>
        <v>4135</v>
      </c>
      <c r="H95" s="4">
        <f>G95/輸入国別品別2019!E95</f>
        <v>0.16547280803553563</v>
      </c>
      <c r="I95">
        <f t="shared" si="13"/>
        <v>8252</v>
      </c>
      <c r="J95">
        <f>輸入国別品別2020!F95</f>
        <v>11765</v>
      </c>
      <c r="K95" s="4">
        <f>J95/輸入国別品別2019!F95</f>
        <v>1.3329934285066849</v>
      </c>
      <c r="L95">
        <f t="shared" si="14"/>
        <v>20017</v>
      </c>
      <c r="M95">
        <f>輸入国別品別2020!G95</f>
        <v>3680</v>
      </c>
      <c r="N95" s="4">
        <f>M95/輸入国別品別2019!G95</f>
        <v>0.14284605232513004</v>
      </c>
      <c r="O95">
        <f t="shared" si="15"/>
        <v>23697</v>
      </c>
      <c r="P95">
        <f>輸入国別品別2020!H95</f>
        <v>3106</v>
      </c>
      <c r="Q95" s="4">
        <f>P95/輸入国別品別2019!H95</f>
        <v>0.38766849725411884</v>
      </c>
      <c r="R95">
        <f t="shared" si="16"/>
        <v>26803</v>
      </c>
      <c r="S95">
        <f>輸入国別品別2020!I95</f>
        <v>2168</v>
      </c>
      <c r="T95" s="4">
        <f>S95/輸入国別品別2019!I95</f>
        <v>0.36590717299578057</v>
      </c>
      <c r="U95">
        <f t="shared" si="17"/>
        <v>28971</v>
      </c>
      <c r="V95">
        <f>輸入国別品別2020!J95</f>
        <v>5626</v>
      </c>
      <c r="W95" s="4">
        <f>V95/輸入国別品別2019!J95</f>
        <v>0.70616292205347053</v>
      </c>
      <c r="X95">
        <f t="shared" si="18"/>
        <v>34597</v>
      </c>
      <c r="Y95">
        <f>輸入国別品別2020!K95</f>
        <v>11111</v>
      </c>
      <c r="Z95" s="4">
        <f>Y95/輸入国別品別2019!K95</f>
        <v>2.1667316692667709</v>
      </c>
      <c r="AA95">
        <f t="shared" si="19"/>
        <v>45708</v>
      </c>
      <c r="AB95">
        <f>輸入国別品別2020!L95</f>
        <v>286</v>
      </c>
      <c r="AC95" s="4">
        <f>AB95/輸入国別品別2019!L95</f>
        <v>9.5844504021447716E-2</v>
      </c>
      <c r="AD95">
        <f t="shared" si="20"/>
        <v>45994</v>
      </c>
      <c r="AE95">
        <f>輸入国別品別2020!M95</f>
        <v>7341</v>
      </c>
      <c r="AF95" s="4">
        <f>AE95/輸入国別品別2019!M95</f>
        <v>0.65137533274179238</v>
      </c>
      <c r="AG95">
        <f t="shared" si="21"/>
        <v>53335</v>
      </c>
      <c r="AH95">
        <f>輸入国別品別2020!N95</f>
        <v>7737</v>
      </c>
      <c r="AI95" s="4">
        <f>AH95/輸入国別品別2019!N95</f>
        <v>1.6091930116472546</v>
      </c>
      <c r="AJ95">
        <f t="shared" si="22"/>
        <v>61072</v>
      </c>
      <c r="AK95">
        <f>輸入国別品別2020!O95</f>
        <v>3049</v>
      </c>
      <c r="AL95" s="4">
        <f>AK95/輸入国別品別2019!O95</f>
        <v>0.52532736044107509</v>
      </c>
      <c r="AM95">
        <f t="shared" si="23"/>
        <v>64121</v>
      </c>
    </row>
    <row r="96" spans="1:39" x14ac:dyDescent="0.4">
      <c r="A96" s="1" t="s">
        <v>139</v>
      </c>
      <c r="B96">
        <v>237</v>
      </c>
      <c r="C96" s="1" t="s">
        <v>184</v>
      </c>
      <c r="D96">
        <f>輸入国別品別2020!D96</f>
        <v>0</v>
      </c>
      <c r="E96" s="4" t="e">
        <f>D96/輸入国別品別2019!D96</f>
        <v>#DIV/0!</v>
      </c>
      <c r="F96">
        <f t="shared" si="12"/>
        <v>0</v>
      </c>
      <c r="G96">
        <f>輸入国別品別2020!E96</f>
        <v>319</v>
      </c>
      <c r="H96" s="4" t="e">
        <f>G96/輸入国別品別2019!E96</f>
        <v>#DIV/0!</v>
      </c>
      <c r="I96">
        <f t="shared" si="13"/>
        <v>319</v>
      </c>
      <c r="J96">
        <f>輸入国別品別2020!F96</f>
        <v>2136</v>
      </c>
      <c r="K96" s="4">
        <f>J96/輸入国別品別2019!F96</f>
        <v>0.80421686746987953</v>
      </c>
      <c r="L96">
        <f t="shared" si="14"/>
        <v>2455</v>
      </c>
      <c r="M96">
        <f>輸入国別品別2020!G96</f>
        <v>309</v>
      </c>
      <c r="N96" s="4">
        <f>M96/輸入国別品別2019!G96</f>
        <v>0.47758887171561049</v>
      </c>
      <c r="O96">
        <f t="shared" si="15"/>
        <v>2764</v>
      </c>
      <c r="P96">
        <f>輸入国別品別2020!H96</f>
        <v>0</v>
      </c>
      <c r="Q96" s="4">
        <f>P96/輸入国別品別2019!H96</f>
        <v>0</v>
      </c>
      <c r="R96">
        <f t="shared" si="16"/>
        <v>2764</v>
      </c>
      <c r="S96">
        <f>輸入国別品別2020!I96</f>
        <v>321</v>
      </c>
      <c r="T96" s="4">
        <f>S96/輸入国別品別2019!I96</f>
        <v>4.2817126850740295E-2</v>
      </c>
      <c r="U96">
        <f t="shared" si="17"/>
        <v>3085</v>
      </c>
      <c r="V96">
        <f>輸入国別品別2020!J96</f>
        <v>3019</v>
      </c>
      <c r="W96" s="4" t="e">
        <f>V96/輸入国別品別2019!J96</f>
        <v>#DIV/0!</v>
      </c>
      <c r="X96">
        <f t="shared" si="18"/>
        <v>6104</v>
      </c>
      <c r="Y96">
        <f>輸入国別品別2020!K96</f>
        <v>0</v>
      </c>
      <c r="Z96" s="4">
        <f>Y96/輸入国別品別2019!K96</f>
        <v>0</v>
      </c>
      <c r="AA96">
        <f t="shared" si="19"/>
        <v>6104</v>
      </c>
      <c r="AB96">
        <f>輸入国別品別2020!L96</f>
        <v>501</v>
      </c>
      <c r="AC96" s="4">
        <f>AB96/輸入国別品別2019!L96</f>
        <v>0.13132372214941021</v>
      </c>
      <c r="AD96">
        <f t="shared" si="20"/>
        <v>6605</v>
      </c>
      <c r="AE96">
        <f>輸入国別品別2020!M96</f>
        <v>966</v>
      </c>
      <c r="AF96" s="4">
        <f>AE96/輸入国別品別2019!M96</f>
        <v>8.1961649414559648E-2</v>
      </c>
      <c r="AG96">
        <f t="shared" si="21"/>
        <v>7571</v>
      </c>
      <c r="AH96">
        <f>輸入国別品別2020!N96</f>
        <v>2478</v>
      </c>
      <c r="AI96" s="4">
        <f>AH96/輸入国別品別2019!N96</f>
        <v>2.9535160905840288</v>
      </c>
      <c r="AJ96">
        <f t="shared" si="22"/>
        <v>10049</v>
      </c>
      <c r="AK96">
        <f>輸入国別品別2020!O96</f>
        <v>1357</v>
      </c>
      <c r="AL96" s="4">
        <f>AK96/輸入国別品別2019!O96</f>
        <v>0.42726700251889171</v>
      </c>
      <c r="AM96">
        <f t="shared" si="23"/>
        <v>11406</v>
      </c>
    </row>
    <row r="97" spans="1:39" x14ac:dyDescent="0.4">
      <c r="A97" s="1" t="s">
        <v>139</v>
      </c>
      <c r="B97">
        <v>238</v>
      </c>
      <c r="C97" s="1" t="s">
        <v>185</v>
      </c>
      <c r="D97">
        <f>輸入国別品別2020!D97</f>
        <v>2845</v>
      </c>
      <c r="E97" s="4">
        <f>D97/輸入国別品別2019!D97</f>
        <v>3.9845938375350141</v>
      </c>
      <c r="F97">
        <f t="shared" si="12"/>
        <v>2845</v>
      </c>
      <c r="G97">
        <f>輸入国別品別2020!E97</f>
        <v>2338</v>
      </c>
      <c r="H97" s="4">
        <f>G97/輸入国別品別2019!E97</f>
        <v>7.1280487804878048</v>
      </c>
      <c r="I97">
        <f t="shared" si="13"/>
        <v>5183</v>
      </c>
      <c r="J97">
        <f>輸入国別品別2020!F97</f>
        <v>1059</v>
      </c>
      <c r="K97" s="4">
        <f>J97/輸入国別品別2019!F97</f>
        <v>1.2697841726618706</v>
      </c>
      <c r="L97">
        <f t="shared" si="14"/>
        <v>6242</v>
      </c>
      <c r="M97">
        <f>輸入国別品別2020!G97</f>
        <v>1127</v>
      </c>
      <c r="N97" s="4" t="e">
        <f>M97/輸入国別品別2019!G97</f>
        <v>#DIV/0!</v>
      </c>
      <c r="O97">
        <f t="shared" si="15"/>
        <v>7369</v>
      </c>
      <c r="P97">
        <f>輸入国別品別2020!H97</f>
        <v>435</v>
      </c>
      <c r="Q97" s="4">
        <f>P97/輸入国別品別2019!H97</f>
        <v>2.6484018264840183E-2</v>
      </c>
      <c r="R97">
        <f t="shared" si="16"/>
        <v>7804</v>
      </c>
      <c r="S97">
        <f>輸入国別品別2020!I97</f>
        <v>1005</v>
      </c>
      <c r="T97" s="4">
        <f>S97/輸入国別品別2019!I97</f>
        <v>0.19956314535345512</v>
      </c>
      <c r="U97">
        <f t="shared" si="17"/>
        <v>8809</v>
      </c>
      <c r="V97">
        <f>輸入国別品別2020!J97</f>
        <v>884</v>
      </c>
      <c r="W97" s="4">
        <f>V97/輸入国別品別2019!J97</f>
        <v>1.4397394136807817</v>
      </c>
      <c r="X97">
        <f t="shared" si="18"/>
        <v>9693</v>
      </c>
      <c r="Y97">
        <f>輸入国別品別2020!K97</f>
        <v>2298</v>
      </c>
      <c r="Z97" s="4">
        <f>Y97/輸入国別品別2019!K97</f>
        <v>10.589861751152073</v>
      </c>
      <c r="AA97">
        <f t="shared" si="19"/>
        <v>11991</v>
      </c>
      <c r="AB97">
        <f>輸入国別品別2020!L97</f>
        <v>844</v>
      </c>
      <c r="AC97" s="4">
        <f>AB97/輸入国別品別2019!L97</f>
        <v>0.62518518518518518</v>
      </c>
      <c r="AD97">
        <f t="shared" si="20"/>
        <v>12835</v>
      </c>
      <c r="AE97">
        <f>輸入国別品別2020!M97</f>
        <v>220</v>
      </c>
      <c r="AF97" s="4">
        <f>AE97/輸入国別品別2019!M97</f>
        <v>0.1812191103789127</v>
      </c>
      <c r="AG97">
        <f t="shared" si="21"/>
        <v>13055</v>
      </c>
      <c r="AH97">
        <f>輸入国別品別2020!N97</f>
        <v>0</v>
      </c>
      <c r="AI97" s="4">
        <f>AH97/輸入国別品別2019!N97</f>
        <v>0</v>
      </c>
      <c r="AJ97">
        <f t="shared" si="22"/>
        <v>13055</v>
      </c>
      <c r="AK97">
        <f>輸入国別品別2020!O97</f>
        <v>686</v>
      </c>
      <c r="AL97" s="4">
        <f>AK97/輸入国別品別2019!O97</f>
        <v>0.62705667276051191</v>
      </c>
      <c r="AM97">
        <f t="shared" si="23"/>
        <v>13741</v>
      </c>
    </row>
    <row r="98" spans="1:39" x14ac:dyDescent="0.4">
      <c r="A98" s="1" t="s">
        <v>139</v>
      </c>
      <c r="B98">
        <v>239</v>
      </c>
      <c r="C98" s="1" t="s">
        <v>186</v>
      </c>
      <c r="D98">
        <f>輸入国別品別2020!D98</f>
        <v>0</v>
      </c>
      <c r="E98" s="4" t="e">
        <f>D98/輸入国別品別2019!D98</f>
        <v>#DIV/0!</v>
      </c>
      <c r="F98">
        <f t="shared" si="12"/>
        <v>0</v>
      </c>
      <c r="G98">
        <f>輸入国別品別2020!E98</f>
        <v>0</v>
      </c>
      <c r="H98" s="4" t="e">
        <f>G98/輸入国別品別2019!E98</f>
        <v>#DIV/0!</v>
      </c>
      <c r="I98">
        <f t="shared" si="13"/>
        <v>0</v>
      </c>
      <c r="J98">
        <f>輸入国別品別2020!F98</f>
        <v>0</v>
      </c>
      <c r="K98" s="4" t="e">
        <f>J98/輸入国別品別2019!F98</f>
        <v>#DIV/0!</v>
      </c>
      <c r="L98">
        <f t="shared" si="14"/>
        <v>0</v>
      </c>
      <c r="M98">
        <f>輸入国別品別2020!G98</f>
        <v>0</v>
      </c>
      <c r="N98" s="4" t="e">
        <f>M98/輸入国別品別2019!G98</f>
        <v>#DIV/0!</v>
      </c>
      <c r="O98">
        <f t="shared" si="15"/>
        <v>0</v>
      </c>
      <c r="P98">
        <f>輸入国別品別2020!H98</f>
        <v>0</v>
      </c>
      <c r="Q98" s="4" t="e">
        <f>P98/輸入国別品別2019!H98</f>
        <v>#DIV/0!</v>
      </c>
      <c r="R98">
        <f t="shared" si="16"/>
        <v>0</v>
      </c>
      <c r="S98">
        <f>輸入国別品別2020!I98</f>
        <v>0</v>
      </c>
      <c r="T98" s="4" t="e">
        <f>S98/輸入国別品別2019!I98</f>
        <v>#DIV/0!</v>
      </c>
      <c r="U98">
        <f t="shared" si="17"/>
        <v>0</v>
      </c>
      <c r="V98">
        <f>輸入国別品別2020!J98</f>
        <v>0</v>
      </c>
      <c r="W98" s="4" t="e">
        <f>V98/輸入国別品別2019!J98</f>
        <v>#DIV/0!</v>
      </c>
      <c r="X98">
        <f t="shared" si="18"/>
        <v>0</v>
      </c>
      <c r="Y98">
        <f>輸入国別品別2020!K98</f>
        <v>0</v>
      </c>
      <c r="Z98" s="4" t="e">
        <f>Y98/輸入国別品別2019!K98</f>
        <v>#DIV/0!</v>
      </c>
      <c r="AA98">
        <f t="shared" si="19"/>
        <v>0</v>
      </c>
      <c r="AB98">
        <f>輸入国別品別2020!L98</f>
        <v>0</v>
      </c>
      <c r="AC98" s="4" t="e">
        <f>AB98/輸入国別品別2019!L98</f>
        <v>#DIV/0!</v>
      </c>
      <c r="AD98">
        <f t="shared" si="20"/>
        <v>0</v>
      </c>
      <c r="AE98">
        <f>輸入国別品別2020!M98</f>
        <v>0</v>
      </c>
      <c r="AF98" s="4" t="e">
        <f>AE98/輸入国別品別2019!M98</f>
        <v>#DIV/0!</v>
      </c>
      <c r="AG98">
        <f t="shared" si="21"/>
        <v>0</v>
      </c>
      <c r="AH98">
        <f>輸入国別品別2020!N98</f>
        <v>0</v>
      </c>
      <c r="AI98" s="4" t="e">
        <f>AH98/輸入国別品別2019!N98</f>
        <v>#DIV/0!</v>
      </c>
      <c r="AJ98">
        <f t="shared" si="22"/>
        <v>0</v>
      </c>
      <c r="AK98">
        <f>輸入国別品別2020!O98</f>
        <v>0</v>
      </c>
      <c r="AL98" s="4" t="e">
        <f>AK98/輸入国別品別2019!O98</f>
        <v>#DIV/0!</v>
      </c>
      <c r="AM98">
        <f t="shared" si="23"/>
        <v>0</v>
      </c>
    </row>
    <row r="99" spans="1:39" x14ac:dyDescent="0.4">
      <c r="A99" s="1" t="s">
        <v>139</v>
      </c>
      <c r="B99">
        <v>240</v>
      </c>
      <c r="C99" s="1" t="s">
        <v>187</v>
      </c>
      <c r="D99">
        <f>輸入国別品別2020!D99</f>
        <v>0</v>
      </c>
      <c r="E99" s="4">
        <f>D99/輸入国別品別2019!D99</f>
        <v>0</v>
      </c>
      <c r="F99">
        <f t="shared" si="12"/>
        <v>0</v>
      </c>
      <c r="G99">
        <f>輸入国別品別2020!E99</f>
        <v>0</v>
      </c>
      <c r="H99" s="4" t="e">
        <f>G99/輸入国別品別2019!E99</f>
        <v>#DIV/0!</v>
      </c>
      <c r="I99">
        <f t="shared" si="13"/>
        <v>0</v>
      </c>
      <c r="J99">
        <f>輸入国別品別2020!F99</f>
        <v>0</v>
      </c>
      <c r="K99" s="4" t="e">
        <f>J99/輸入国別品別2019!F99</f>
        <v>#DIV/0!</v>
      </c>
      <c r="L99">
        <f t="shared" si="14"/>
        <v>0</v>
      </c>
      <c r="M99">
        <f>輸入国別品別2020!G99</f>
        <v>0</v>
      </c>
      <c r="N99" s="4" t="e">
        <f>M99/輸入国別品別2019!G99</f>
        <v>#DIV/0!</v>
      </c>
      <c r="O99">
        <f t="shared" si="15"/>
        <v>0</v>
      </c>
      <c r="P99">
        <f>輸入国別品別2020!H99</f>
        <v>0</v>
      </c>
      <c r="Q99" s="4" t="e">
        <f>P99/輸入国別品別2019!H99</f>
        <v>#DIV/0!</v>
      </c>
      <c r="R99">
        <f t="shared" si="16"/>
        <v>0</v>
      </c>
      <c r="S99">
        <f>輸入国別品別2020!I99</f>
        <v>0</v>
      </c>
      <c r="T99" s="4" t="e">
        <f>S99/輸入国別品別2019!I99</f>
        <v>#DIV/0!</v>
      </c>
      <c r="U99">
        <f t="shared" si="17"/>
        <v>0</v>
      </c>
      <c r="V99">
        <f>輸入国別品別2020!J99</f>
        <v>0</v>
      </c>
      <c r="W99" s="4">
        <f>V99/輸入国別品別2019!J99</f>
        <v>0</v>
      </c>
      <c r="X99">
        <f t="shared" si="18"/>
        <v>0</v>
      </c>
      <c r="Y99">
        <f>輸入国別品別2020!K99</f>
        <v>0</v>
      </c>
      <c r="Z99" s="4" t="e">
        <f>Y99/輸入国別品別2019!K99</f>
        <v>#DIV/0!</v>
      </c>
      <c r="AA99">
        <f t="shared" si="19"/>
        <v>0</v>
      </c>
      <c r="AB99">
        <f>輸入国別品別2020!L99</f>
        <v>0</v>
      </c>
      <c r="AC99" s="4" t="e">
        <f>AB99/輸入国別品別2019!L99</f>
        <v>#DIV/0!</v>
      </c>
      <c r="AD99">
        <f t="shared" si="20"/>
        <v>0</v>
      </c>
      <c r="AE99">
        <f>輸入国別品別2020!M99</f>
        <v>0</v>
      </c>
      <c r="AF99" s="4">
        <f>AE99/輸入国別品別2019!M99</f>
        <v>0</v>
      </c>
      <c r="AG99">
        <f t="shared" si="21"/>
        <v>0</v>
      </c>
      <c r="AH99">
        <f>輸入国別品別2020!N99</f>
        <v>0</v>
      </c>
      <c r="AI99" s="4">
        <f>AH99/輸入国別品別2019!N99</f>
        <v>0</v>
      </c>
      <c r="AJ99">
        <f t="shared" si="22"/>
        <v>0</v>
      </c>
      <c r="AK99">
        <f>輸入国別品別2020!O99</f>
        <v>0</v>
      </c>
      <c r="AL99" s="4" t="e">
        <f>AK99/輸入国別品別2019!O99</f>
        <v>#DIV/0!</v>
      </c>
      <c r="AM99">
        <f t="shared" si="23"/>
        <v>0</v>
      </c>
    </row>
    <row r="100" spans="1:39" x14ac:dyDescent="0.4">
      <c r="A100" s="1" t="s">
        <v>149</v>
      </c>
      <c r="B100">
        <v>241</v>
      </c>
      <c r="C100" s="1" t="s">
        <v>188</v>
      </c>
      <c r="D100">
        <f>輸入国別品別2020!D100</f>
        <v>3490</v>
      </c>
      <c r="E100" s="4">
        <f>D100/輸入国別品別2019!D100</f>
        <v>1.6722568279827503</v>
      </c>
      <c r="F100">
        <f t="shared" si="12"/>
        <v>3490</v>
      </c>
      <c r="G100">
        <f>輸入国別品別2020!E100</f>
        <v>1823</v>
      </c>
      <c r="H100" s="4">
        <f>G100/輸入国別品別2019!E100</f>
        <v>2.0055005500550056</v>
      </c>
      <c r="I100">
        <f t="shared" si="13"/>
        <v>5313</v>
      </c>
      <c r="J100">
        <f>輸入国別品別2020!F100</f>
        <v>2839</v>
      </c>
      <c r="K100" s="4">
        <f>J100/輸入国別品別2019!F100</f>
        <v>0.83011695906432748</v>
      </c>
      <c r="L100">
        <f t="shared" si="14"/>
        <v>8152</v>
      </c>
      <c r="M100">
        <f>輸入国別品別2020!G100</f>
        <v>2371</v>
      </c>
      <c r="N100" s="4">
        <f>M100/輸入国別品別2019!G100</f>
        <v>1.4599753694581281</v>
      </c>
      <c r="O100">
        <f t="shared" si="15"/>
        <v>10523</v>
      </c>
      <c r="P100">
        <f>輸入国別品別2020!H100</f>
        <v>1076</v>
      </c>
      <c r="Q100" s="4">
        <f>P100/輸入国別品別2019!H100</f>
        <v>0.60415496911847277</v>
      </c>
      <c r="R100">
        <f t="shared" si="16"/>
        <v>11599</v>
      </c>
      <c r="S100">
        <f>輸入国別品別2020!I100</f>
        <v>3283</v>
      </c>
      <c r="T100" s="4">
        <f>S100/輸入国別品別2019!I100</f>
        <v>4.4008042895442356</v>
      </c>
      <c r="U100">
        <f t="shared" si="17"/>
        <v>14882</v>
      </c>
      <c r="V100">
        <f>輸入国別品別2020!J100</f>
        <v>3699</v>
      </c>
      <c r="W100" s="4">
        <f>V100/輸入国別品別2019!J100</f>
        <v>0.9057296767874633</v>
      </c>
      <c r="X100">
        <f t="shared" si="18"/>
        <v>18581</v>
      </c>
      <c r="Y100">
        <f>輸入国別品別2020!K100</f>
        <v>1695</v>
      </c>
      <c r="Z100" s="4">
        <f>Y100/輸入国別品別2019!K100</f>
        <v>0.86303462321792257</v>
      </c>
      <c r="AA100">
        <f t="shared" si="19"/>
        <v>20276</v>
      </c>
      <c r="AB100">
        <f>輸入国別品別2020!L100</f>
        <v>2027</v>
      </c>
      <c r="AC100" s="4">
        <f>AB100/輸入国別品別2019!L100</f>
        <v>0.6922814207650273</v>
      </c>
      <c r="AD100">
        <f t="shared" si="20"/>
        <v>22303</v>
      </c>
      <c r="AE100">
        <f>輸入国別品別2020!M100</f>
        <v>1411</v>
      </c>
      <c r="AF100" s="4">
        <f>AE100/輸入国別品別2019!M100</f>
        <v>0.44329249136035187</v>
      </c>
      <c r="AG100">
        <f t="shared" si="21"/>
        <v>23714</v>
      </c>
      <c r="AH100">
        <f>輸入国別品別2020!N100</f>
        <v>1214</v>
      </c>
      <c r="AI100" s="4">
        <f>AH100/輸入国別品別2019!N100</f>
        <v>0.49429967426710097</v>
      </c>
      <c r="AJ100">
        <f t="shared" si="22"/>
        <v>24928</v>
      </c>
      <c r="AK100">
        <f>輸入国別品別2020!O100</f>
        <v>3319</v>
      </c>
      <c r="AL100" s="4">
        <f>AK100/輸入国別品別2019!O100</f>
        <v>2.7249589490968802</v>
      </c>
      <c r="AM100">
        <f t="shared" si="23"/>
        <v>28247</v>
      </c>
    </row>
    <row r="101" spans="1:39" x14ac:dyDescent="0.4">
      <c r="A101" s="1" t="s">
        <v>149</v>
      </c>
      <c r="B101">
        <v>242</v>
      </c>
      <c r="C101" s="1" t="s">
        <v>189</v>
      </c>
      <c r="D101">
        <f>輸入国別品別2020!D101</f>
        <v>165392</v>
      </c>
      <c r="E101" s="4">
        <f>D101/輸入国別品別2019!D101</f>
        <v>1.5485272362975864</v>
      </c>
      <c r="F101">
        <f t="shared" si="12"/>
        <v>165392</v>
      </c>
      <c r="G101">
        <f>輸入国別品別2020!E101</f>
        <v>127353</v>
      </c>
      <c r="H101" s="4">
        <f>G101/輸入国別品別2019!E101</f>
        <v>1.3203085312626353</v>
      </c>
      <c r="I101">
        <f t="shared" si="13"/>
        <v>292745</v>
      </c>
      <c r="J101">
        <f>輸入国別品別2020!F101</f>
        <v>185786</v>
      </c>
      <c r="K101" s="4">
        <f>J101/輸入国別品別2019!F101</f>
        <v>1.9015772612358113</v>
      </c>
      <c r="L101">
        <f t="shared" si="14"/>
        <v>478531</v>
      </c>
      <c r="M101">
        <f>輸入国別品別2020!G101</f>
        <v>108128</v>
      </c>
      <c r="N101" s="4">
        <f>M101/輸入国別品別2019!G101</f>
        <v>0.8544763440095462</v>
      </c>
      <c r="O101">
        <f t="shared" si="15"/>
        <v>586659</v>
      </c>
      <c r="P101">
        <f>輸入国別品別2020!H101</f>
        <v>148045</v>
      </c>
      <c r="Q101" s="4">
        <f>P101/輸入国別品別2019!H101</f>
        <v>1.4690939041211435</v>
      </c>
      <c r="R101">
        <f t="shared" si="16"/>
        <v>734704</v>
      </c>
      <c r="S101">
        <f>輸入国別品別2020!I101</f>
        <v>102373</v>
      </c>
      <c r="T101" s="4">
        <f>S101/輸入国別品別2019!I101</f>
        <v>1.7712817496020485</v>
      </c>
      <c r="U101">
        <f t="shared" si="17"/>
        <v>837077</v>
      </c>
      <c r="V101">
        <f>輸入国別品別2020!J101</f>
        <v>106194</v>
      </c>
      <c r="W101" s="4">
        <f>V101/輸入国別品別2019!J101</f>
        <v>1.0425793023552627</v>
      </c>
      <c r="X101">
        <f t="shared" si="18"/>
        <v>943271</v>
      </c>
      <c r="Y101">
        <f>輸入国別品別2020!K101</f>
        <v>119113</v>
      </c>
      <c r="Z101" s="4">
        <f>Y101/輸入国別品別2019!K101</f>
        <v>1.3027353362571501</v>
      </c>
      <c r="AA101">
        <f t="shared" si="19"/>
        <v>1062384</v>
      </c>
      <c r="AB101">
        <f>輸入国別品別2020!L101</f>
        <v>101175</v>
      </c>
      <c r="AC101" s="4">
        <f>AB101/輸入国別品別2019!L101</f>
        <v>0.92057613917600811</v>
      </c>
      <c r="AD101">
        <f t="shared" si="20"/>
        <v>1163559</v>
      </c>
      <c r="AE101">
        <f>輸入国別品別2020!M101</f>
        <v>90934</v>
      </c>
      <c r="AF101" s="4">
        <f>AE101/輸入国別品別2019!M101</f>
        <v>1.2909609733244367</v>
      </c>
      <c r="AG101">
        <f t="shared" si="21"/>
        <v>1254493</v>
      </c>
      <c r="AH101">
        <f>輸入国別品別2020!N101</f>
        <v>74332</v>
      </c>
      <c r="AI101" s="4">
        <f>AH101/輸入国別品別2019!N101</f>
        <v>0.76199653507468046</v>
      </c>
      <c r="AJ101">
        <f t="shared" si="22"/>
        <v>1328825</v>
      </c>
      <c r="AK101">
        <f>輸入国別品別2020!O101</f>
        <v>149873</v>
      </c>
      <c r="AL101" s="4">
        <f>AK101/輸入国別品別2019!O101</f>
        <v>1.3302061791619699</v>
      </c>
      <c r="AM101">
        <f t="shared" si="23"/>
        <v>1478698</v>
      </c>
    </row>
    <row r="102" spans="1:39" x14ac:dyDescent="0.4">
      <c r="A102" s="1" t="s">
        <v>149</v>
      </c>
      <c r="B102">
        <v>243</v>
      </c>
      <c r="C102" s="1" t="s">
        <v>190</v>
      </c>
      <c r="D102">
        <f>輸入国別品別2020!D102</f>
        <v>769</v>
      </c>
      <c r="E102" s="4">
        <f>D102/輸入国別品別2019!D102</f>
        <v>0.57863054928517688</v>
      </c>
      <c r="F102">
        <f t="shared" si="12"/>
        <v>769</v>
      </c>
      <c r="G102">
        <f>輸入国別品別2020!E102</f>
        <v>423</v>
      </c>
      <c r="H102" s="4">
        <f>G102/輸入国別品別2019!E102</f>
        <v>1.9403669724770642</v>
      </c>
      <c r="I102">
        <f t="shared" si="13"/>
        <v>1192</v>
      </c>
      <c r="J102">
        <f>輸入国別品別2020!F102</f>
        <v>568</v>
      </c>
      <c r="K102" s="4">
        <f>J102/輸入国別品別2019!F102</f>
        <v>0.10208483105679367</v>
      </c>
      <c r="L102">
        <f t="shared" si="14"/>
        <v>1760</v>
      </c>
      <c r="M102">
        <f>輸入国別品別2020!G102</f>
        <v>2370</v>
      </c>
      <c r="N102" s="4">
        <f>M102/輸入国別品別2019!G102</f>
        <v>0.19942780208683944</v>
      </c>
      <c r="O102">
        <f t="shared" si="15"/>
        <v>4130</v>
      </c>
      <c r="P102">
        <f>輸入国別品別2020!H102</f>
        <v>760</v>
      </c>
      <c r="Q102" s="4">
        <f>P102/輸入国別品別2019!H102</f>
        <v>0.1160837024591416</v>
      </c>
      <c r="R102">
        <f t="shared" si="16"/>
        <v>4890</v>
      </c>
      <c r="S102">
        <f>輸入国別品別2020!I102</f>
        <v>2264</v>
      </c>
      <c r="T102" s="4">
        <f>S102/輸入国別品別2019!I102</f>
        <v>5.9736147757255935</v>
      </c>
      <c r="U102">
        <f t="shared" si="17"/>
        <v>7154</v>
      </c>
      <c r="V102">
        <f>輸入国別品別2020!J102</f>
        <v>1462</v>
      </c>
      <c r="W102" s="4">
        <f>V102/輸入国別品別2019!J102</f>
        <v>0.55737704918032782</v>
      </c>
      <c r="X102">
        <f t="shared" si="18"/>
        <v>8616</v>
      </c>
      <c r="Y102">
        <f>輸入国別品別2020!K102</f>
        <v>2921</v>
      </c>
      <c r="Z102" s="4" t="e">
        <f>Y102/輸入国別品別2019!K102</f>
        <v>#DIV/0!</v>
      </c>
      <c r="AA102">
        <f t="shared" si="19"/>
        <v>11537</v>
      </c>
      <c r="AB102">
        <f>輸入国別品別2020!L102</f>
        <v>827</v>
      </c>
      <c r="AC102" s="4">
        <f>AB102/輸入国別品別2019!L102</f>
        <v>0.77725563909774431</v>
      </c>
      <c r="AD102">
        <f t="shared" si="20"/>
        <v>12364</v>
      </c>
      <c r="AE102">
        <f>輸入国別品別2020!M102</f>
        <v>1086</v>
      </c>
      <c r="AF102" s="4">
        <f>AE102/輸入国別品別2019!M102</f>
        <v>1.1868852459016392</v>
      </c>
      <c r="AG102">
        <f t="shared" si="21"/>
        <v>13450</v>
      </c>
      <c r="AH102">
        <f>輸入国別品別2020!N102</f>
        <v>760</v>
      </c>
      <c r="AI102" s="4">
        <f>AH102/輸入国別品別2019!N102</f>
        <v>0.4735202492211838</v>
      </c>
      <c r="AJ102">
        <f t="shared" si="22"/>
        <v>14210</v>
      </c>
      <c r="AK102">
        <f>輸入国別品別2020!O102</f>
        <v>2070</v>
      </c>
      <c r="AL102" s="4">
        <f>AK102/輸入国別品別2019!O102</f>
        <v>0.74514038876889854</v>
      </c>
      <c r="AM102">
        <f t="shared" si="23"/>
        <v>16280</v>
      </c>
    </row>
    <row r="103" spans="1:39" x14ac:dyDescent="0.4">
      <c r="A103" s="1" t="s">
        <v>149</v>
      </c>
      <c r="B103">
        <v>244</v>
      </c>
      <c r="C103" s="1" t="s">
        <v>191</v>
      </c>
      <c r="D103">
        <f>輸入国別品別2020!D103</f>
        <v>11722</v>
      </c>
      <c r="E103" s="4">
        <f>D103/輸入国別品別2019!D103</f>
        <v>1.0694279719003741</v>
      </c>
      <c r="F103">
        <f t="shared" si="12"/>
        <v>11722</v>
      </c>
      <c r="G103">
        <f>輸入国別品別2020!E103</f>
        <v>6182</v>
      </c>
      <c r="H103" s="4">
        <f>G103/輸入国別品別2019!E103</f>
        <v>0.50801216205111344</v>
      </c>
      <c r="I103">
        <f t="shared" si="13"/>
        <v>17904</v>
      </c>
      <c r="J103">
        <f>輸入国別品別2020!F103</f>
        <v>12682</v>
      </c>
      <c r="K103" s="4">
        <f>J103/輸入国別品別2019!F103</f>
        <v>1.1047038327526133</v>
      </c>
      <c r="L103">
        <f t="shared" si="14"/>
        <v>30586</v>
      </c>
      <c r="M103">
        <f>輸入国別品別2020!G103</f>
        <v>20882</v>
      </c>
      <c r="N103" s="4">
        <f>M103/輸入国別品別2019!G103</f>
        <v>1.5816102400969476</v>
      </c>
      <c r="O103">
        <f t="shared" si="15"/>
        <v>51468</v>
      </c>
      <c r="P103">
        <f>輸入国別品別2020!H103</f>
        <v>3968</v>
      </c>
      <c r="Q103" s="4">
        <f>P103/輸入国別品別2019!H103</f>
        <v>0.36908194586550086</v>
      </c>
      <c r="R103">
        <f t="shared" si="16"/>
        <v>55436</v>
      </c>
      <c r="S103">
        <f>輸入国別品別2020!I103</f>
        <v>10105</v>
      </c>
      <c r="T103" s="4">
        <f>S103/輸入国別品別2019!I103</f>
        <v>0.75258806881656359</v>
      </c>
      <c r="U103">
        <f t="shared" si="17"/>
        <v>65541</v>
      </c>
      <c r="V103">
        <f>輸入国別品別2020!J103</f>
        <v>6087</v>
      </c>
      <c r="W103" s="4">
        <f>V103/輸入国別品別2019!J103</f>
        <v>0.25768351536703071</v>
      </c>
      <c r="X103">
        <f t="shared" si="18"/>
        <v>71628</v>
      </c>
      <c r="Y103">
        <f>輸入国別品別2020!K103</f>
        <v>4100</v>
      </c>
      <c r="Z103" s="4">
        <f>Y103/輸入国別品別2019!K103</f>
        <v>0.34748707517586236</v>
      </c>
      <c r="AA103">
        <f t="shared" si="19"/>
        <v>75728</v>
      </c>
      <c r="AB103">
        <f>輸入国別品別2020!L103</f>
        <v>1221</v>
      </c>
      <c r="AC103" s="4">
        <f>AB103/輸入国別品別2019!L103</f>
        <v>0.23535080956052429</v>
      </c>
      <c r="AD103">
        <f t="shared" si="20"/>
        <v>76949</v>
      </c>
      <c r="AE103">
        <f>輸入国別品別2020!M103</f>
        <v>3504</v>
      </c>
      <c r="AF103" s="4">
        <f>AE103/輸入国別品別2019!M103</f>
        <v>0.20478055052305535</v>
      </c>
      <c r="AG103">
        <f t="shared" si="21"/>
        <v>80453</v>
      </c>
      <c r="AH103">
        <f>輸入国別品別2020!N103</f>
        <v>6605</v>
      </c>
      <c r="AI103" s="4">
        <f>AH103/輸入国別品別2019!N103</f>
        <v>3.0298165137614679</v>
      </c>
      <c r="AJ103">
        <f t="shared" si="22"/>
        <v>87058</v>
      </c>
      <c r="AK103">
        <f>輸入国別品別2020!O103</f>
        <v>15653</v>
      </c>
      <c r="AL103" s="4">
        <f>AK103/輸入国別品別2019!O103</f>
        <v>1.121837597649251</v>
      </c>
      <c r="AM103">
        <f t="shared" si="23"/>
        <v>102711</v>
      </c>
    </row>
    <row r="104" spans="1:39" x14ac:dyDescent="0.4">
      <c r="A104" s="1" t="s">
        <v>139</v>
      </c>
      <c r="B104">
        <v>245</v>
      </c>
      <c r="C104" s="1" t="s">
        <v>192</v>
      </c>
      <c r="D104">
        <f>輸入国別品別2020!D104</f>
        <v>964590</v>
      </c>
      <c r="E104" s="4">
        <f>D104/輸入国別品別2019!D104</f>
        <v>0.91109677504668407</v>
      </c>
      <c r="F104">
        <f t="shared" si="12"/>
        <v>964590</v>
      </c>
      <c r="G104">
        <f>輸入国別品別2020!E104</f>
        <v>708971</v>
      </c>
      <c r="H104" s="4">
        <f>G104/輸入国別品別2019!E104</f>
        <v>0.9683901255680476</v>
      </c>
      <c r="I104">
        <f t="shared" si="13"/>
        <v>1673561</v>
      </c>
      <c r="J104">
        <f>輸入国別品別2020!F104</f>
        <v>876443</v>
      </c>
      <c r="K104" s="4">
        <f>J104/輸入国別品別2019!F104</f>
        <v>0.95409798946015112</v>
      </c>
      <c r="L104">
        <f t="shared" si="14"/>
        <v>2550004</v>
      </c>
      <c r="M104">
        <f>輸入国別品別2020!G104</f>
        <v>879205</v>
      </c>
      <c r="N104" s="4">
        <f>M104/輸入国別品別2019!G104</f>
        <v>0.94502504968554879</v>
      </c>
      <c r="O104">
        <f t="shared" si="15"/>
        <v>3429209</v>
      </c>
      <c r="P104">
        <f>輸入国別品別2020!H104</f>
        <v>661208</v>
      </c>
      <c r="Q104" s="4">
        <f>P104/輸入国別品別2019!H104</f>
        <v>0.59499568966292982</v>
      </c>
      <c r="R104">
        <f t="shared" si="16"/>
        <v>4090417</v>
      </c>
      <c r="S104">
        <f>輸入国別品別2020!I104</f>
        <v>926164</v>
      </c>
      <c r="T104" s="4">
        <f>S104/輸入国別品別2019!I104</f>
        <v>1.1070822789425052</v>
      </c>
      <c r="U104">
        <f t="shared" si="17"/>
        <v>5016581</v>
      </c>
      <c r="V104">
        <f>輸入国別品別2020!J104</f>
        <v>754789</v>
      </c>
      <c r="W104" s="4">
        <f>V104/輸入国別品別2019!J104</f>
        <v>0.77324163846021454</v>
      </c>
      <c r="X104">
        <f t="shared" si="18"/>
        <v>5771370</v>
      </c>
      <c r="Y104">
        <f>輸入国別品別2020!K104</f>
        <v>866266</v>
      </c>
      <c r="Z104" s="4">
        <f>Y104/輸入国別品別2019!K104</f>
        <v>0.8834265609463835</v>
      </c>
      <c r="AA104">
        <f t="shared" si="19"/>
        <v>6637636</v>
      </c>
      <c r="AB104">
        <f>輸入国別品別2020!L104</f>
        <v>864667</v>
      </c>
      <c r="AC104" s="4">
        <f>AB104/輸入国別品別2019!L104</f>
        <v>1.0878079587757008</v>
      </c>
      <c r="AD104">
        <f t="shared" si="20"/>
        <v>7502303</v>
      </c>
      <c r="AE104">
        <f>輸入国別品別2020!M104</f>
        <v>898541</v>
      </c>
      <c r="AF104" s="4">
        <f>AE104/輸入国別品別2019!M104</f>
        <v>0.81404404243888606</v>
      </c>
      <c r="AG104">
        <f t="shared" si="21"/>
        <v>8400844</v>
      </c>
      <c r="AH104">
        <f>輸入国別品別2020!N104</f>
        <v>748776</v>
      </c>
      <c r="AI104" s="4">
        <f>AH104/輸入国別品別2019!N104</f>
        <v>0.83681477168462426</v>
      </c>
      <c r="AJ104">
        <f t="shared" si="22"/>
        <v>9149620</v>
      </c>
      <c r="AK104">
        <f>輸入国別品別2020!O104</f>
        <v>852087</v>
      </c>
      <c r="AL104" s="4">
        <f>AK104/輸入国別品別2019!O104</f>
        <v>1.0337675037063818</v>
      </c>
      <c r="AM104">
        <f t="shared" si="23"/>
        <v>10001707</v>
      </c>
    </row>
    <row r="105" spans="1:39" x14ac:dyDescent="0.4">
      <c r="A105" s="1" t="s">
        <v>139</v>
      </c>
      <c r="B105">
        <v>246</v>
      </c>
      <c r="C105" s="1" t="s">
        <v>193</v>
      </c>
      <c r="D105">
        <f>輸入国別品別2020!D105</f>
        <v>353181</v>
      </c>
      <c r="E105" s="4">
        <f>D105/輸入国別品別2019!D105</f>
        <v>0.78786155019876059</v>
      </c>
      <c r="F105">
        <f t="shared" si="12"/>
        <v>353181</v>
      </c>
      <c r="G105">
        <f>輸入国別品別2020!E105</f>
        <v>316272</v>
      </c>
      <c r="H105" s="4">
        <f>G105/輸入国別品別2019!E105</f>
        <v>0.95194981880350116</v>
      </c>
      <c r="I105">
        <f t="shared" si="13"/>
        <v>669453</v>
      </c>
      <c r="J105">
        <f>輸入国別品別2020!F105</f>
        <v>353017</v>
      </c>
      <c r="K105" s="4">
        <f>J105/輸入国別品別2019!F105</f>
        <v>0.99302105778372873</v>
      </c>
      <c r="L105">
        <f t="shared" si="14"/>
        <v>1022470</v>
      </c>
      <c r="M105">
        <f>輸入国別品別2020!G105</f>
        <v>390823</v>
      </c>
      <c r="N105" s="4">
        <f>M105/輸入国別品別2019!G105</f>
        <v>1.2854708894816647</v>
      </c>
      <c r="O105">
        <f t="shared" si="15"/>
        <v>1413293</v>
      </c>
      <c r="P105">
        <f>輸入国別品別2020!H105</f>
        <v>308077</v>
      </c>
      <c r="Q105" s="4">
        <f>P105/輸入国別品別2019!H105</f>
        <v>0.8707364362995037</v>
      </c>
      <c r="R105">
        <f t="shared" si="16"/>
        <v>1721370</v>
      </c>
      <c r="S105">
        <f>輸入国別品別2020!I105</f>
        <v>160245</v>
      </c>
      <c r="T105" s="4">
        <f>S105/輸入国別品別2019!I105</f>
        <v>0.47846182785585684</v>
      </c>
      <c r="U105">
        <f t="shared" si="17"/>
        <v>1881615</v>
      </c>
      <c r="V105">
        <f>輸入国別品別2020!J105</f>
        <v>135175</v>
      </c>
      <c r="W105" s="4">
        <f>V105/輸入国別品別2019!J105</f>
        <v>0.31758356905900814</v>
      </c>
      <c r="X105">
        <f t="shared" si="18"/>
        <v>2016790</v>
      </c>
      <c r="Y105">
        <f>輸入国別品別2020!K105</f>
        <v>199608</v>
      </c>
      <c r="Z105" s="4">
        <f>Y105/輸入国別品別2019!K105</f>
        <v>0.40269041288234891</v>
      </c>
      <c r="AA105">
        <f t="shared" si="19"/>
        <v>2216398</v>
      </c>
      <c r="AB105">
        <f>輸入国別品別2020!L105</f>
        <v>218532</v>
      </c>
      <c r="AC105" s="4">
        <f>AB105/輸入国別品別2019!L105</f>
        <v>0.6964097922867577</v>
      </c>
      <c r="AD105">
        <f t="shared" si="20"/>
        <v>2434930</v>
      </c>
      <c r="AE105">
        <f>輸入国別品別2020!M105</f>
        <v>250953</v>
      </c>
      <c r="AF105" s="4">
        <f>AE105/輸入国別品別2019!M105</f>
        <v>0.70227091466230118</v>
      </c>
      <c r="AG105">
        <f t="shared" si="21"/>
        <v>2685883</v>
      </c>
      <c r="AH105">
        <f>輸入国別品別2020!N105</f>
        <v>239799</v>
      </c>
      <c r="AI105" s="4">
        <f>AH105/輸入国別品別2019!N105</f>
        <v>0.73768646041302</v>
      </c>
      <c r="AJ105">
        <f t="shared" si="22"/>
        <v>2925682</v>
      </c>
      <c r="AK105">
        <f>輸入国別品別2020!O105</f>
        <v>267231</v>
      </c>
      <c r="AL105" s="4">
        <f>AK105/輸入国別品別2019!O105</f>
        <v>0.81258076973366133</v>
      </c>
      <c r="AM105">
        <f t="shared" si="23"/>
        <v>3192913</v>
      </c>
    </row>
    <row r="106" spans="1:39" x14ac:dyDescent="0.4">
      <c r="A106" s="1" t="s">
        <v>149</v>
      </c>
      <c r="B106">
        <v>247</v>
      </c>
      <c r="C106" s="1" t="s">
        <v>194</v>
      </c>
      <c r="D106">
        <f>輸入国別品別2020!D106</f>
        <v>5474</v>
      </c>
      <c r="E106" s="4" t="e">
        <f>D106/輸入国別品別2019!D106</f>
        <v>#DIV/0!</v>
      </c>
      <c r="F106">
        <f t="shared" si="12"/>
        <v>5474</v>
      </c>
      <c r="G106">
        <f>輸入国別品別2020!E106</f>
        <v>2354</v>
      </c>
      <c r="H106" s="4" t="e">
        <f>G106/輸入国別品別2019!E106</f>
        <v>#DIV/0!</v>
      </c>
      <c r="I106">
        <f t="shared" si="13"/>
        <v>7828</v>
      </c>
      <c r="J106">
        <f>輸入国別品別2020!F106</f>
        <v>2264</v>
      </c>
      <c r="K106" s="4">
        <f>J106/輸入国別品別2019!F106</f>
        <v>0.44201483795392427</v>
      </c>
      <c r="L106">
        <f t="shared" si="14"/>
        <v>10092</v>
      </c>
      <c r="M106">
        <f>輸入国別品別2020!G106</f>
        <v>0</v>
      </c>
      <c r="N106" s="4">
        <f>M106/輸入国別品別2019!G106</f>
        <v>0</v>
      </c>
      <c r="O106">
        <f t="shared" si="15"/>
        <v>10092</v>
      </c>
      <c r="P106">
        <f>輸入国別品別2020!H106</f>
        <v>0</v>
      </c>
      <c r="Q106" s="4" t="e">
        <f>P106/輸入国別品別2019!H106</f>
        <v>#DIV/0!</v>
      </c>
      <c r="R106">
        <f t="shared" si="16"/>
        <v>10092</v>
      </c>
      <c r="S106">
        <f>輸入国別品別2020!I106</f>
        <v>0</v>
      </c>
      <c r="T106" s="4">
        <f>S106/輸入国別品別2019!I106</f>
        <v>0</v>
      </c>
      <c r="U106">
        <f t="shared" si="17"/>
        <v>10092</v>
      </c>
      <c r="V106">
        <f>輸入国別品別2020!J106</f>
        <v>0</v>
      </c>
      <c r="W106" s="4" t="e">
        <f>V106/輸入国別品別2019!J106</f>
        <v>#DIV/0!</v>
      </c>
      <c r="X106">
        <f t="shared" si="18"/>
        <v>10092</v>
      </c>
      <c r="Y106">
        <f>輸入国別品別2020!K106</f>
        <v>0</v>
      </c>
      <c r="Z106" s="4">
        <f>Y106/輸入国別品別2019!K106</f>
        <v>0</v>
      </c>
      <c r="AA106">
        <f t="shared" si="19"/>
        <v>10092</v>
      </c>
      <c r="AB106">
        <f>輸入国別品別2020!L106</f>
        <v>0</v>
      </c>
      <c r="AC106" s="4">
        <f>AB106/輸入国別品別2019!L106</f>
        <v>0</v>
      </c>
      <c r="AD106">
        <f t="shared" si="20"/>
        <v>10092</v>
      </c>
      <c r="AE106">
        <f>輸入国別品別2020!M106</f>
        <v>0</v>
      </c>
      <c r="AF106" s="4" t="e">
        <f>AE106/輸入国別品別2019!M106</f>
        <v>#DIV/0!</v>
      </c>
      <c r="AG106">
        <f t="shared" si="21"/>
        <v>10092</v>
      </c>
      <c r="AH106">
        <f>輸入国別品別2020!N106</f>
        <v>0</v>
      </c>
      <c r="AI106" s="4" t="e">
        <f>AH106/輸入国別品別2019!N106</f>
        <v>#DIV/0!</v>
      </c>
      <c r="AJ106">
        <f t="shared" si="22"/>
        <v>10092</v>
      </c>
      <c r="AK106">
        <f>輸入国別品別2020!O106</f>
        <v>0</v>
      </c>
      <c r="AL106" s="4" t="e">
        <f>AK106/輸入国別品別2019!O106</f>
        <v>#DIV/0!</v>
      </c>
      <c r="AM106">
        <f t="shared" si="23"/>
        <v>10092</v>
      </c>
    </row>
    <row r="107" spans="1:39" x14ac:dyDescent="0.4">
      <c r="A107" s="1" t="s">
        <v>149</v>
      </c>
      <c r="B107">
        <v>248</v>
      </c>
      <c r="C107" s="1" t="s">
        <v>195</v>
      </c>
      <c r="D107">
        <f>輸入国別品別2020!D107</f>
        <v>777</v>
      </c>
      <c r="E107" s="4">
        <f>D107/輸入国別品別2019!D107</f>
        <v>0.39321862348178138</v>
      </c>
      <c r="F107">
        <f t="shared" si="12"/>
        <v>777</v>
      </c>
      <c r="G107">
        <f>輸入国別品別2020!E107</f>
        <v>0</v>
      </c>
      <c r="H107" s="4">
        <f>G107/輸入国別品別2019!E107</f>
        <v>0</v>
      </c>
      <c r="I107">
        <f t="shared" si="13"/>
        <v>777</v>
      </c>
      <c r="J107">
        <f>輸入国別品別2020!F107</f>
        <v>758</v>
      </c>
      <c r="K107" s="4">
        <f>J107/輸入国別品別2019!F107</f>
        <v>0.41128594682582748</v>
      </c>
      <c r="L107">
        <f t="shared" si="14"/>
        <v>1535</v>
      </c>
      <c r="M107">
        <f>輸入国別品別2020!G107</f>
        <v>1825</v>
      </c>
      <c r="N107" s="4">
        <f>M107/輸入国別品別2019!G107</f>
        <v>0.90615690168818275</v>
      </c>
      <c r="O107">
        <f t="shared" si="15"/>
        <v>3360</v>
      </c>
      <c r="P107">
        <f>輸入国別品別2020!H107</f>
        <v>0</v>
      </c>
      <c r="Q107" s="4" t="e">
        <f>P107/輸入国別品別2019!H107</f>
        <v>#DIV/0!</v>
      </c>
      <c r="R107">
        <f t="shared" si="16"/>
        <v>3360</v>
      </c>
      <c r="S107">
        <f>輸入国別品別2020!I107</f>
        <v>0</v>
      </c>
      <c r="T107" s="4">
        <f>S107/輸入国別品別2019!I107</f>
        <v>0</v>
      </c>
      <c r="U107">
        <f t="shared" si="17"/>
        <v>3360</v>
      </c>
      <c r="V107">
        <f>輸入国別品別2020!J107</f>
        <v>3241</v>
      </c>
      <c r="W107" s="4">
        <f>V107/輸入国別品別2019!J107</f>
        <v>1.6629040533606978</v>
      </c>
      <c r="X107">
        <f t="shared" si="18"/>
        <v>6601</v>
      </c>
      <c r="Y107">
        <f>輸入国別品別2020!K107</f>
        <v>1566</v>
      </c>
      <c r="Z107" s="4" t="e">
        <f>Y107/輸入国別品別2019!K107</f>
        <v>#DIV/0!</v>
      </c>
      <c r="AA107">
        <f t="shared" si="19"/>
        <v>8167</v>
      </c>
      <c r="AB107">
        <f>輸入国別品別2020!L107</f>
        <v>1212</v>
      </c>
      <c r="AC107" s="4">
        <f>AB107/輸入国別品別2019!L107</f>
        <v>0.99100572363041706</v>
      </c>
      <c r="AD107">
        <f t="shared" si="20"/>
        <v>9379</v>
      </c>
      <c r="AE107">
        <f>輸入国別品別2020!M107</f>
        <v>1994</v>
      </c>
      <c r="AF107" s="4">
        <f>AE107/輸入国別品別2019!M107</f>
        <v>0.63321689425214356</v>
      </c>
      <c r="AG107">
        <f t="shared" si="21"/>
        <v>11373</v>
      </c>
      <c r="AH107">
        <f>輸入国別品別2020!N107</f>
        <v>2116</v>
      </c>
      <c r="AI107" s="4">
        <f>AH107/輸入国別品別2019!N107</f>
        <v>1.2388758782201406</v>
      </c>
      <c r="AJ107">
        <f t="shared" si="22"/>
        <v>13489</v>
      </c>
      <c r="AK107">
        <f>輸入国別品別2020!O107</f>
        <v>2439</v>
      </c>
      <c r="AL107" s="4">
        <f>AK107/輸入国別品別2019!O107</f>
        <v>1.5149068322981367</v>
      </c>
      <c r="AM107">
        <f t="shared" si="23"/>
        <v>15928</v>
      </c>
    </row>
    <row r="108" spans="1:39" x14ac:dyDescent="0.4">
      <c r="A108" s="1" t="s">
        <v>149</v>
      </c>
      <c r="B108">
        <v>249</v>
      </c>
      <c r="C108" s="1" t="s">
        <v>196</v>
      </c>
      <c r="D108">
        <f>輸入国別品別2020!D108</f>
        <v>0</v>
      </c>
      <c r="E108" s="4" t="e">
        <f>D108/輸入国別品別2019!D108</f>
        <v>#DIV/0!</v>
      </c>
      <c r="F108">
        <f t="shared" si="12"/>
        <v>0</v>
      </c>
      <c r="G108">
        <f>輸入国別品別2020!E108</f>
        <v>0</v>
      </c>
      <c r="H108" s="4" t="e">
        <f>G108/輸入国別品別2019!E108</f>
        <v>#DIV/0!</v>
      </c>
      <c r="I108">
        <f t="shared" si="13"/>
        <v>0</v>
      </c>
      <c r="J108">
        <f>輸入国別品別2020!F108</f>
        <v>0</v>
      </c>
      <c r="K108" s="4" t="e">
        <f>J108/輸入国別品別2019!F108</f>
        <v>#DIV/0!</v>
      </c>
      <c r="L108">
        <f t="shared" si="14"/>
        <v>0</v>
      </c>
      <c r="M108">
        <f>輸入国別品別2020!G108</f>
        <v>0</v>
      </c>
      <c r="N108" s="4" t="e">
        <f>M108/輸入国別品別2019!G108</f>
        <v>#DIV/0!</v>
      </c>
      <c r="O108">
        <f t="shared" si="15"/>
        <v>0</v>
      </c>
      <c r="P108">
        <f>輸入国別品別2020!H108</f>
        <v>0</v>
      </c>
      <c r="Q108" s="4" t="e">
        <f>P108/輸入国別品別2019!H108</f>
        <v>#DIV/0!</v>
      </c>
      <c r="R108">
        <f t="shared" si="16"/>
        <v>0</v>
      </c>
      <c r="S108">
        <f>輸入国別品別2020!I108</f>
        <v>0</v>
      </c>
      <c r="T108" s="4" t="e">
        <f>S108/輸入国別品別2019!I108</f>
        <v>#DIV/0!</v>
      </c>
      <c r="U108">
        <f t="shared" si="17"/>
        <v>0</v>
      </c>
      <c r="V108">
        <f>輸入国別品別2020!J108</f>
        <v>0</v>
      </c>
      <c r="W108" s="4" t="e">
        <f>V108/輸入国別品別2019!J108</f>
        <v>#DIV/0!</v>
      </c>
      <c r="X108">
        <f t="shared" si="18"/>
        <v>0</v>
      </c>
      <c r="Y108">
        <f>輸入国別品別2020!K108</f>
        <v>0</v>
      </c>
      <c r="Z108" s="4" t="e">
        <f>Y108/輸入国別品別2019!K108</f>
        <v>#DIV/0!</v>
      </c>
      <c r="AA108">
        <f t="shared" si="19"/>
        <v>0</v>
      </c>
      <c r="AB108">
        <f>輸入国別品別2020!L108</f>
        <v>0</v>
      </c>
      <c r="AC108" s="4" t="e">
        <f>AB108/輸入国別品別2019!L108</f>
        <v>#DIV/0!</v>
      </c>
      <c r="AD108">
        <f t="shared" si="20"/>
        <v>0</v>
      </c>
      <c r="AE108">
        <f>輸入国別品別2020!M108</f>
        <v>0</v>
      </c>
      <c r="AF108" s="4" t="e">
        <f>AE108/輸入国別品別2019!M108</f>
        <v>#DIV/0!</v>
      </c>
      <c r="AG108">
        <f t="shared" si="21"/>
        <v>0</v>
      </c>
      <c r="AH108">
        <f>輸入国別品別2020!N108</f>
        <v>0</v>
      </c>
      <c r="AI108" s="4" t="e">
        <f>AH108/輸入国別品別2019!N108</f>
        <v>#DIV/0!</v>
      </c>
      <c r="AJ108">
        <f t="shared" si="22"/>
        <v>0</v>
      </c>
      <c r="AK108">
        <f>輸入国別品別2020!O108</f>
        <v>0</v>
      </c>
      <c r="AL108" s="4" t="e">
        <f>AK108/輸入国別品別2019!O108</f>
        <v>#DIV/0!</v>
      </c>
      <c r="AM108">
        <f t="shared" si="23"/>
        <v>0</v>
      </c>
    </row>
    <row r="109" spans="1:39" x14ac:dyDescent="0.4">
      <c r="A109" s="1" t="s">
        <v>149</v>
      </c>
      <c r="B109">
        <v>250</v>
      </c>
      <c r="C109" s="1" t="s">
        <v>197</v>
      </c>
      <c r="D109">
        <f>輸入国別品別2020!D109</f>
        <v>0</v>
      </c>
      <c r="E109" s="4" t="e">
        <f>D109/輸入国別品別2019!D109</f>
        <v>#DIV/0!</v>
      </c>
      <c r="F109">
        <f t="shared" si="12"/>
        <v>0</v>
      </c>
      <c r="G109">
        <f>輸入国別品別2020!E109</f>
        <v>0</v>
      </c>
      <c r="H109" s="4" t="e">
        <f>G109/輸入国別品別2019!E109</f>
        <v>#DIV/0!</v>
      </c>
      <c r="I109">
        <f t="shared" si="13"/>
        <v>0</v>
      </c>
      <c r="J109">
        <f>輸入国別品別2020!F109</f>
        <v>0</v>
      </c>
      <c r="K109" s="4" t="e">
        <f>J109/輸入国別品別2019!F109</f>
        <v>#DIV/0!</v>
      </c>
      <c r="L109">
        <f t="shared" si="14"/>
        <v>0</v>
      </c>
      <c r="M109">
        <f>輸入国別品別2020!G109</f>
        <v>0</v>
      </c>
      <c r="N109" s="4" t="e">
        <f>M109/輸入国別品別2019!G109</f>
        <v>#DIV/0!</v>
      </c>
      <c r="O109">
        <f t="shared" si="15"/>
        <v>0</v>
      </c>
      <c r="P109">
        <f>輸入国別品別2020!H109</f>
        <v>0</v>
      </c>
      <c r="Q109" s="4" t="e">
        <f>P109/輸入国別品別2019!H109</f>
        <v>#DIV/0!</v>
      </c>
      <c r="R109">
        <f t="shared" si="16"/>
        <v>0</v>
      </c>
      <c r="S109">
        <f>輸入国別品別2020!I109</f>
        <v>0</v>
      </c>
      <c r="T109" s="4" t="e">
        <f>S109/輸入国別品別2019!I109</f>
        <v>#DIV/0!</v>
      </c>
      <c r="U109">
        <f t="shared" si="17"/>
        <v>0</v>
      </c>
      <c r="V109">
        <f>輸入国別品別2020!J109</f>
        <v>0</v>
      </c>
      <c r="W109" s="4" t="e">
        <f>V109/輸入国別品別2019!J109</f>
        <v>#DIV/0!</v>
      </c>
      <c r="X109">
        <f t="shared" si="18"/>
        <v>0</v>
      </c>
      <c r="Y109">
        <f>輸入国別品別2020!K109</f>
        <v>0</v>
      </c>
      <c r="Z109" s="4" t="e">
        <f>Y109/輸入国別品別2019!K109</f>
        <v>#DIV/0!</v>
      </c>
      <c r="AA109">
        <f t="shared" si="19"/>
        <v>0</v>
      </c>
      <c r="AB109">
        <f>輸入国別品別2020!L109</f>
        <v>0</v>
      </c>
      <c r="AC109" s="4" t="e">
        <f>AB109/輸入国別品別2019!L109</f>
        <v>#DIV/0!</v>
      </c>
      <c r="AD109">
        <f t="shared" si="20"/>
        <v>0</v>
      </c>
      <c r="AE109">
        <f>輸入国別品別2020!M109</f>
        <v>0</v>
      </c>
      <c r="AF109" s="4" t="e">
        <f>AE109/輸入国別品別2019!M109</f>
        <v>#DIV/0!</v>
      </c>
      <c r="AG109">
        <f t="shared" si="21"/>
        <v>0</v>
      </c>
      <c r="AH109">
        <f>輸入国別品別2020!N109</f>
        <v>0</v>
      </c>
      <c r="AI109" s="4" t="e">
        <f>AH109/輸入国別品別2019!N109</f>
        <v>#DIV/0!</v>
      </c>
      <c r="AJ109">
        <f t="shared" si="22"/>
        <v>0</v>
      </c>
      <c r="AK109">
        <f>輸入国別品別2020!O109</f>
        <v>0</v>
      </c>
      <c r="AL109" s="4" t="e">
        <f>AK109/輸入国別品別2019!O109</f>
        <v>#DIV/0!</v>
      </c>
      <c r="AM109">
        <f t="shared" si="23"/>
        <v>0</v>
      </c>
    </row>
    <row r="110" spans="1:39" x14ac:dyDescent="0.4">
      <c r="A110" s="1" t="s">
        <v>198</v>
      </c>
      <c r="B110">
        <v>301</v>
      </c>
      <c r="C110" s="1" t="s">
        <v>199</v>
      </c>
      <c r="D110">
        <f>輸入国別品別2020!D110</f>
        <v>0</v>
      </c>
      <c r="E110" s="4" t="e">
        <f>D110/輸入国別品別2019!D110</f>
        <v>#DIV/0!</v>
      </c>
      <c r="F110">
        <f t="shared" si="12"/>
        <v>0</v>
      </c>
      <c r="G110">
        <f>輸入国別品別2020!E110</f>
        <v>0</v>
      </c>
      <c r="H110" s="4" t="e">
        <f>G110/輸入国別品別2019!E110</f>
        <v>#DIV/0!</v>
      </c>
      <c r="I110">
        <f t="shared" si="13"/>
        <v>0</v>
      </c>
      <c r="J110">
        <f>輸入国別品別2020!F110</f>
        <v>0</v>
      </c>
      <c r="K110" s="4" t="e">
        <f>J110/輸入国別品別2019!F110</f>
        <v>#DIV/0!</v>
      </c>
      <c r="L110">
        <f t="shared" si="14"/>
        <v>0</v>
      </c>
      <c r="M110">
        <f>輸入国別品別2020!G110</f>
        <v>0</v>
      </c>
      <c r="N110" s="4" t="e">
        <f>M110/輸入国別品別2019!G110</f>
        <v>#DIV/0!</v>
      </c>
      <c r="O110">
        <f t="shared" si="15"/>
        <v>0</v>
      </c>
      <c r="P110">
        <f>輸入国別品別2020!H110</f>
        <v>0</v>
      </c>
      <c r="Q110" s="4" t="e">
        <f>P110/輸入国別品別2019!H110</f>
        <v>#DIV/0!</v>
      </c>
      <c r="R110">
        <f t="shared" si="16"/>
        <v>0</v>
      </c>
      <c r="S110">
        <f>輸入国別品別2020!I110</f>
        <v>0</v>
      </c>
      <c r="T110" s="4" t="e">
        <f>S110/輸入国別品別2019!I110</f>
        <v>#DIV/0!</v>
      </c>
      <c r="U110">
        <f t="shared" si="17"/>
        <v>0</v>
      </c>
      <c r="V110">
        <f>輸入国別品別2020!J110</f>
        <v>0</v>
      </c>
      <c r="W110" s="4" t="e">
        <f>V110/輸入国別品別2019!J110</f>
        <v>#DIV/0!</v>
      </c>
      <c r="X110">
        <f t="shared" si="18"/>
        <v>0</v>
      </c>
      <c r="Y110">
        <f>輸入国別品別2020!K110</f>
        <v>0</v>
      </c>
      <c r="Z110" s="4" t="e">
        <f>Y110/輸入国別品別2019!K110</f>
        <v>#DIV/0!</v>
      </c>
      <c r="AA110">
        <f t="shared" si="19"/>
        <v>0</v>
      </c>
      <c r="AB110">
        <f>輸入国別品別2020!L110</f>
        <v>0</v>
      </c>
      <c r="AC110" s="4" t="e">
        <f>AB110/輸入国別品別2019!L110</f>
        <v>#DIV/0!</v>
      </c>
      <c r="AD110">
        <f t="shared" si="20"/>
        <v>0</v>
      </c>
      <c r="AE110">
        <f>輸入国別品別2020!M110</f>
        <v>0</v>
      </c>
      <c r="AF110" s="4" t="e">
        <f>AE110/輸入国別品別2019!M110</f>
        <v>#DIV/0!</v>
      </c>
      <c r="AG110">
        <f t="shared" si="21"/>
        <v>0</v>
      </c>
      <c r="AH110">
        <f>輸入国別品別2020!N110</f>
        <v>0</v>
      </c>
      <c r="AI110" s="4" t="e">
        <f>AH110/輸入国別品別2019!N110</f>
        <v>#DIV/0!</v>
      </c>
      <c r="AJ110">
        <f t="shared" si="22"/>
        <v>0</v>
      </c>
      <c r="AK110">
        <f>輸入国別品別2020!O110</f>
        <v>0</v>
      </c>
      <c r="AL110" s="4" t="e">
        <f>AK110/輸入国別品別2019!O110</f>
        <v>#DIV/0!</v>
      </c>
      <c r="AM110">
        <f t="shared" si="23"/>
        <v>0</v>
      </c>
    </row>
    <row r="111" spans="1:39" x14ac:dyDescent="0.4">
      <c r="A111" s="1" t="s">
        <v>198</v>
      </c>
      <c r="B111">
        <v>302</v>
      </c>
      <c r="C111" s="1" t="s">
        <v>200</v>
      </c>
      <c r="D111">
        <f>輸入国別品別2020!D111</f>
        <v>848892</v>
      </c>
      <c r="E111" s="4">
        <f>D111/輸入国別品別2019!D111</f>
        <v>0.85412436586529072</v>
      </c>
      <c r="F111">
        <f t="shared" si="12"/>
        <v>848892</v>
      </c>
      <c r="G111">
        <f>輸入国別品別2020!E111</f>
        <v>782470</v>
      </c>
      <c r="H111" s="4">
        <f>G111/輸入国別品別2019!E111</f>
        <v>0.66289725588137371</v>
      </c>
      <c r="I111">
        <f t="shared" si="13"/>
        <v>1631362</v>
      </c>
      <c r="J111">
        <f>輸入国別品別2020!F111</f>
        <v>833774</v>
      </c>
      <c r="K111" s="4">
        <f>J111/輸入国別品別2019!F111</f>
        <v>0.85843777573463176</v>
      </c>
      <c r="L111">
        <f t="shared" si="14"/>
        <v>2465136</v>
      </c>
      <c r="M111">
        <f>輸入国別品別2020!G111</f>
        <v>967145</v>
      </c>
      <c r="N111" s="4">
        <f>M111/輸入国別品別2019!G111</f>
        <v>1.0534384653256128</v>
      </c>
      <c r="O111">
        <f t="shared" si="15"/>
        <v>3432281</v>
      </c>
      <c r="P111">
        <f>輸入国別品別2020!H111</f>
        <v>772890</v>
      </c>
      <c r="Q111" s="4">
        <f>P111/輸入国別品別2019!H111</f>
        <v>0.67330308700697272</v>
      </c>
      <c r="R111">
        <f t="shared" si="16"/>
        <v>4205171</v>
      </c>
      <c r="S111">
        <f>輸入国別品別2020!I111</f>
        <v>694072</v>
      </c>
      <c r="T111" s="4">
        <f>S111/輸入国別品別2019!I111</f>
        <v>0.92142665593993023</v>
      </c>
      <c r="U111">
        <f t="shared" si="17"/>
        <v>4899243</v>
      </c>
      <c r="V111">
        <f>輸入国別品別2020!J111</f>
        <v>534432</v>
      </c>
      <c r="W111" s="4">
        <f>V111/輸入国別品別2019!J111</f>
        <v>0.46979357219523044</v>
      </c>
      <c r="X111">
        <f t="shared" si="18"/>
        <v>5433675</v>
      </c>
      <c r="Y111">
        <f>輸入国別品別2020!K111</f>
        <v>404605</v>
      </c>
      <c r="Z111" s="4">
        <f>Y111/輸入国別品別2019!K111</f>
        <v>0.47323938060912152</v>
      </c>
      <c r="AA111">
        <f t="shared" si="19"/>
        <v>5838280</v>
      </c>
      <c r="AB111">
        <f>輸入国別品別2020!L111</f>
        <v>615508</v>
      </c>
      <c r="AC111" s="4">
        <f>AB111/輸入国別品別2019!L111</f>
        <v>0.64870687156614038</v>
      </c>
      <c r="AD111">
        <f t="shared" si="20"/>
        <v>6453788</v>
      </c>
      <c r="AE111">
        <f>輸入国別品別2020!M111</f>
        <v>772223</v>
      </c>
      <c r="AF111" s="4">
        <f>AE111/輸入国別品別2019!M111</f>
        <v>1.0592414071223015</v>
      </c>
      <c r="AG111">
        <f t="shared" si="21"/>
        <v>7226011</v>
      </c>
      <c r="AH111">
        <f>輸入国別品別2020!N111</f>
        <v>781294</v>
      </c>
      <c r="AI111" s="4">
        <f>AH111/輸入国別品別2019!N111</f>
        <v>0.98354782385383011</v>
      </c>
      <c r="AJ111">
        <f t="shared" si="22"/>
        <v>8007305</v>
      </c>
      <c r="AK111">
        <f>輸入国別品別2020!O111</f>
        <v>709896</v>
      </c>
      <c r="AL111" s="4">
        <f>AK111/輸入国別品別2019!O111</f>
        <v>1.0181720130918812</v>
      </c>
      <c r="AM111">
        <f t="shared" si="23"/>
        <v>8717201</v>
      </c>
    </row>
    <row r="112" spans="1:39" x14ac:dyDescent="0.4">
      <c r="A112" s="1" t="s">
        <v>198</v>
      </c>
      <c r="B112">
        <v>303</v>
      </c>
      <c r="C112" s="1" t="s">
        <v>201</v>
      </c>
      <c r="D112">
        <f>輸入国別品別2020!D112</f>
        <v>0</v>
      </c>
      <c r="E112" s="4" t="e">
        <f>D112/輸入国別品別2019!D112</f>
        <v>#DIV/0!</v>
      </c>
      <c r="F112">
        <f t="shared" si="12"/>
        <v>0</v>
      </c>
      <c r="G112">
        <f>輸入国別品別2020!E112</f>
        <v>0</v>
      </c>
      <c r="H112" s="4" t="e">
        <f>G112/輸入国別品別2019!E112</f>
        <v>#DIV/0!</v>
      </c>
      <c r="I112">
        <f t="shared" si="13"/>
        <v>0</v>
      </c>
      <c r="J112">
        <f>輸入国別品別2020!F112</f>
        <v>0</v>
      </c>
      <c r="K112" s="4" t="e">
        <f>J112/輸入国別品別2019!F112</f>
        <v>#DIV/0!</v>
      </c>
      <c r="L112">
        <f t="shared" si="14"/>
        <v>0</v>
      </c>
      <c r="M112">
        <f>輸入国別品別2020!G112</f>
        <v>0</v>
      </c>
      <c r="N112" s="4" t="e">
        <f>M112/輸入国別品別2019!G112</f>
        <v>#DIV/0!</v>
      </c>
      <c r="O112">
        <f t="shared" si="15"/>
        <v>0</v>
      </c>
      <c r="P112">
        <f>輸入国別品別2020!H112</f>
        <v>0</v>
      </c>
      <c r="Q112" s="4" t="e">
        <f>P112/輸入国別品別2019!H112</f>
        <v>#DIV/0!</v>
      </c>
      <c r="R112">
        <f t="shared" si="16"/>
        <v>0</v>
      </c>
      <c r="S112">
        <f>輸入国別品別2020!I112</f>
        <v>0</v>
      </c>
      <c r="T112" s="4" t="e">
        <f>S112/輸入国別品別2019!I112</f>
        <v>#DIV/0!</v>
      </c>
      <c r="U112">
        <f t="shared" si="17"/>
        <v>0</v>
      </c>
      <c r="V112">
        <f>輸入国別品別2020!J112</f>
        <v>0</v>
      </c>
      <c r="W112" s="4" t="e">
        <f>V112/輸入国別品別2019!J112</f>
        <v>#DIV/0!</v>
      </c>
      <c r="X112">
        <f t="shared" si="18"/>
        <v>0</v>
      </c>
      <c r="Y112">
        <f>輸入国別品別2020!K112</f>
        <v>0</v>
      </c>
      <c r="Z112" s="4" t="e">
        <f>Y112/輸入国別品別2019!K112</f>
        <v>#DIV/0!</v>
      </c>
      <c r="AA112">
        <f t="shared" si="19"/>
        <v>0</v>
      </c>
      <c r="AB112">
        <f>輸入国別品別2020!L112</f>
        <v>0</v>
      </c>
      <c r="AC112" s="4" t="e">
        <f>AB112/輸入国別品別2019!L112</f>
        <v>#DIV/0!</v>
      </c>
      <c r="AD112">
        <f t="shared" si="20"/>
        <v>0</v>
      </c>
      <c r="AE112">
        <f>輸入国別品別2020!M112</f>
        <v>0</v>
      </c>
      <c r="AF112" s="4" t="e">
        <f>AE112/輸入国別品別2019!M112</f>
        <v>#DIV/0!</v>
      </c>
      <c r="AG112">
        <f t="shared" si="21"/>
        <v>0</v>
      </c>
      <c r="AH112">
        <f>輸入国別品別2020!N112</f>
        <v>0</v>
      </c>
      <c r="AI112" s="4" t="e">
        <f>AH112/輸入国別品別2019!N112</f>
        <v>#DIV/0!</v>
      </c>
      <c r="AJ112">
        <f t="shared" si="22"/>
        <v>0</v>
      </c>
      <c r="AK112">
        <f>輸入国別品別2020!O112</f>
        <v>0</v>
      </c>
      <c r="AL112" s="4" t="e">
        <f>AK112/輸入国別品別2019!O112</f>
        <v>#DIV/0!</v>
      </c>
      <c r="AM112">
        <f t="shared" si="23"/>
        <v>0</v>
      </c>
    </row>
    <row r="113" spans="1:39" x14ac:dyDescent="0.4">
      <c r="A113" s="1" t="s">
        <v>198</v>
      </c>
      <c r="B113">
        <v>304</v>
      </c>
      <c r="C113" s="1" t="s">
        <v>202</v>
      </c>
      <c r="D113">
        <f>輸入国別品別2020!D113</f>
        <v>12249964</v>
      </c>
      <c r="E113" s="4">
        <f>D113/輸入国別品別2019!D113</f>
        <v>0.85847040167562705</v>
      </c>
      <c r="F113">
        <f t="shared" si="12"/>
        <v>12249964</v>
      </c>
      <c r="G113">
        <f>輸入国別品別2020!E113</f>
        <v>9044730</v>
      </c>
      <c r="H113" s="4">
        <f>G113/輸入国別品別2019!E113</f>
        <v>0.74251222411091666</v>
      </c>
      <c r="I113">
        <f t="shared" si="13"/>
        <v>21294694</v>
      </c>
      <c r="J113">
        <f>輸入国別品別2020!F113</f>
        <v>11994596</v>
      </c>
      <c r="K113" s="4">
        <f>J113/輸入国別品別2019!F113</f>
        <v>0.97022823739950981</v>
      </c>
      <c r="L113">
        <f t="shared" si="14"/>
        <v>33289290</v>
      </c>
      <c r="M113">
        <f>輸入国別品別2020!G113</f>
        <v>10984361</v>
      </c>
      <c r="N113" s="4">
        <f>M113/輸入国別品別2019!G113</f>
        <v>0.98494758312441399</v>
      </c>
      <c r="O113">
        <f t="shared" si="15"/>
        <v>44273651</v>
      </c>
      <c r="P113">
        <f>輸入国別品別2020!H113</f>
        <v>6321718</v>
      </c>
      <c r="Q113" s="4">
        <f>P113/輸入国別品別2019!H113</f>
        <v>0.48023164576011063</v>
      </c>
      <c r="R113">
        <f t="shared" si="16"/>
        <v>50595369</v>
      </c>
      <c r="S113">
        <f>輸入国別品別2020!I113</f>
        <v>9139817</v>
      </c>
      <c r="T113" s="4">
        <f>S113/輸入国別品別2019!I113</f>
        <v>0.83048461110280203</v>
      </c>
      <c r="U113">
        <f t="shared" si="17"/>
        <v>59735186</v>
      </c>
      <c r="V113">
        <f>輸入国別品別2020!J113</f>
        <v>6282382</v>
      </c>
      <c r="W113" s="4">
        <f>V113/輸入国別品別2019!J113</f>
        <v>0.51469077542929453</v>
      </c>
      <c r="X113">
        <f t="shared" si="18"/>
        <v>66017568</v>
      </c>
      <c r="Y113">
        <f>輸入国別品別2020!K113</f>
        <v>6473738</v>
      </c>
      <c r="Z113" s="4">
        <f>Y113/輸入国別品別2019!K113</f>
        <v>0.64182821170242754</v>
      </c>
      <c r="AA113">
        <f t="shared" si="19"/>
        <v>72491306</v>
      </c>
      <c r="AB113">
        <f>輸入国別品別2020!L113</f>
        <v>7580278</v>
      </c>
      <c r="AC113" s="4">
        <f>AB113/輸入国別品別2019!L113</f>
        <v>0.61542002540665963</v>
      </c>
      <c r="AD113">
        <f t="shared" si="20"/>
        <v>80071584</v>
      </c>
      <c r="AE113">
        <f>輸入国別品別2020!M113</f>
        <v>8769576</v>
      </c>
      <c r="AF113" s="4">
        <f>AE113/輸入国別品別2019!M113</f>
        <v>0.73128192581440765</v>
      </c>
      <c r="AG113">
        <f t="shared" si="21"/>
        <v>88841160</v>
      </c>
      <c r="AH113">
        <f>輸入国別品別2020!N113</f>
        <v>9463333</v>
      </c>
      <c r="AI113" s="4">
        <f>AH113/輸入国別品別2019!N113</f>
        <v>0.81523039376577011</v>
      </c>
      <c r="AJ113">
        <f t="shared" si="22"/>
        <v>98304493</v>
      </c>
      <c r="AK113">
        <f>輸入国別品別2020!O113</f>
        <v>8512687</v>
      </c>
      <c r="AL113" s="4">
        <f>AK113/輸入国別品別2019!O113</f>
        <v>0.77044250167977668</v>
      </c>
      <c r="AM113">
        <f t="shared" si="23"/>
        <v>106817180</v>
      </c>
    </row>
    <row r="114" spans="1:39" x14ac:dyDescent="0.4">
      <c r="A114" s="1" t="s">
        <v>203</v>
      </c>
      <c r="B114">
        <v>305</v>
      </c>
      <c r="C114" s="1" t="s">
        <v>204</v>
      </c>
      <c r="D114">
        <f>輸入国別品別2020!D114</f>
        <v>6515288</v>
      </c>
      <c r="E114" s="4">
        <f>D114/輸入国別品別2019!D114</f>
        <v>0.83978662242310331</v>
      </c>
      <c r="F114">
        <f t="shared" si="12"/>
        <v>6515288</v>
      </c>
      <c r="G114">
        <f>輸入国別品別2020!E114</f>
        <v>6391333</v>
      </c>
      <c r="H114" s="4">
        <f>G114/輸入国別品別2019!E114</f>
        <v>1.1442585864604256</v>
      </c>
      <c r="I114">
        <f t="shared" si="13"/>
        <v>12906621</v>
      </c>
      <c r="J114">
        <f>輸入国別品別2020!F114</f>
        <v>6326527</v>
      </c>
      <c r="K114" s="4">
        <f>J114/輸入国別品別2019!F114</f>
        <v>1.0866133550248589</v>
      </c>
      <c r="L114">
        <f t="shared" si="14"/>
        <v>19233148</v>
      </c>
      <c r="M114">
        <f>輸入国別品別2020!G114</f>
        <v>5353331</v>
      </c>
      <c r="N114" s="4">
        <f>M114/輸入国別品別2019!G114</f>
        <v>1.0853529794472847</v>
      </c>
      <c r="O114">
        <f t="shared" si="15"/>
        <v>24586479</v>
      </c>
      <c r="P114">
        <f>輸入国別品別2020!H114</f>
        <v>3051261</v>
      </c>
      <c r="Q114" s="4">
        <f>P114/輸入国別品別2019!H114</f>
        <v>0.42240603826995293</v>
      </c>
      <c r="R114">
        <f t="shared" si="16"/>
        <v>27637740</v>
      </c>
      <c r="S114">
        <f>輸入国別品別2020!I114</f>
        <v>2800996</v>
      </c>
      <c r="T114" s="4">
        <f>S114/輸入国別品別2019!I114</f>
        <v>0.40606238524662053</v>
      </c>
      <c r="U114">
        <f t="shared" si="17"/>
        <v>30438736</v>
      </c>
      <c r="V114">
        <f>輸入国別品別2020!J114</f>
        <v>3117782</v>
      </c>
      <c r="W114" s="4">
        <f>V114/輸入国別品別2019!J114</f>
        <v>0.42029415907992551</v>
      </c>
      <c r="X114">
        <f t="shared" si="18"/>
        <v>33556518</v>
      </c>
      <c r="Y114">
        <f>輸入国別品別2020!K114</f>
        <v>2564803</v>
      </c>
      <c r="Z114" s="4">
        <f>Y114/輸入国別品別2019!K114</f>
        <v>0.47459605812610645</v>
      </c>
      <c r="AA114">
        <f t="shared" si="19"/>
        <v>36121321</v>
      </c>
      <c r="AB114">
        <f>輸入国別品別2020!L114</f>
        <v>3652423</v>
      </c>
      <c r="AC114" s="4">
        <f>AB114/輸入国別品別2019!L114</f>
        <v>0.57295857731974287</v>
      </c>
      <c r="AD114">
        <f t="shared" si="20"/>
        <v>39773744</v>
      </c>
      <c r="AE114">
        <f>輸入国別品別2020!M114</f>
        <v>5706301</v>
      </c>
      <c r="AF114" s="4">
        <f>AE114/輸入国別品別2019!M114</f>
        <v>0.70649179213993196</v>
      </c>
      <c r="AG114">
        <f t="shared" si="21"/>
        <v>45480045</v>
      </c>
      <c r="AH114">
        <f>輸入国別品別2020!N114</f>
        <v>5771085</v>
      </c>
      <c r="AI114" s="4">
        <f>AH114/輸入国別品別2019!N114</f>
        <v>0.75333778811221497</v>
      </c>
      <c r="AJ114">
        <f t="shared" si="22"/>
        <v>51251130</v>
      </c>
      <c r="AK114">
        <f>輸入国別品別2020!O114</f>
        <v>4581429</v>
      </c>
      <c r="AL114" s="4">
        <f>AK114/輸入国別品別2019!O114</f>
        <v>0.78937743232898294</v>
      </c>
      <c r="AM114">
        <f t="shared" si="23"/>
        <v>55832559</v>
      </c>
    </row>
    <row r="115" spans="1:39" x14ac:dyDescent="0.4">
      <c r="A115" s="1" t="s">
        <v>203</v>
      </c>
      <c r="B115">
        <v>306</v>
      </c>
      <c r="C115" s="1" t="s">
        <v>205</v>
      </c>
      <c r="D115">
        <f>輸入国別品別2020!D115</f>
        <v>0</v>
      </c>
      <c r="E115" s="4" t="e">
        <f>D115/輸入国別品別2019!D115</f>
        <v>#DIV/0!</v>
      </c>
      <c r="F115">
        <f t="shared" si="12"/>
        <v>0</v>
      </c>
      <c r="G115">
        <f>輸入国別品別2020!E115</f>
        <v>0</v>
      </c>
      <c r="H115" s="4">
        <f>G115/輸入国別品別2019!E115</f>
        <v>0</v>
      </c>
      <c r="I115">
        <f t="shared" si="13"/>
        <v>0</v>
      </c>
      <c r="J115">
        <f>輸入国別品別2020!F115</f>
        <v>0</v>
      </c>
      <c r="K115" s="4" t="e">
        <f>J115/輸入国別品別2019!F115</f>
        <v>#DIV/0!</v>
      </c>
      <c r="L115">
        <f t="shared" si="14"/>
        <v>0</v>
      </c>
      <c r="M115">
        <f>輸入国別品別2020!G115</f>
        <v>0</v>
      </c>
      <c r="N115" s="4" t="e">
        <f>M115/輸入国別品別2019!G115</f>
        <v>#DIV/0!</v>
      </c>
      <c r="O115">
        <f t="shared" si="15"/>
        <v>0</v>
      </c>
      <c r="P115">
        <f>輸入国別品別2020!H115</f>
        <v>0</v>
      </c>
      <c r="Q115" s="4">
        <f>P115/輸入国別品別2019!H115</f>
        <v>0</v>
      </c>
      <c r="R115">
        <f t="shared" si="16"/>
        <v>0</v>
      </c>
      <c r="S115">
        <f>輸入国別品別2020!I115</f>
        <v>0</v>
      </c>
      <c r="T115" s="4" t="e">
        <f>S115/輸入国別品別2019!I115</f>
        <v>#DIV/0!</v>
      </c>
      <c r="U115">
        <f t="shared" si="17"/>
        <v>0</v>
      </c>
      <c r="V115">
        <f>輸入国別品別2020!J115</f>
        <v>0</v>
      </c>
      <c r="W115" s="4">
        <f>V115/輸入国別品別2019!J115</f>
        <v>0</v>
      </c>
      <c r="X115">
        <f t="shared" si="18"/>
        <v>0</v>
      </c>
      <c r="Y115">
        <f>輸入国別品別2020!K115</f>
        <v>0</v>
      </c>
      <c r="Z115" s="4" t="e">
        <f>Y115/輸入国別品別2019!K115</f>
        <v>#DIV/0!</v>
      </c>
      <c r="AA115">
        <f t="shared" si="19"/>
        <v>0</v>
      </c>
      <c r="AB115">
        <f>輸入国別品別2020!L115</f>
        <v>0</v>
      </c>
      <c r="AC115" s="4" t="e">
        <f>AB115/輸入国別品別2019!L115</f>
        <v>#DIV/0!</v>
      </c>
      <c r="AD115">
        <f t="shared" si="20"/>
        <v>0</v>
      </c>
      <c r="AE115">
        <f>輸入国別品別2020!M115</f>
        <v>0</v>
      </c>
      <c r="AF115" s="4" t="e">
        <f>AE115/輸入国別品別2019!M115</f>
        <v>#DIV/0!</v>
      </c>
      <c r="AG115">
        <f t="shared" si="21"/>
        <v>0</v>
      </c>
      <c r="AH115">
        <f>輸入国別品別2020!N115</f>
        <v>0</v>
      </c>
      <c r="AI115" s="4">
        <f>AH115/輸入国別品別2019!N115</f>
        <v>0</v>
      </c>
      <c r="AJ115">
        <f t="shared" si="22"/>
        <v>0</v>
      </c>
      <c r="AK115">
        <f>輸入国別品別2020!O115</f>
        <v>0</v>
      </c>
      <c r="AL115" s="4" t="e">
        <f>AK115/輸入国別品別2019!O115</f>
        <v>#DIV/0!</v>
      </c>
      <c r="AM115">
        <f t="shared" si="23"/>
        <v>0</v>
      </c>
    </row>
    <row r="116" spans="1:39" x14ac:dyDescent="0.4">
      <c r="A116" s="1" t="s">
        <v>203</v>
      </c>
      <c r="B116">
        <v>307</v>
      </c>
      <c r="C116" s="1" t="s">
        <v>206</v>
      </c>
      <c r="D116">
        <f>輸入国別品別2020!D116</f>
        <v>288</v>
      </c>
      <c r="E116" s="4">
        <f>D116/輸入国別品別2019!D116</f>
        <v>0.33684210526315789</v>
      </c>
      <c r="F116">
        <f t="shared" si="12"/>
        <v>288</v>
      </c>
      <c r="G116">
        <f>輸入国別品別2020!E116</f>
        <v>289</v>
      </c>
      <c r="H116" s="4" t="e">
        <f>G116/輸入国別品別2019!E116</f>
        <v>#DIV/0!</v>
      </c>
      <c r="I116">
        <f t="shared" si="13"/>
        <v>577</v>
      </c>
      <c r="J116">
        <f>輸入国別品別2020!F116</f>
        <v>423</v>
      </c>
      <c r="K116" s="4" t="e">
        <f>J116/輸入国別品別2019!F116</f>
        <v>#DIV/0!</v>
      </c>
      <c r="L116">
        <f t="shared" si="14"/>
        <v>1000</v>
      </c>
      <c r="M116">
        <f>輸入国別品別2020!G116</f>
        <v>0</v>
      </c>
      <c r="N116" s="4">
        <f>M116/輸入国別品別2019!G116</f>
        <v>0</v>
      </c>
      <c r="O116">
        <f t="shared" si="15"/>
        <v>1000</v>
      </c>
      <c r="P116">
        <f>輸入国別品別2020!H116</f>
        <v>0</v>
      </c>
      <c r="Q116" s="4" t="e">
        <f>P116/輸入国別品別2019!H116</f>
        <v>#DIV/0!</v>
      </c>
      <c r="R116">
        <f t="shared" si="16"/>
        <v>1000</v>
      </c>
      <c r="S116">
        <f>輸入国別品別2020!I116</f>
        <v>257</v>
      </c>
      <c r="T116" s="4">
        <f>S116/輸入国別品別2019!I116</f>
        <v>0.49423076923076925</v>
      </c>
      <c r="U116">
        <f t="shared" si="17"/>
        <v>1257</v>
      </c>
      <c r="V116">
        <f>輸入国別品別2020!J116</f>
        <v>879</v>
      </c>
      <c r="W116" s="4">
        <f>V116/輸入国別品別2019!J116</f>
        <v>2.6798780487804876</v>
      </c>
      <c r="X116">
        <f t="shared" si="18"/>
        <v>2136</v>
      </c>
      <c r="Y116">
        <f>輸入国別品別2020!K116</f>
        <v>239</v>
      </c>
      <c r="Z116" s="4">
        <f>Y116/輸入国別品別2019!K116</f>
        <v>0.44014732965009207</v>
      </c>
      <c r="AA116">
        <f t="shared" si="19"/>
        <v>2375</v>
      </c>
      <c r="AB116">
        <f>輸入国別品別2020!L116</f>
        <v>360</v>
      </c>
      <c r="AC116" s="4">
        <f>AB116/輸入国別品別2019!L116</f>
        <v>1.6363636363636365</v>
      </c>
      <c r="AD116">
        <f t="shared" si="20"/>
        <v>2735</v>
      </c>
      <c r="AE116">
        <f>輸入国別品別2020!M116</f>
        <v>0</v>
      </c>
      <c r="AF116" s="4" t="e">
        <f>AE116/輸入国別品別2019!M116</f>
        <v>#DIV/0!</v>
      </c>
      <c r="AG116">
        <f t="shared" si="21"/>
        <v>2735</v>
      </c>
      <c r="AH116">
        <f>輸入国別品別2020!N116</f>
        <v>306</v>
      </c>
      <c r="AI116" s="4" t="e">
        <f>AH116/輸入国別品別2019!N116</f>
        <v>#DIV/0!</v>
      </c>
      <c r="AJ116">
        <f t="shared" si="22"/>
        <v>3041</v>
      </c>
      <c r="AK116">
        <f>輸入国別品別2020!O116</f>
        <v>229</v>
      </c>
      <c r="AL116" s="4">
        <f>AK116/輸入国別品別2019!O116</f>
        <v>0.39482758620689656</v>
      </c>
      <c r="AM116">
        <f t="shared" si="23"/>
        <v>3270</v>
      </c>
    </row>
    <row r="117" spans="1:39" x14ac:dyDescent="0.4">
      <c r="A117" s="1" t="s">
        <v>203</v>
      </c>
      <c r="B117">
        <v>308</v>
      </c>
      <c r="C117" s="1" t="s">
        <v>207</v>
      </c>
      <c r="D117">
        <f>輸入国別品別2020!D117</f>
        <v>0</v>
      </c>
      <c r="E117" s="4" t="e">
        <f>D117/輸入国別品別2019!D117</f>
        <v>#DIV/0!</v>
      </c>
      <c r="F117">
        <f t="shared" si="12"/>
        <v>0</v>
      </c>
      <c r="G117">
        <f>輸入国別品別2020!E117</f>
        <v>0</v>
      </c>
      <c r="H117" s="4" t="e">
        <f>G117/輸入国別品別2019!E117</f>
        <v>#DIV/0!</v>
      </c>
      <c r="I117">
        <f t="shared" si="13"/>
        <v>0</v>
      </c>
      <c r="J117">
        <f>輸入国別品別2020!F117</f>
        <v>0</v>
      </c>
      <c r="K117" s="4" t="e">
        <f>J117/輸入国別品別2019!F117</f>
        <v>#DIV/0!</v>
      </c>
      <c r="L117">
        <f t="shared" si="14"/>
        <v>0</v>
      </c>
      <c r="M117">
        <f>輸入国別品別2020!G117</f>
        <v>0</v>
      </c>
      <c r="N117" s="4" t="e">
        <f>M117/輸入国別品別2019!G117</f>
        <v>#DIV/0!</v>
      </c>
      <c r="O117">
        <f t="shared" si="15"/>
        <v>0</v>
      </c>
      <c r="P117">
        <f>輸入国別品別2020!H117</f>
        <v>0</v>
      </c>
      <c r="Q117" s="4" t="e">
        <f>P117/輸入国別品別2019!H117</f>
        <v>#DIV/0!</v>
      </c>
      <c r="R117">
        <f t="shared" si="16"/>
        <v>0</v>
      </c>
      <c r="S117">
        <f>輸入国別品別2020!I117</f>
        <v>0</v>
      </c>
      <c r="T117" s="4" t="e">
        <f>S117/輸入国別品別2019!I117</f>
        <v>#DIV/0!</v>
      </c>
      <c r="U117">
        <f t="shared" si="17"/>
        <v>0</v>
      </c>
      <c r="V117">
        <f>輸入国別品別2020!J117</f>
        <v>0</v>
      </c>
      <c r="W117" s="4" t="e">
        <f>V117/輸入国別品別2019!J117</f>
        <v>#DIV/0!</v>
      </c>
      <c r="X117">
        <f t="shared" si="18"/>
        <v>0</v>
      </c>
      <c r="Y117">
        <f>輸入国別品別2020!K117</f>
        <v>0</v>
      </c>
      <c r="Z117" s="4" t="e">
        <f>Y117/輸入国別品別2019!K117</f>
        <v>#DIV/0!</v>
      </c>
      <c r="AA117">
        <f t="shared" si="19"/>
        <v>0</v>
      </c>
      <c r="AB117">
        <f>輸入国別品別2020!L117</f>
        <v>0</v>
      </c>
      <c r="AC117" s="4" t="e">
        <f>AB117/輸入国別品別2019!L117</f>
        <v>#DIV/0!</v>
      </c>
      <c r="AD117">
        <f t="shared" si="20"/>
        <v>0</v>
      </c>
      <c r="AE117">
        <f>輸入国別品別2020!M117</f>
        <v>0</v>
      </c>
      <c r="AF117" s="4" t="e">
        <f>AE117/輸入国別品別2019!M117</f>
        <v>#DIV/0!</v>
      </c>
      <c r="AG117">
        <f t="shared" si="21"/>
        <v>0</v>
      </c>
      <c r="AH117">
        <f>輸入国別品別2020!N117</f>
        <v>0</v>
      </c>
      <c r="AI117" s="4" t="e">
        <f>AH117/輸入国別品別2019!N117</f>
        <v>#DIV/0!</v>
      </c>
      <c r="AJ117">
        <f t="shared" si="22"/>
        <v>0</v>
      </c>
      <c r="AK117">
        <f>輸入国別品別2020!O117</f>
        <v>413</v>
      </c>
      <c r="AL117" s="4" t="e">
        <f>AK117/輸入国別品別2019!O117</f>
        <v>#DIV/0!</v>
      </c>
      <c r="AM117">
        <f t="shared" si="23"/>
        <v>413</v>
      </c>
    </row>
    <row r="118" spans="1:39" x14ac:dyDescent="0.4">
      <c r="A118" s="1" t="s">
        <v>203</v>
      </c>
      <c r="B118">
        <v>309</v>
      </c>
      <c r="C118" s="1" t="s">
        <v>208</v>
      </c>
      <c r="D118">
        <f>輸入国別品別2020!D118</f>
        <v>0</v>
      </c>
      <c r="E118" s="4">
        <f>D118/輸入国別品別2019!D118</f>
        <v>0</v>
      </c>
      <c r="F118">
        <f t="shared" si="12"/>
        <v>0</v>
      </c>
      <c r="G118">
        <f>輸入国別品別2020!E118</f>
        <v>0</v>
      </c>
      <c r="H118" s="4" t="e">
        <f>G118/輸入国別品別2019!E118</f>
        <v>#DIV/0!</v>
      </c>
      <c r="I118">
        <f t="shared" si="13"/>
        <v>0</v>
      </c>
      <c r="J118">
        <f>輸入国別品別2020!F118</f>
        <v>0</v>
      </c>
      <c r="K118" s="4">
        <f>J118/輸入国別品別2019!F118</f>
        <v>0</v>
      </c>
      <c r="L118">
        <f t="shared" si="14"/>
        <v>0</v>
      </c>
      <c r="M118">
        <f>輸入国別品別2020!G118</f>
        <v>0</v>
      </c>
      <c r="N118" s="4">
        <f>M118/輸入国別品別2019!G118</f>
        <v>0</v>
      </c>
      <c r="O118">
        <f t="shared" si="15"/>
        <v>0</v>
      </c>
      <c r="P118">
        <f>輸入国別品別2020!H118</f>
        <v>0</v>
      </c>
      <c r="Q118" s="4" t="e">
        <f>P118/輸入国別品別2019!H118</f>
        <v>#DIV/0!</v>
      </c>
      <c r="R118">
        <f t="shared" si="16"/>
        <v>0</v>
      </c>
      <c r="S118">
        <f>輸入国別品別2020!I118</f>
        <v>0</v>
      </c>
      <c r="T118" s="4" t="e">
        <f>S118/輸入国別品別2019!I118</f>
        <v>#DIV/0!</v>
      </c>
      <c r="U118">
        <f t="shared" si="17"/>
        <v>0</v>
      </c>
      <c r="V118">
        <f>輸入国別品別2020!J118</f>
        <v>0</v>
      </c>
      <c r="W118" s="4" t="e">
        <f>V118/輸入国別品別2019!J118</f>
        <v>#DIV/0!</v>
      </c>
      <c r="X118">
        <f t="shared" si="18"/>
        <v>0</v>
      </c>
      <c r="Y118">
        <f>輸入国別品別2020!K118</f>
        <v>0</v>
      </c>
      <c r="Z118" s="4" t="e">
        <f>Y118/輸入国別品別2019!K118</f>
        <v>#DIV/0!</v>
      </c>
      <c r="AA118">
        <f t="shared" si="19"/>
        <v>0</v>
      </c>
      <c r="AB118">
        <f>輸入国別品別2020!L118</f>
        <v>0</v>
      </c>
      <c r="AC118" s="4" t="e">
        <f>AB118/輸入国別品別2019!L118</f>
        <v>#DIV/0!</v>
      </c>
      <c r="AD118">
        <f t="shared" si="20"/>
        <v>0</v>
      </c>
      <c r="AE118">
        <f>輸入国別品別2020!M118</f>
        <v>0</v>
      </c>
      <c r="AF118" s="4" t="e">
        <f>AE118/輸入国別品別2019!M118</f>
        <v>#DIV/0!</v>
      </c>
      <c r="AG118">
        <f t="shared" si="21"/>
        <v>0</v>
      </c>
      <c r="AH118">
        <f>輸入国別品別2020!N118</f>
        <v>0</v>
      </c>
      <c r="AI118" s="4" t="e">
        <f>AH118/輸入国別品別2019!N118</f>
        <v>#DIV/0!</v>
      </c>
      <c r="AJ118">
        <f t="shared" si="22"/>
        <v>0</v>
      </c>
      <c r="AK118">
        <f>輸入国別品別2020!O118</f>
        <v>0</v>
      </c>
      <c r="AL118" s="4" t="e">
        <f>AK118/輸入国別品別2019!O118</f>
        <v>#DIV/0!</v>
      </c>
      <c r="AM118">
        <f t="shared" si="23"/>
        <v>0</v>
      </c>
    </row>
    <row r="119" spans="1:39" x14ac:dyDescent="0.4">
      <c r="A119" s="1" t="s">
        <v>203</v>
      </c>
      <c r="B119">
        <v>310</v>
      </c>
      <c r="C119" s="1" t="s">
        <v>209</v>
      </c>
      <c r="D119">
        <f>輸入国別品別2020!D119</f>
        <v>0</v>
      </c>
      <c r="E119" s="4" t="e">
        <f>D119/輸入国別品別2019!D119</f>
        <v>#DIV/0!</v>
      </c>
      <c r="F119">
        <f t="shared" si="12"/>
        <v>0</v>
      </c>
      <c r="G119">
        <f>輸入国別品別2020!E119</f>
        <v>0</v>
      </c>
      <c r="H119" s="4" t="e">
        <f>G119/輸入国別品別2019!E119</f>
        <v>#DIV/0!</v>
      </c>
      <c r="I119">
        <f t="shared" si="13"/>
        <v>0</v>
      </c>
      <c r="J119">
        <f>輸入国別品別2020!F119</f>
        <v>0</v>
      </c>
      <c r="K119" s="4" t="e">
        <f>J119/輸入国別品別2019!F119</f>
        <v>#DIV/0!</v>
      </c>
      <c r="L119">
        <f t="shared" si="14"/>
        <v>0</v>
      </c>
      <c r="M119">
        <f>輸入国別品別2020!G119</f>
        <v>0</v>
      </c>
      <c r="N119" s="4" t="e">
        <f>M119/輸入国別品別2019!G119</f>
        <v>#DIV/0!</v>
      </c>
      <c r="O119">
        <f t="shared" si="15"/>
        <v>0</v>
      </c>
      <c r="P119">
        <f>輸入国別品別2020!H119</f>
        <v>0</v>
      </c>
      <c r="Q119" s="4" t="e">
        <f>P119/輸入国別品別2019!H119</f>
        <v>#DIV/0!</v>
      </c>
      <c r="R119">
        <f t="shared" si="16"/>
        <v>0</v>
      </c>
      <c r="S119">
        <f>輸入国別品別2020!I119</f>
        <v>0</v>
      </c>
      <c r="T119" s="4" t="e">
        <f>S119/輸入国別品別2019!I119</f>
        <v>#DIV/0!</v>
      </c>
      <c r="U119">
        <f t="shared" si="17"/>
        <v>0</v>
      </c>
      <c r="V119">
        <f>輸入国別品別2020!J119</f>
        <v>0</v>
      </c>
      <c r="W119" s="4" t="e">
        <f>V119/輸入国別品別2019!J119</f>
        <v>#DIV/0!</v>
      </c>
      <c r="X119">
        <f t="shared" si="18"/>
        <v>0</v>
      </c>
      <c r="Y119">
        <f>輸入国別品別2020!K119</f>
        <v>0</v>
      </c>
      <c r="Z119" s="4" t="e">
        <f>Y119/輸入国別品別2019!K119</f>
        <v>#DIV/0!</v>
      </c>
      <c r="AA119">
        <f t="shared" si="19"/>
        <v>0</v>
      </c>
      <c r="AB119">
        <f>輸入国別品別2020!L119</f>
        <v>0</v>
      </c>
      <c r="AC119" s="4" t="e">
        <f>AB119/輸入国別品別2019!L119</f>
        <v>#DIV/0!</v>
      </c>
      <c r="AD119">
        <f t="shared" si="20"/>
        <v>0</v>
      </c>
      <c r="AE119">
        <f>輸入国別品別2020!M119</f>
        <v>0</v>
      </c>
      <c r="AF119" s="4" t="e">
        <f>AE119/輸入国別品別2019!M119</f>
        <v>#DIV/0!</v>
      </c>
      <c r="AG119">
        <f t="shared" si="21"/>
        <v>0</v>
      </c>
      <c r="AH119">
        <f>輸入国別品別2020!N119</f>
        <v>0</v>
      </c>
      <c r="AI119" s="4" t="e">
        <f>AH119/輸入国別品別2019!N119</f>
        <v>#DIV/0!</v>
      </c>
      <c r="AJ119">
        <f t="shared" si="22"/>
        <v>0</v>
      </c>
      <c r="AK119">
        <f>輸入国別品別2020!O119</f>
        <v>0</v>
      </c>
      <c r="AL119" s="4" t="e">
        <f>AK119/輸入国別品別2019!O119</f>
        <v>#DIV/0!</v>
      </c>
      <c r="AM119">
        <f t="shared" si="23"/>
        <v>0</v>
      </c>
    </row>
    <row r="120" spans="1:39" x14ac:dyDescent="0.4">
      <c r="A120" s="1" t="s">
        <v>203</v>
      </c>
      <c r="B120">
        <v>311</v>
      </c>
      <c r="C120" s="1" t="s">
        <v>210</v>
      </c>
      <c r="D120">
        <f>輸入国別品別2020!D120</f>
        <v>0</v>
      </c>
      <c r="E120" s="4" t="e">
        <f>D120/輸入国別品別2019!D120</f>
        <v>#DIV/0!</v>
      </c>
      <c r="F120">
        <f t="shared" si="12"/>
        <v>0</v>
      </c>
      <c r="G120">
        <f>輸入国別品別2020!E120</f>
        <v>0</v>
      </c>
      <c r="H120" s="4" t="e">
        <f>G120/輸入国別品別2019!E120</f>
        <v>#DIV/0!</v>
      </c>
      <c r="I120">
        <f t="shared" si="13"/>
        <v>0</v>
      </c>
      <c r="J120">
        <f>輸入国別品別2020!F120</f>
        <v>0</v>
      </c>
      <c r="K120" s="4" t="e">
        <f>J120/輸入国別品別2019!F120</f>
        <v>#DIV/0!</v>
      </c>
      <c r="L120">
        <f t="shared" si="14"/>
        <v>0</v>
      </c>
      <c r="M120">
        <f>輸入国別品別2020!G120</f>
        <v>0</v>
      </c>
      <c r="N120" s="4" t="e">
        <f>M120/輸入国別品別2019!G120</f>
        <v>#DIV/0!</v>
      </c>
      <c r="O120">
        <f t="shared" si="15"/>
        <v>0</v>
      </c>
      <c r="P120">
        <f>輸入国別品別2020!H120</f>
        <v>2860</v>
      </c>
      <c r="Q120" s="4" t="e">
        <f>P120/輸入国別品別2019!H120</f>
        <v>#DIV/0!</v>
      </c>
      <c r="R120">
        <f t="shared" si="16"/>
        <v>2860</v>
      </c>
      <c r="S120">
        <f>輸入国別品別2020!I120</f>
        <v>0</v>
      </c>
      <c r="T120" s="4" t="e">
        <f>S120/輸入国別品別2019!I120</f>
        <v>#DIV/0!</v>
      </c>
      <c r="U120">
        <f t="shared" si="17"/>
        <v>2860</v>
      </c>
      <c r="V120">
        <f>輸入国別品別2020!J120</f>
        <v>268</v>
      </c>
      <c r="W120" s="4" t="e">
        <f>V120/輸入国別品別2019!J120</f>
        <v>#DIV/0!</v>
      </c>
      <c r="X120">
        <f t="shared" si="18"/>
        <v>3128</v>
      </c>
      <c r="Y120">
        <f>輸入国別品別2020!K120</f>
        <v>0</v>
      </c>
      <c r="Z120" s="4" t="e">
        <f>Y120/輸入国別品別2019!K120</f>
        <v>#DIV/0!</v>
      </c>
      <c r="AA120">
        <f t="shared" si="19"/>
        <v>3128</v>
      </c>
      <c r="AB120">
        <f>輸入国別品別2020!L120</f>
        <v>268</v>
      </c>
      <c r="AC120" s="4" t="e">
        <f>AB120/輸入国別品別2019!L120</f>
        <v>#DIV/0!</v>
      </c>
      <c r="AD120">
        <f t="shared" si="20"/>
        <v>3396</v>
      </c>
      <c r="AE120">
        <f>輸入国別品別2020!M120</f>
        <v>0</v>
      </c>
      <c r="AF120" s="4" t="e">
        <f>AE120/輸入国別品別2019!M120</f>
        <v>#DIV/0!</v>
      </c>
      <c r="AG120">
        <f t="shared" si="21"/>
        <v>3396</v>
      </c>
      <c r="AH120">
        <f>輸入国別品別2020!N120</f>
        <v>0</v>
      </c>
      <c r="AI120" s="4" t="e">
        <f>AH120/輸入国別品別2019!N120</f>
        <v>#DIV/0!</v>
      </c>
      <c r="AJ120">
        <f t="shared" si="22"/>
        <v>3396</v>
      </c>
      <c r="AK120">
        <f>輸入国別品別2020!O120</f>
        <v>0</v>
      </c>
      <c r="AL120" s="4" t="e">
        <f>AK120/輸入国別品別2019!O120</f>
        <v>#DIV/0!</v>
      </c>
      <c r="AM120">
        <f t="shared" si="23"/>
        <v>3396</v>
      </c>
    </row>
    <row r="121" spans="1:39" x14ac:dyDescent="0.4">
      <c r="A121" s="1" t="s">
        <v>203</v>
      </c>
      <c r="B121">
        <v>312</v>
      </c>
      <c r="C121" s="1" t="s">
        <v>211</v>
      </c>
      <c r="D121">
        <f>輸入国別品別2020!D121</f>
        <v>0</v>
      </c>
      <c r="E121" s="4" t="e">
        <f>D121/輸入国別品別2019!D121</f>
        <v>#DIV/0!</v>
      </c>
      <c r="F121">
        <f t="shared" si="12"/>
        <v>0</v>
      </c>
      <c r="G121">
        <f>輸入国別品別2020!E121</f>
        <v>0</v>
      </c>
      <c r="H121" s="4" t="e">
        <f>G121/輸入国別品別2019!E121</f>
        <v>#DIV/0!</v>
      </c>
      <c r="I121">
        <f t="shared" si="13"/>
        <v>0</v>
      </c>
      <c r="J121">
        <f>輸入国別品別2020!F121</f>
        <v>0</v>
      </c>
      <c r="K121" s="4" t="e">
        <f>J121/輸入国別品別2019!F121</f>
        <v>#DIV/0!</v>
      </c>
      <c r="L121">
        <f t="shared" si="14"/>
        <v>0</v>
      </c>
      <c r="M121">
        <f>輸入国別品別2020!G121</f>
        <v>0</v>
      </c>
      <c r="N121" s="4" t="e">
        <f>M121/輸入国別品別2019!G121</f>
        <v>#DIV/0!</v>
      </c>
      <c r="O121">
        <f t="shared" si="15"/>
        <v>0</v>
      </c>
      <c r="P121">
        <f>輸入国別品別2020!H121</f>
        <v>0</v>
      </c>
      <c r="Q121" s="4" t="e">
        <f>P121/輸入国別品別2019!H121</f>
        <v>#DIV/0!</v>
      </c>
      <c r="R121">
        <f t="shared" si="16"/>
        <v>0</v>
      </c>
      <c r="S121">
        <f>輸入国別品別2020!I121</f>
        <v>0</v>
      </c>
      <c r="T121" s="4" t="e">
        <f>S121/輸入国別品別2019!I121</f>
        <v>#DIV/0!</v>
      </c>
      <c r="U121">
        <f t="shared" si="17"/>
        <v>0</v>
      </c>
      <c r="V121">
        <f>輸入国別品別2020!J121</f>
        <v>0</v>
      </c>
      <c r="W121" s="4" t="e">
        <f>V121/輸入国別品別2019!J121</f>
        <v>#DIV/0!</v>
      </c>
      <c r="X121">
        <f t="shared" si="18"/>
        <v>0</v>
      </c>
      <c r="Y121">
        <f>輸入国別品別2020!K121</f>
        <v>0</v>
      </c>
      <c r="Z121" s="4" t="e">
        <f>Y121/輸入国別品別2019!K121</f>
        <v>#DIV/0!</v>
      </c>
      <c r="AA121">
        <f t="shared" si="19"/>
        <v>0</v>
      </c>
      <c r="AB121">
        <f>輸入国別品別2020!L121</f>
        <v>0</v>
      </c>
      <c r="AC121" s="4" t="e">
        <f>AB121/輸入国別品別2019!L121</f>
        <v>#DIV/0!</v>
      </c>
      <c r="AD121">
        <f t="shared" si="20"/>
        <v>0</v>
      </c>
      <c r="AE121">
        <f>輸入国別品別2020!M121</f>
        <v>0</v>
      </c>
      <c r="AF121" s="4" t="e">
        <f>AE121/輸入国別品別2019!M121</f>
        <v>#DIV/0!</v>
      </c>
      <c r="AG121">
        <f t="shared" si="21"/>
        <v>0</v>
      </c>
      <c r="AH121">
        <f>輸入国別品別2020!N121</f>
        <v>0</v>
      </c>
      <c r="AI121" s="4" t="e">
        <f>AH121/輸入国別品別2019!N121</f>
        <v>#DIV/0!</v>
      </c>
      <c r="AJ121">
        <f t="shared" si="22"/>
        <v>0</v>
      </c>
      <c r="AK121">
        <f>輸入国別品別2020!O121</f>
        <v>0</v>
      </c>
      <c r="AL121" s="4" t="e">
        <f>AK121/輸入国別品別2019!O121</f>
        <v>#DIV/0!</v>
      </c>
      <c r="AM121">
        <f t="shared" si="23"/>
        <v>0</v>
      </c>
    </row>
    <row r="122" spans="1:39" x14ac:dyDescent="0.4">
      <c r="A122" s="1" t="s">
        <v>203</v>
      </c>
      <c r="B122">
        <v>313</v>
      </c>
      <c r="C122" t="s">
        <v>98</v>
      </c>
      <c r="D122">
        <f>輸入国別品別2020!D122</f>
        <v>0</v>
      </c>
      <c r="E122" s="4" t="e">
        <f>D122/輸入国別品別2019!D122</f>
        <v>#DIV/0!</v>
      </c>
      <c r="F122">
        <f t="shared" si="12"/>
        <v>0</v>
      </c>
      <c r="G122">
        <f>輸入国別品別2020!E122</f>
        <v>0</v>
      </c>
      <c r="H122" s="4" t="e">
        <f>G122/輸入国別品別2019!E122</f>
        <v>#DIV/0!</v>
      </c>
      <c r="I122">
        <f t="shared" si="13"/>
        <v>0</v>
      </c>
      <c r="J122">
        <f>輸入国別品別2020!F122</f>
        <v>0</v>
      </c>
      <c r="K122" s="4" t="e">
        <f>J122/輸入国別品別2019!F122</f>
        <v>#DIV/0!</v>
      </c>
      <c r="L122">
        <f t="shared" si="14"/>
        <v>0</v>
      </c>
      <c r="M122">
        <f>輸入国別品別2020!G122</f>
        <v>0</v>
      </c>
      <c r="N122" s="4" t="e">
        <f>M122/輸入国別品別2019!G122</f>
        <v>#DIV/0!</v>
      </c>
      <c r="O122">
        <f t="shared" si="15"/>
        <v>0</v>
      </c>
      <c r="P122">
        <f>輸入国別品別2020!H122</f>
        <v>0</v>
      </c>
      <c r="Q122" s="4" t="e">
        <f>P122/輸入国別品別2019!H122</f>
        <v>#DIV/0!</v>
      </c>
      <c r="R122">
        <f t="shared" si="16"/>
        <v>0</v>
      </c>
      <c r="S122">
        <f>輸入国別品別2020!I122</f>
        <v>0</v>
      </c>
      <c r="T122" s="4" t="e">
        <f>S122/輸入国別品別2019!I122</f>
        <v>#DIV/0!</v>
      </c>
      <c r="U122">
        <f t="shared" si="17"/>
        <v>0</v>
      </c>
      <c r="V122">
        <f>輸入国別品別2020!J122</f>
        <v>0</v>
      </c>
      <c r="W122" s="4" t="e">
        <f>V122/輸入国別品別2019!J122</f>
        <v>#DIV/0!</v>
      </c>
      <c r="X122">
        <f t="shared" si="18"/>
        <v>0</v>
      </c>
      <c r="Y122">
        <f>輸入国別品別2020!K122</f>
        <v>0</v>
      </c>
      <c r="Z122" s="4" t="e">
        <f>Y122/輸入国別品別2019!K122</f>
        <v>#DIV/0!</v>
      </c>
      <c r="AA122">
        <f t="shared" si="19"/>
        <v>0</v>
      </c>
      <c r="AB122">
        <f>輸入国別品別2020!L122</f>
        <v>0</v>
      </c>
      <c r="AC122" s="4" t="e">
        <f>AB122/輸入国別品別2019!L122</f>
        <v>#DIV/0!</v>
      </c>
      <c r="AD122">
        <f t="shared" si="20"/>
        <v>0</v>
      </c>
      <c r="AE122">
        <f>輸入国別品別2020!M122</f>
        <v>0</v>
      </c>
      <c r="AF122" s="4" t="e">
        <f>AE122/輸入国別品別2019!M122</f>
        <v>#DIV/0!</v>
      </c>
      <c r="AG122">
        <f t="shared" si="21"/>
        <v>0</v>
      </c>
      <c r="AH122">
        <f>輸入国別品別2020!N122</f>
        <v>0</v>
      </c>
      <c r="AI122" s="4" t="e">
        <f>AH122/輸入国別品別2019!N122</f>
        <v>#DIV/0!</v>
      </c>
      <c r="AJ122">
        <f t="shared" si="22"/>
        <v>0</v>
      </c>
      <c r="AK122">
        <f>輸入国別品別2020!O122</f>
        <v>0</v>
      </c>
      <c r="AL122" s="4" t="e">
        <f>AK122/輸入国別品別2019!O122</f>
        <v>#DIV/0!</v>
      </c>
      <c r="AM122">
        <f t="shared" si="23"/>
        <v>0</v>
      </c>
    </row>
    <row r="123" spans="1:39" x14ac:dyDescent="0.4">
      <c r="A123" s="1" t="s">
        <v>203</v>
      </c>
      <c r="B123">
        <v>314</v>
      </c>
      <c r="C123" s="1" t="s">
        <v>212</v>
      </c>
      <c r="D123">
        <f>輸入国別品別2020!D123</f>
        <v>0</v>
      </c>
      <c r="E123" s="4" t="e">
        <f>D123/輸入国別品別2019!D123</f>
        <v>#DIV/0!</v>
      </c>
      <c r="F123">
        <f t="shared" si="12"/>
        <v>0</v>
      </c>
      <c r="G123">
        <f>輸入国別品別2020!E123</f>
        <v>0</v>
      </c>
      <c r="H123" s="4" t="e">
        <f>G123/輸入国別品別2019!E123</f>
        <v>#DIV/0!</v>
      </c>
      <c r="I123">
        <f t="shared" si="13"/>
        <v>0</v>
      </c>
      <c r="J123">
        <f>輸入国別品別2020!F123</f>
        <v>0</v>
      </c>
      <c r="K123" s="4" t="e">
        <f>J123/輸入国別品別2019!F123</f>
        <v>#DIV/0!</v>
      </c>
      <c r="L123">
        <f t="shared" si="14"/>
        <v>0</v>
      </c>
      <c r="M123">
        <f>輸入国別品別2020!G123</f>
        <v>0</v>
      </c>
      <c r="N123" s="4" t="e">
        <f>M123/輸入国別品別2019!G123</f>
        <v>#DIV/0!</v>
      </c>
      <c r="O123">
        <f t="shared" si="15"/>
        <v>0</v>
      </c>
      <c r="P123">
        <f>輸入国別品別2020!H123</f>
        <v>0</v>
      </c>
      <c r="Q123" s="4" t="e">
        <f>P123/輸入国別品別2019!H123</f>
        <v>#DIV/0!</v>
      </c>
      <c r="R123">
        <f t="shared" si="16"/>
        <v>0</v>
      </c>
      <c r="S123">
        <f>輸入国別品別2020!I123</f>
        <v>0</v>
      </c>
      <c r="T123" s="4" t="e">
        <f>S123/輸入国別品別2019!I123</f>
        <v>#DIV/0!</v>
      </c>
      <c r="U123">
        <f t="shared" si="17"/>
        <v>0</v>
      </c>
      <c r="V123">
        <f>輸入国別品別2020!J123</f>
        <v>0</v>
      </c>
      <c r="W123" s="4" t="e">
        <f>V123/輸入国別品別2019!J123</f>
        <v>#DIV/0!</v>
      </c>
      <c r="X123">
        <f t="shared" si="18"/>
        <v>0</v>
      </c>
      <c r="Y123">
        <f>輸入国別品別2020!K123</f>
        <v>0</v>
      </c>
      <c r="Z123" s="4" t="e">
        <f>Y123/輸入国別品別2019!K123</f>
        <v>#DIV/0!</v>
      </c>
      <c r="AA123">
        <f t="shared" si="19"/>
        <v>0</v>
      </c>
      <c r="AB123">
        <f>輸入国別品別2020!L123</f>
        <v>0</v>
      </c>
      <c r="AC123" s="4" t="e">
        <f>AB123/輸入国別品別2019!L123</f>
        <v>#DIV/0!</v>
      </c>
      <c r="AD123">
        <f t="shared" si="20"/>
        <v>0</v>
      </c>
      <c r="AE123">
        <f>輸入国別品別2020!M123</f>
        <v>0</v>
      </c>
      <c r="AF123" s="4" t="e">
        <f>AE123/輸入国別品別2019!M123</f>
        <v>#DIV/0!</v>
      </c>
      <c r="AG123">
        <f t="shared" si="21"/>
        <v>0</v>
      </c>
      <c r="AH123">
        <f>輸入国別品別2020!N123</f>
        <v>0</v>
      </c>
      <c r="AI123" s="4" t="e">
        <f>AH123/輸入国別品別2019!N123</f>
        <v>#DIV/0!</v>
      </c>
      <c r="AJ123">
        <f t="shared" si="22"/>
        <v>0</v>
      </c>
      <c r="AK123">
        <f>輸入国別品別2020!O123</f>
        <v>0</v>
      </c>
      <c r="AL123" s="4" t="e">
        <f>AK123/輸入国別品別2019!O123</f>
        <v>#DIV/0!</v>
      </c>
      <c r="AM123">
        <f t="shared" si="23"/>
        <v>0</v>
      </c>
    </row>
    <row r="124" spans="1:39" x14ac:dyDescent="0.4">
      <c r="A124" s="1" t="s">
        <v>203</v>
      </c>
      <c r="B124">
        <v>315</v>
      </c>
      <c r="C124" s="1" t="s">
        <v>213</v>
      </c>
      <c r="D124">
        <f>輸入国別品別2020!D124</f>
        <v>0</v>
      </c>
      <c r="E124" s="4" t="e">
        <f>D124/輸入国別品別2019!D124</f>
        <v>#DIV/0!</v>
      </c>
      <c r="F124">
        <f t="shared" si="12"/>
        <v>0</v>
      </c>
      <c r="G124">
        <f>輸入国別品別2020!E124</f>
        <v>0</v>
      </c>
      <c r="H124" s="4" t="e">
        <f>G124/輸入国別品別2019!E124</f>
        <v>#DIV/0!</v>
      </c>
      <c r="I124">
        <f t="shared" si="13"/>
        <v>0</v>
      </c>
      <c r="J124">
        <f>輸入国別品別2020!F124</f>
        <v>0</v>
      </c>
      <c r="K124" s="4" t="e">
        <f>J124/輸入国別品別2019!F124</f>
        <v>#DIV/0!</v>
      </c>
      <c r="L124">
        <f t="shared" si="14"/>
        <v>0</v>
      </c>
      <c r="M124">
        <f>輸入国別品別2020!G124</f>
        <v>0</v>
      </c>
      <c r="N124" s="4" t="e">
        <f>M124/輸入国別品別2019!G124</f>
        <v>#DIV/0!</v>
      </c>
      <c r="O124">
        <f t="shared" si="15"/>
        <v>0</v>
      </c>
      <c r="P124">
        <f>輸入国別品別2020!H124</f>
        <v>0</v>
      </c>
      <c r="Q124" s="4" t="e">
        <f>P124/輸入国別品別2019!H124</f>
        <v>#DIV/0!</v>
      </c>
      <c r="R124">
        <f t="shared" si="16"/>
        <v>0</v>
      </c>
      <c r="S124">
        <f>輸入国別品別2020!I124</f>
        <v>0</v>
      </c>
      <c r="T124" s="4" t="e">
        <f>S124/輸入国別品別2019!I124</f>
        <v>#DIV/0!</v>
      </c>
      <c r="U124">
        <f t="shared" si="17"/>
        <v>0</v>
      </c>
      <c r="V124">
        <f>輸入国別品別2020!J124</f>
        <v>0</v>
      </c>
      <c r="W124" s="4" t="e">
        <f>V124/輸入国別品別2019!J124</f>
        <v>#DIV/0!</v>
      </c>
      <c r="X124">
        <f t="shared" si="18"/>
        <v>0</v>
      </c>
      <c r="Y124">
        <f>輸入国別品別2020!K124</f>
        <v>0</v>
      </c>
      <c r="Z124" s="4" t="e">
        <f>Y124/輸入国別品別2019!K124</f>
        <v>#DIV/0!</v>
      </c>
      <c r="AA124">
        <f t="shared" si="19"/>
        <v>0</v>
      </c>
      <c r="AB124">
        <f>輸入国別品別2020!L124</f>
        <v>0</v>
      </c>
      <c r="AC124" s="4" t="e">
        <f>AB124/輸入国別品別2019!L124</f>
        <v>#DIV/0!</v>
      </c>
      <c r="AD124">
        <f t="shared" si="20"/>
        <v>0</v>
      </c>
      <c r="AE124">
        <f>輸入国別品別2020!M124</f>
        <v>0</v>
      </c>
      <c r="AF124" s="4" t="e">
        <f>AE124/輸入国別品別2019!M124</f>
        <v>#DIV/0!</v>
      </c>
      <c r="AG124">
        <f t="shared" si="21"/>
        <v>0</v>
      </c>
      <c r="AH124">
        <f>輸入国別品別2020!N124</f>
        <v>0</v>
      </c>
      <c r="AI124" s="4" t="e">
        <f>AH124/輸入国別品別2019!N124</f>
        <v>#DIV/0!</v>
      </c>
      <c r="AJ124">
        <f t="shared" si="22"/>
        <v>0</v>
      </c>
      <c r="AK124">
        <f>輸入国別品別2020!O124</f>
        <v>0</v>
      </c>
      <c r="AL124" s="4" t="e">
        <f>AK124/輸入国別品別2019!O124</f>
        <v>#DIV/0!</v>
      </c>
      <c r="AM124">
        <f t="shared" si="23"/>
        <v>0</v>
      </c>
    </row>
    <row r="125" spans="1:39" x14ac:dyDescent="0.4">
      <c r="A125" s="1" t="s">
        <v>203</v>
      </c>
      <c r="B125">
        <v>316</v>
      </c>
      <c r="C125" s="1" t="s">
        <v>214</v>
      </c>
      <c r="D125">
        <f>輸入国別品別2020!D125</f>
        <v>0</v>
      </c>
      <c r="E125" s="4" t="e">
        <f>D125/輸入国別品別2019!D125</f>
        <v>#DIV/0!</v>
      </c>
      <c r="F125">
        <f t="shared" si="12"/>
        <v>0</v>
      </c>
      <c r="G125">
        <f>輸入国別品別2020!E125</f>
        <v>0</v>
      </c>
      <c r="H125" s="4" t="e">
        <f>G125/輸入国別品別2019!E125</f>
        <v>#DIV/0!</v>
      </c>
      <c r="I125">
        <f t="shared" si="13"/>
        <v>0</v>
      </c>
      <c r="J125">
        <f>輸入国別品別2020!F125</f>
        <v>0</v>
      </c>
      <c r="K125" s="4" t="e">
        <f>J125/輸入国別品別2019!F125</f>
        <v>#DIV/0!</v>
      </c>
      <c r="L125">
        <f t="shared" si="14"/>
        <v>0</v>
      </c>
      <c r="M125">
        <f>輸入国別品別2020!G125</f>
        <v>0</v>
      </c>
      <c r="N125" s="4" t="e">
        <f>M125/輸入国別品別2019!G125</f>
        <v>#DIV/0!</v>
      </c>
      <c r="O125">
        <f t="shared" si="15"/>
        <v>0</v>
      </c>
      <c r="P125">
        <f>輸入国別品別2020!H125</f>
        <v>0</v>
      </c>
      <c r="Q125" s="4" t="e">
        <f>P125/輸入国別品別2019!H125</f>
        <v>#DIV/0!</v>
      </c>
      <c r="R125">
        <f t="shared" si="16"/>
        <v>0</v>
      </c>
      <c r="S125">
        <f>輸入国別品別2020!I125</f>
        <v>0</v>
      </c>
      <c r="T125" s="4" t="e">
        <f>S125/輸入国別品別2019!I125</f>
        <v>#DIV/0!</v>
      </c>
      <c r="U125">
        <f t="shared" si="17"/>
        <v>0</v>
      </c>
      <c r="V125">
        <f>輸入国別品別2020!J125</f>
        <v>0</v>
      </c>
      <c r="W125" s="4" t="e">
        <f>V125/輸入国別品別2019!J125</f>
        <v>#DIV/0!</v>
      </c>
      <c r="X125">
        <f t="shared" si="18"/>
        <v>0</v>
      </c>
      <c r="Y125">
        <f>輸入国別品別2020!K125</f>
        <v>0</v>
      </c>
      <c r="Z125" s="4" t="e">
        <f>Y125/輸入国別品別2019!K125</f>
        <v>#DIV/0!</v>
      </c>
      <c r="AA125">
        <f t="shared" si="19"/>
        <v>0</v>
      </c>
      <c r="AB125">
        <f>輸入国別品別2020!L125</f>
        <v>0</v>
      </c>
      <c r="AC125" s="4" t="e">
        <f>AB125/輸入国別品別2019!L125</f>
        <v>#DIV/0!</v>
      </c>
      <c r="AD125">
        <f t="shared" si="20"/>
        <v>0</v>
      </c>
      <c r="AE125">
        <f>輸入国別品別2020!M125</f>
        <v>0</v>
      </c>
      <c r="AF125" s="4" t="e">
        <f>AE125/輸入国別品別2019!M125</f>
        <v>#DIV/0!</v>
      </c>
      <c r="AG125">
        <f t="shared" si="21"/>
        <v>0</v>
      </c>
      <c r="AH125">
        <f>輸入国別品別2020!N125</f>
        <v>0</v>
      </c>
      <c r="AI125" s="4" t="e">
        <f>AH125/輸入国別品別2019!N125</f>
        <v>#DIV/0!</v>
      </c>
      <c r="AJ125">
        <f t="shared" si="22"/>
        <v>0</v>
      </c>
      <c r="AK125">
        <f>輸入国別品別2020!O125</f>
        <v>0</v>
      </c>
      <c r="AL125" s="4" t="e">
        <f>AK125/輸入国別品別2019!O125</f>
        <v>#DIV/0!</v>
      </c>
      <c r="AM125">
        <f t="shared" si="23"/>
        <v>0</v>
      </c>
    </row>
    <row r="126" spans="1:39" x14ac:dyDescent="0.4">
      <c r="A126" s="1" t="s">
        <v>203</v>
      </c>
      <c r="B126">
        <v>317</v>
      </c>
      <c r="C126" s="1" t="s">
        <v>215</v>
      </c>
      <c r="D126">
        <f>輸入国別品別2020!D126</f>
        <v>0</v>
      </c>
      <c r="E126" s="4" t="e">
        <f>D126/輸入国別品別2019!D126</f>
        <v>#DIV/0!</v>
      </c>
      <c r="F126">
        <f t="shared" si="12"/>
        <v>0</v>
      </c>
      <c r="G126">
        <f>輸入国別品別2020!E126</f>
        <v>0</v>
      </c>
      <c r="H126" s="4" t="e">
        <f>G126/輸入国別品別2019!E126</f>
        <v>#DIV/0!</v>
      </c>
      <c r="I126">
        <f t="shared" si="13"/>
        <v>0</v>
      </c>
      <c r="J126">
        <f>輸入国別品別2020!F126</f>
        <v>0</v>
      </c>
      <c r="K126" s="4" t="e">
        <f>J126/輸入国別品別2019!F126</f>
        <v>#DIV/0!</v>
      </c>
      <c r="L126">
        <f t="shared" si="14"/>
        <v>0</v>
      </c>
      <c r="M126">
        <f>輸入国別品別2020!G126</f>
        <v>0</v>
      </c>
      <c r="N126" s="4" t="e">
        <f>M126/輸入国別品別2019!G126</f>
        <v>#DIV/0!</v>
      </c>
      <c r="O126">
        <f t="shared" si="15"/>
        <v>0</v>
      </c>
      <c r="P126">
        <f>輸入国別品別2020!H126</f>
        <v>0</v>
      </c>
      <c r="Q126" s="4" t="e">
        <f>P126/輸入国別品別2019!H126</f>
        <v>#DIV/0!</v>
      </c>
      <c r="R126">
        <f t="shared" si="16"/>
        <v>0</v>
      </c>
      <c r="S126">
        <f>輸入国別品別2020!I126</f>
        <v>0</v>
      </c>
      <c r="T126" s="4" t="e">
        <f>S126/輸入国別品別2019!I126</f>
        <v>#DIV/0!</v>
      </c>
      <c r="U126">
        <f t="shared" si="17"/>
        <v>0</v>
      </c>
      <c r="V126">
        <f>輸入国別品別2020!J126</f>
        <v>0</v>
      </c>
      <c r="W126" s="4" t="e">
        <f>V126/輸入国別品別2019!J126</f>
        <v>#DIV/0!</v>
      </c>
      <c r="X126">
        <f t="shared" si="18"/>
        <v>0</v>
      </c>
      <c r="Y126">
        <f>輸入国別品別2020!K126</f>
        <v>0</v>
      </c>
      <c r="Z126" s="4" t="e">
        <f>Y126/輸入国別品別2019!K126</f>
        <v>#DIV/0!</v>
      </c>
      <c r="AA126">
        <f t="shared" si="19"/>
        <v>0</v>
      </c>
      <c r="AB126">
        <f>輸入国別品別2020!L126</f>
        <v>0</v>
      </c>
      <c r="AC126" s="4" t="e">
        <f>AB126/輸入国別品別2019!L126</f>
        <v>#DIV/0!</v>
      </c>
      <c r="AD126">
        <f t="shared" si="20"/>
        <v>0</v>
      </c>
      <c r="AE126">
        <f>輸入国別品別2020!M126</f>
        <v>0</v>
      </c>
      <c r="AF126" s="4" t="e">
        <f>AE126/輸入国別品別2019!M126</f>
        <v>#DIV/0!</v>
      </c>
      <c r="AG126">
        <f t="shared" si="21"/>
        <v>0</v>
      </c>
      <c r="AH126">
        <f>輸入国別品別2020!N126</f>
        <v>0</v>
      </c>
      <c r="AI126" s="4" t="e">
        <f>AH126/輸入国別品別2019!N126</f>
        <v>#DIV/0!</v>
      </c>
      <c r="AJ126">
        <f t="shared" si="22"/>
        <v>0</v>
      </c>
      <c r="AK126">
        <f>輸入国別品別2020!O126</f>
        <v>0</v>
      </c>
      <c r="AL126" s="4" t="e">
        <f>AK126/輸入国別品別2019!O126</f>
        <v>#DIV/0!</v>
      </c>
      <c r="AM126">
        <f t="shared" si="23"/>
        <v>0</v>
      </c>
    </row>
    <row r="127" spans="1:39" x14ac:dyDescent="0.4">
      <c r="A127" s="1" t="s">
        <v>203</v>
      </c>
      <c r="B127">
        <v>318</v>
      </c>
      <c r="C127" t="s">
        <v>98</v>
      </c>
      <c r="D127">
        <f>輸入国別品別2020!D127</f>
        <v>0</v>
      </c>
      <c r="E127" s="4" t="e">
        <f>D127/輸入国別品別2019!D127</f>
        <v>#DIV/0!</v>
      </c>
      <c r="F127">
        <f t="shared" si="12"/>
        <v>0</v>
      </c>
      <c r="G127">
        <f>輸入国別品別2020!E127</f>
        <v>0</v>
      </c>
      <c r="H127" s="4" t="e">
        <f>G127/輸入国別品別2019!E127</f>
        <v>#DIV/0!</v>
      </c>
      <c r="I127">
        <f t="shared" si="13"/>
        <v>0</v>
      </c>
      <c r="J127">
        <f>輸入国別品別2020!F127</f>
        <v>0</v>
      </c>
      <c r="K127" s="4" t="e">
        <f>J127/輸入国別品別2019!F127</f>
        <v>#DIV/0!</v>
      </c>
      <c r="L127">
        <f t="shared" si="14"/>
        <v>0</v>
      </c>
      <c r="M127">
        <f>輸入国別品別2020!G127</f>
        <v>0</v>
      </c>
      <c r="N127" s="4" t="e">
        <f>M127/輸入国別品別2019!G127</f>
        <v>#DIV/0!</v>
      </c>
      <c r="O127">
        <f t="shared" si="15"/>
        <v>0</v>
      </c>
      <c r="P127">
        <f>輸入国別品別2020!H127</f>
        <v>0</v>
      </c>
      <c r="Q127" s="4" t="e">
        <f>P127/輸入国別品別2019!H127</f>
        <v>#DIV/0!</v>
      </c>
      <c r="R127">
        <f t="shared" si="16"/>
        <v>0</v>
      </c>
      <c r="S127">
        <f>輸入国別品別2020!I127</f>
        <v>0</v>
      </c>
      <c r="T127" s="4" t="e">
        <f>S127/輸入国別品別2019!I127</f>
        <v>#DIV/0!</v>
      </c>
      <c r="U127">
        <f t="shared" si="17"/>
        <v>0</v>
      </c>
      <c r="V127">
        <f>輸入国別品別2020!J127</f>
        <v>0</v>
      </c>
      <c r="W127" s="4" t="e">
        <f>V127/輸入国別品別2019!J127</f>
        <v>#DIV/0!</v>
      </c>
      <c r="X127">
        <f t="shared" si="18"/>
        <v>0</v>
      </c>
      <c r="Y127">
        <f>輸入国別品別2020!K127</f>
        <v>0</v>
      </c>
      <c r="Z127" s="4" t="e">
        <f>Y127/輸入国別品別2019!K127</f>
        <v>#DIV/0!</v>
      </c>
      <c r="AA127">
        <f t="shared" si="19"/>
        <v>0</v>
      </c>
      <c r="AB127">
        <f>輸入国別品別2020!L127</f>
        <v>0</v>
      </c>
      <c r="AC127" s="4" t="e">
        <f>AB127/輸入国別品別2019!L127</f>
        <v>#DIV/0!</v>
      </c>
      <c r="AD127">
        <f t="shared" si="20"/>
        <v>0</v>
      </c>
      <c r="AE127">
        <f>輸入国別品別2020!M127</f>
        <v>0</v>
      </c>
      <c r="AF127" s="4" t="e">
        <f>AE127/輸入国別品別2019!M127</f>
        <v>#DIV/0!</v>
      </c>
      <c r="AG127">
        <f t="shared" si="21"/>
        <v>0</v>
      </c>
      <c r="AH127">
        <f>輸入国別品別2020!N127</f>
        <v>0</v>
      </c>
      <c r="AI127" s="4" t="e">
        <f>AH127/輸入国別品別2019!N127</f>
        <v>#DIV/0!</v>
      </c>
      <c r="AJ127">
        <f t="shared" si="22"/>
        <v>0</v>
      </c>
      <c r="AK127">
        <f>輸入国別品別2020!O127</f>
        <v>0</v>
      </c>
      <c r="AL127" s="4" t="e">
        <f>AK127/輸入国別品別2019!O127</f>
        <v>#DIV/0!</v>
      </c>
      <c r="AM127">
        <f t="shared" si="23"/>
        <v>0</v>
      </c>
    </row>
    <row r="128" spans="1:39" x14ac:dyDescent="0.4">
      <c r="A128" s="1" t="s">
        <v>203</v>
      </c>
      <c r="B128">
        <v>319</v>
      </c>
      <c r="C128" s="1" t="s">
        <v>216</v>
      </c>
      <c r="D128">
        <f>輸入国別品別2020!D128</f>
        <v>0</v>
      </c>
      <c r="E128" s="4" t="e">
        <f>D128/輸入国別品別2019!D128</f>
        <v>#DIV/0!</v>
      </c>
      <c r="F128">
        <f t="shared" si="12"/>
        <v>0</v>
      </c>
      <c r="G128">
        <f>輸入国別品別2020!E128</f>
        <v>0</v>
      </c>
      <c r="H128" s="4" t="e">
        <f>G128/輸入国別品別2019!E128</f>
        <v>#DIV/0!</v>
      </c>
      <c r="I128">
        <f t="shared" si="13"/>
        <v>0</v>
      </c>
      <c r="J128">
        <f>輸入国別品別2020!F128</f>
        <v>0</v>
      </c>
      <c r="K128" s="4" t="e">
        <f>J128/輸入国別品別2019!F128</f>
        <v>#DIV/0!</v>
      </c>
      <c r="L128">
        <f t="shared" si="14"/>
        <v>0</v>
      </c>
      <c r="M128">
        <f>輸入国別品別2020!G128</f>
        <v>0</v>
      </c>
      <c r="N128" s="4" t="e">
        <f>M128/輸入国別品別2019!G128</f>
        <v>#DIV/0!</v>
      </c>
      <c r="O128">
        <f t="shared" si="15"/>
        <v>0</v>
      </c>
      <c r="P128">
        <f>輸入国別品別2020!H128</f>
        <v>0</v>
      </c>
      <c r="Q128" s="4" t="e">
        <f>P128/輸入国別品別2019!H128</f>
        <v>#DIV/0!</v>
      </c>
      <c r="R128">
        <f t="shared" si="16"/>
        <v>0</v>
      </c>
      <c r="S128">
        <f>輸入国別品別2020!I128</f>
        <v>0</v>
      </c>
      <c r="T128" s="4" t="e">
        <f>S128/輸入国別品別2019!I128</f>
        <v>#DIV/0!</v>
      </c>
      <c r="U128">
        <f t="shared" si="17"/>
        <v>0</v>
      </c>
      <c r="V128">
        <f>輸入国別品別2020!J128</f>
        <v>0</v>
      </c>
      <c r="W128" s="4" t="e">
        <f>V128/輸入国別品別2019!J128</f>
        <v>#DIV/0!</v>
      </c>
      <c r="X128">
        <f t="shared" si="18"/>
        <v>0</v>
      </c>
      <c r="Y128">
        <f>輸入国別品別2020!K128</f>
        <v>0</v>
      </c>
      <c r="Z128" s="4" t="e">
        <f>Y128/輸入国別品別2019!K128</f>
        <v>#DIV/0!</v>
      </c>
      <c r="AA128">
        <f t="shared" si="19"/>
        <v>0</v>
      </c>
      <c r="AB128">
        <f>輸入国別品別2020!L128</f>
        <v>0</v>
      </c>
      <c r="AC128" s="4" t="e">
        <f>AB128/輸入国別品別2019!L128</f>
        <v>#DIV/0!</v>
      </c>
      <c r="AD128">
        <f t="shared" si="20"/>
        <v>0</v>
      </c>
      <c r="AE128">
        <f>輸入国別品別2020!M128</f>
        <v>0</v>
      </c>
      <c r="AF128" s="4" t="e">
        <f>AE128/輸入国別品別2019!M128</f>
        <v>#DIV/0!</v>
      </c>
      <c r="AG128">
        <f t="shared" si="21"/>
        <v>0</v>
      </c>
      <c r="AH128">
        <f>輸入国別品別2020!N128</f>
        <v>0</v>
      </c>
      <c r="AI128" s="4" t="e">
        <f>AH128/輸入国別品別2019!N128</f>
        <v>#DIV/0!</v>
      </c>
      <c r="AJ128">
        <f t="shared" si="22"/>
        <v>0</v>
      </c>
      <c r="AK128">
        <f>輸入国別品別2020!O128</f>
        <v>0</v>
      </c>
      <c r="AL128" s="4" t="e">
        <f>AK128/輸入国別品別2019!O128</f>
        <v>#DIV/0!</v>
      </c>
      <c r="AM128">
        <f t="shared" si="23"/>
        <v>0</v>
      </c>
    </row>
    <row r="129" spans="1:39" x14ac:dyDescent="0.4">
      <c r="A129" s="1" t="s">
        <v>203</v>
      </c>
      <c r="B129">
        <v>320</v>
      </c>
      <c r="C129" s="1" t="s">
        <v>217</v>
      </c>
      <c r="D129">
        <f>輸入国別品別2020!D129</f>
        <v>0</v>
      </c>
      <c r="E129" s="4" t="e">
        <f>D129/輸入国別品別2019!D129</f>
        <v>#DIV/0!</v>
      </c>
      <c r="F129">
        <f t="shared" si="12"/>
        <v>0</v>
      </c>
      <c r="G129">
        <f>輸入国別品別2020!E129</f>
        <v>0</v>
      </c>
      <c r="H129" s="4" t="e">
        <f>G129/輸入国別品別2019!E129</f>
        <v>#DIV/0!</v>
      </c>
      <c r="I129">
        <f t="shared" si="13"/>
        <v>0</v>
      </c>
      <c r="J129">
        <f>輸入国別品別2020!F129</f>
        <v>0</v>
      </c>
      <c r="K129" s="4" t="e">
        <f>J129/輸入国別品別2019!F129</f>
        <v>#DIV/0!</v>
      </c>
      <c r="L129">
        <f t="shared" si="14"/>
        <v>0</v>
      </c>
      <c r="M129">
        <f>輸入国別品別2020!G129</f>
        <v>0</v>
      </c>
      <c r="N129" s="4" t="e">
        <f>M129/輸入国別品別2019!G129</f>
        <v>#DIV/0!</v>
      </c>
      <c r="O129">
        <f t="shared" si="15"/>
        <v>0</v>
      </c>
      <c r="P129">
        <f>輸入国別品別2020!H129</f>
        <v>0</v>
      </c>
      <c r="Q129" s="4">
        <f>P129/輸入国別品別2019!H129</f>
        <v>0</v>
      </c>
      <c r="R129">
        <f t="shared" si="16"/>
        <v>0</v>
      </c>
      <c r="S129">
        <f>輸入国別品別2020!I129</f>
        <v>0</v>
      </c>
      <c r="T129" s="4" t="e">
        <f>S129/輸入国別品別2019!I129</f>
        <v>#DIV/0!</v>
      </c>
      <c r="U129">
        <f t="shared" si="17"/>
        <v>0</v>
      </c>
      <c r="V129">
        <f>輸入国別品別2020!J129</f>
        <v>0</v>
      </c>
      <c r="W129" s="4" t="e">
        <f>V129/輸入国別品別2019!J129</f>
        <v>#DIV/0!</v>
      </c>
      <c r="X129">
        <f t="shared" si="18"/>
        <v>0</v>
      </c>
      <c r="Y129">
        <f>輸入国別品別2020!K129</f>
        <v>0</v>
      </c>
      <c r="Z129" s="4">
        <f>Y129/輸入国別品別2019!K129</f>
        <v>0</v>
      </c>
      <c r="AA129">
        <f t="shared" si="19"/>
        <v>0</v>
      </c>
      <c r="AB129">
        <f>輸入国別品別2020!L129</f>
        <v>0</v>
      </c>
      <c r="AC129" s="4" t="e">
        <f>AB129/輸入国別品別2019!L129</f>
        <v>#DIV/0!</v>
      </c>
      <c r="AD129">
        <f t="shared" si="20"/>
        <v>0</v>
      </c>
      <c r="AE129">
        <f>輸入国別品別2020!M129</f>
        <v>0</v>
      </c>
      <c r="AF129" s="4" t="e">
        <f>AE129/輸入国別品別2019!M129</f>
        <v>#DIV/0!</v>
      </c>
      <c r="AG129">
        <f t="shared" si="21"/>
        <v>0</v>
      </c>
      <c r="AH129">
        <f>輸入国別品別2020!N129</f>
        <v>0</v>
      </c>
      <c r="AI129" s="4" t="e">
        <f>AH129/輸入国別品別2019!N129</f>
        <v>#DIV/0!</v>
      </c>
      <c r="AJ129">
        <f t="shared" si="22"/>
        <v>0</v>
      </c>
      <c r="AK129">
        <f>輸入国別品別2020!O129</f>
        <v>0</v>
      </c>
      <c r="AL129" s="4" t="e">
        <f>AK129/輸入国別品別2019!O129</f>
        <v>#DIV/0!</v>
      </c>
      <c r="AM129">
        <f t="shared" si="23"/>
        <v>0</v>
      </c>
    </row>
    <row r="130" spans="1:39" x14ac:dyDescent="0.4">
      <c r="A130" s="1" t="s">
        <v>203</v>
      </c>
      <c r="B130">
        <v>321</v>
      </c>
      <c r="C130" s="1" t="s">
        <v>218</v>
      </c>
      <c r="D130">
        <f>輸入国別品別2020!D130</f>
        <v>0</v>
      </c>
      <c r="E130" s="4" t="e">
        <f>D130/輸入国別品別2019!D130</f>
        <v>#DIV/0!</v>
      </c>
      <c r="F130">
        <f t="shared" si="12"/>
        <v>0</v>
      </c>
      <c r="G130">
        <f>輸入国別品別2020!E130</f>
        <v>0</v>
      </c>
      <c r="H130" s="4" t="e">
        <f>G130/輸入国別品別2019!E130</f>
        <v>#DIV/0!</v>
      </c>
      <c r="I130">
        <f t="shared" si="13"/>
        <v>0</v>
      </c>
      <c r="J130">
        <f>輸入国別品別2020!F130</f>
        <v>0</v>
      </c>
      <c r="K130" s="4" t="e">
        <f>J130/輸入国別品別2019!F130</f>
        <v>#DIV/0!</v>
      </c>
      <c r="L130">
        <f t="shared" si="14"/>
        <v>0</v>
      </c>
      <c r="M130">
        <f>輸入国別品別2020!G130</f>
        <v>0</v>
      </c>
      <c r="N130" s="4" t="e">
        <f>M130/輸入国別品別2019!G130</f>
        <v>#DIV/0!</v>
      </c>
      <c r="O130">
        <f t="shared" si="15"/>
        <v>0</v>
      </c>
      <c r="P130">
        <f>輸入国別品別2020!H130</f>
        <v>0</v>
      </c>
      <c r="Q130" s="4" t="e">
        <f>P130/輸入国別品別2019!H130</f>
        <v>#DIV/0!</v>
      </c>
      <c r="R130">
        <f t="shared" si="16"/>
        <v>0</v>
      </c>
      <c r="S130">
        <f>輸入国別品別2020!I130</f>
        <v>0</v>
      </c>
      <c r="T130" s="4" t="e">
        <f>S130/輸入国別品別2019!I130</f>
        <v>#DIV/0!</v>
      </c>
      <c r="U130">
        <f t="shared" si="17"/>
        <v>0</v>
      </c>
      <c r="V130">
        <f>輸入国別品別2020!J130</f>
        <v>0</v>
      </c>
      <c r="W130" s="4" t="e">
        <f>V130/輸入国別品別2019!J130</f>
        <v>#DIV/0!</v>
      </c>
      <c r="X130">
        <f t="shared" si="18"/>
        <v>0</v>
      </c>
      <c r="Y130">
        <f>輸入国別品別2020!K130</f>
        <v>0</v>
      </c>
      <c r="Z130" s="4" t="e">
        <f>Y130/輸入国別品別2019!K130</f>
        <v>#DIV/0!</v>
      </c>
      <c r="AA130">
        <f t="shared" si="19"/>
        <v>0</v>
      </c>
      <c r="AB130">
        <f>輸入国別品別2020!L130</f>
        <v>0</v>
      </c>
      <c r="AC130" s="4" t="e">
        <f>AB130/輸入国別品別2019!L130</f>
        <v>#DIV/0!</v>
      </c>
      <c r="AD130">
        <f t="shared" si="20"/>
        <v>0</v>
      </c>
      <c r="AE130">
        <f>輸入国別品別2020!M130</f>
        <v>0</v>
      </c>
      <c r="AF130" s="4" t="e">
        <f>AE130/輸入国別品別2019!M130</f>
        <v>#DIV/0!</v>
      </c>
      <c r="AG130">
        <f t="shared" si="21"/>
        <v>0</v>
      </c>
      <c r="AH130">
        <f>輸入国別品別2020!N130</f>
        <v>0</v>
      </c>
      <c r="AI130" s="4" t="e">
        <f>AH130/輸入国別品別2019!N130</f>
        <v>#DIV/0!</v>
      </c>
      <c r="AJ130">
        <f t="shared" si="22"/>
        <v>0</v>
      </c>
      <c r="AK130">
        <f>輸入国別品別2020!O130</f>
        <v>0</v>
      </c>
      <c r="AL130" s="4" t="e">
        <f>AK130/輸入国別品別2019!O130</f>
        <v>#DIV/0!</v>
      </c>
      <c r="AM130">
        <f t="shared" si="23"/>
        <v>0</v>
      </c>
    </row>
    <row r="131" spans="1:39" x14ac:dyDescent="0.4">
      <c r="A131" s="1" t="s">
        <v>203</v>
      </c>
      <c r="B131">
        <v>322</v>
      </c>
      <c r="C131" s="1" t="s">
        <v>219</v>
      </c>
      <c r="D131">
        <f>輸入国別品別2020!D131</f>
        <v>0</v>
      </c>
      <c r="E131" s="4" t="e">
        <f>D131/輸入国別品別2019!D131</f>
        <v>#DIV/0!</v>
      </c>
      <c r="F131">
        <f t="shared" ref="F131:F194" si="24">D131</f>
        <v>0</v>
      </c>
      <c r="G131">
        <f>輸入国別品別2020!E131</f>
        <v>0</v>
      </c>
      <c r="H131" s="4" t="e">
        <f>G131/輸入国別品別2019!E131</f>
        <v>#DIV/0!</v>
      </c>
      <c r="I131">
        <f t="shared" ref="I131:I194" si="25">F131+G131</f>
        <v>0</v>
      </c>
      <c r="J131">
        <f>輸入国別品別2020!F131</f>
        <v>0</v>
      </c>
      <c r="K131" s="4" t="e">
        <f>J131/輸入国別品別2019!F131</f>
        <v>#DIV/0!</v>
      </c>
      <c r="L131">
        <f t="shared" ref="L131:L194" si="26">I131+J131</f>
        <v>0</v>
      </c>
      <c r="M131">
        <f>輸入国別品別2020!G131</f>
        <v>0</v>
      </c>
      <c r="N131" s="4" t="e">
        <f>M131/輸入国別品別2019!G131</f>
        <v>#DIV/0!</v>
      </c>
      <c r="O131">
        <f t="shared" ref="O131:O194" si="27">L131+M131</f>
        <v>0</v>
      </c>
      <c r="P131">
        <f>輸入国別品別2020!H131</f>
        <v>0</v>
      </c>
      <c r="Q131" s="4" t="e">
        <f>P131/輸入国別品別2019!H131</f>
        <v>#DIV/0!</v>
      </c>
      <c r="R131">
        <f t="shared" ref="R131:R194" si="28">O131+P131</f>
        <v>0</v>
      </c>
      <c r="S131">
        <f>輸入国別品別2020!I131</f>
        <v>0</v>
      </c>
      <c r="T131" s="4" t="e">
        <f>S131/輸入国別品別2019!I131</f>
        <v>#DIV/0!</v>
      </c>
      <c r="U131">
        <f t="shared" ref="U131:U194" si="29">R131+S131</f>
        <v>0</v>
      </c>
      <c r="V131">
        <f>輸入国別品別2020!J131</f>
        <v>0</v>
      </c>
      <c r="W131" s="4" t="e">
        <f>V131/輸入国別品別2019!J131</f>
        <v>#DIV/0!</v>
      </c>
      <c r="X131">
        <f t="shared" ref="X131:X194" si="30">U131+V131</f>
        <v>0</v>
      </c>
      <c r="Y131">
        <f>輸入国別品別2020!K131</f>
        <v>0</v>
      </c>
      <c r="Z131" s="4" t="e">
        <f>Y131/輸入国別品別2019!K131</f>
        <v>#DIV/0!</v>
      </c>
      <c r="AA131">
        <f t="shared" ref="AA131:AA194" si="31">X131+Y131</f>
        <v>0</v>
      </c>
      <c r="AB131">
        <f>輸入国別品別2020!L131</f>
        <v>0</v>
      </c>
      <c r="AC131" s="4">
        <f>AB131/輸入国別品別2019!L131</f>
        <v>0</v>
      </c>
      <c r="AD131">
        <f t="shared" ref="AD131:AD194" si="32">AA131+AB131</f>
        <v>0</v>
      </c>
      <c r="AE131">
        <f>輸入国別品別2020!M131</f>
        <v>0</v>
      </c>
      <c r="AF131" s="4" t="e">
        <f>AE131/輸入国別品別2019!M131</f>
        <v>#DIV/0!</v>
      </c>
      <c r="AG131">
        <f t="shared" ref="AG131:AG194" si="33">AD131+AE131</f>
        <v>0</v>
      </c>
      <c r="AH131">
        <f>輸入国別品別2020!N131</f>
        <v>0</v>
      </c>
      <c r="AI131" s="4" t="e">
        <f>AH131/輸入国別品別2019!N131</f>
        <v>#DIV/0!</v>
      </c>
      <c r="AJ131">
        <f t="shared" ref="AJ131:AJ194" si="34">AG131+AH131</f>
        <v>0</v>
      </c>
      <c r="AK131">
        <f>輸入国別品別2020!O131</f>
        <v>0</v>
      </c>
      <c r="AL131" s="4" t="e">
        <f>AK131/輸入国別品別2019!O131</f>
        <v>#DIV/0!</v>
      </c>
      <c r="AM131">
        <f t="shared" ref="AM131:AM194" si="35">AJ131+AK131</f>
        <v>0</v>
      </c>
    </row>
    <row r="132" spans="1:39" x14ac:dyDescent="0.4">
      <c r="A132" s="1" t="s">
        <v>203</v>
      </c>
      <c r="B132">
        <v>323</v>
      </c>
      <c r="C132" s="1" t="s">
        <v>220</v>
      </c>
      <c r="D132">
        <f>輸入国別品別2020!D132</f>
        <v>0</v>
      </c>
      <c r="E132" s="4" t="e">
        <f>D132/輸入国別品別2019!D132</f>
        <v>#DIV/0!</v>
      </c>
      <c r="F132">
        <f t="shared" si="24"/>
        <v>0</v>
      </c>
      <c r="G132">
        <f>輸入国別品別2020!E132</f>
        <v>0</v>
      </c>
      <c r="H132" s="4" t="e">
        <f>G132/輸入国別品別2019!E132</f>
        <v>#DIV/0!</v>
      </c>
      <c r="I132">
        <f t="shared" si="25"/>
        <v>0</v>
      </c>
      <c r="J132">
        <f>輸入国別品別2020!F132</f>
        <v>0</v>
      </c>
      <c r="K132" s="4" t="e">
        <f>J132/輸入国別品別2019!F132</f>
        <v>#DIV/0!</v>
      </c>
      <c r="L132">
        <f t="shared" si="26"/>
        <v>0</v>
      </c>
      <c r="M132">
        <f>輸入国別品別2020!G132</f>
        <v>0</v>
      </c>
      <c r="N132" s="4" t="e">
        <f>M132/輸入国別品別2019!G132</f>
        <v>#DIV/0!</v>
      </c>
      <c r="O132">
        <f t="shared" si="27"/>
        <v>0</v>
      </c>
      <c r="P132">
        <f>輸入国別品別2020!H132</f>
        <v>0</v>
      </c>
      <c r="Q132" s="4" t="e">
        <f>P132/輸入国別品別2019!H132</f>
        <v>#DIV/0!</v>
      </c>
      <c r="R132">
        <f t="shared" si="28"/>
        <v>0</v>
      </c>
      <c r="S132">
        <f>輸入国別品別2020!I132</f>
        <v>0</v>
      </c>
      <c r="T132" s="4" t="e">
        <f>S132/輸入国別品別2019!I132</f>
        <v>#DIV/0!</v>
      </c>
      <c r="U132">
        <f t="shared" si="29"/>
        <v>0</v>
      </c>
      <c r="V132">
        <f>輸入国別品別2020!J132</f>
        <v>0</v>
      </c>
      <c r="W132" s="4" t="e">
        <f>V132/輸入国別品別2019!J132</f>
        <v>#DIV/0!</v>
      </c>
      <c r="X132">
        <f t="shared" si="30"/>
        <v>0</v>
      </c>
      <c r="Y132">
        <f>輸入国別品別2020!K132</f>
        <v>0</v>
      </c>
      <c r="Z132" s="4" t="e">
        <f>Y132/輸入国別品別2019!K132</f>
        <v>#DIV/0!</v>
      </c>
      <c r="AA132">
        <f t="shared" si="31"/>
        <v>0</v>
      </c>
      <c r="AB132">
        <f>輸入国別品別2020!L132</f>
        <v>0</v>
      </c>
      <c r="AC132" s="4">
        <f>AB132/輸入国別品別2019!L132</f>
        <v>0</v>
      </c>
      <c r="AD132">
        <f t="shared" si="32"/>
        <v>0</v>
      </c>
      <c r="AE132">
        <f>輸入国別品別2020!M132</f>
        <v>0</v>
      </c>
      <c r="AF132" s="4" t="e">
        <f>AE132/輸入国別品別2019!M132</f>
        <v>#DIV/0!</v>
      </c>
      <c r="AG132">
        <f t="shared" si="33"/>
        <v>0</v>
      </c>
      <c r="AH132">
        <f>輸入国別品別2020!N132</f>
        <v>0</v>
      </c>
      <c r="AI132" s="4" t="e">
        <f>AH132/輸入国別品別2019!N132</f>
        <v>#DIV/0!</v>
      </c>
      <c r="AJ132">
        <f t="shared" si="34"/>
        <v>0</v>
      </c>
      <c r="AK132">
        <f>輸入国別品別2020!O132</f>
        <v>0</v>
      </c>
      <c r="AL132" s="4" t="e">
        <f>AK132/輸入国別品別2019!O132</f>
        <v>#DIV/0!</v>
      </c>
      <c r="AM132">
        <f t="shared" si="35"/>
        <v>0</v>
      </c>
    </row>
    <row r="133" spans="1:39" x14ac:dyDescent="0.4">
      <c r="A133" s="1" t="s">
        <v>203</v>
      </c>
      <c r="B133">
        <v>324</v>
      </c>
      <c r="C133" s="1" t="s">
        <v>221</v>
      </c>
      <c r="D133">
        <f>輸入国別品別2020!D133</f>
        <v>0</v>
      </c>
      <c r="E133" s="4" t="e">
        <f>D133/輸入国別品別2019!D133</f>
        <v>#DIV/0!</v>
      </c>
      <c r="F133">
        <f t="shared" si="24"/>
        <v>0</v>
      </c>
      <c r="G133">
        <f>輸入国別品別2020!E133</f>
        <v>339</v>
      </c>
      <c r="H133" s="4" t="e">
        <f>G133/輸入国別品別2019!E133</f>
        <v>#DIV/0!</v>
      </c>
      <c r="I133">
        <f t="shared" si="25"/>
        <v>339</v>
      </c>
      <c r="J133">
        <f>輸入国別品別2020!F133</f>
        <v>0</v>
      </c>
      <c r="K133" s="4" t="e">
        <f>J133/輸入国別品別2019!F133</f>
        <v>#DIV/0!</v>
      </c>
      <c r="L133">
        <f t="shared" si="26"/>
        <v>339</v>
      </c>
      <c r="M133">
        <f>輸入国別品別2020!G133</f>
        <v>0</v>
      </c>
      <c r="N133" s="4" t="e">
        <f>M133/輸入国別品別2019!G133</f>
        <v>#DIV/0!</v>
      </c>
      <c r="O133">
        <f t="shared" si="27"/>
        <v>339</v>
      </c>
      <c r="P133">
        <f>輸入国別品別2020!H133</f>
        <v>0</v>
      </c>
      <c r="Q133" s="4" t="e">
        <f>P133/輸入国別品別2019!H133</f>
        <v>#DIV/0!</v>
      </c>
      <c r="R133">
        <f t="shared" si="28"/>
        <v>339</v>
      </c>
      <c r="S133">
        <f>輸入国別品別2020!I133</f>
        <v>0</v>
      </c>
      <c r="T133" s="4" t="e">
        <f>S133/輸入国別品別2019!I133</f>
        <v>#DIV/0!</v>
      </c>
      <c r="U133">
        <f t="shared" si="29"/>
        <v>339</v>
      </c>
      <c r="V133">
        <f>輸入国別品別2020!J133</f>
        <v>0</v>
      </c>
      <c r="W133" s="4" t="e">
        <f>V133/輸入国別品別2019!J133</f>
        <v>#DIV/0!</v>
      </c>
      <c r="X133">
        <f t="shared" si="30"/>
        <v>339</v>
      </c>
      <c r="Y133">
        <f>輸入国別品別2020!K133</f>
        <v>0</v>
      </c>
      <c r="Z133" s="4" t="e">
        <f>Y133/輸入国別品別2019!K133</f>
        <v>#DIV/0!</v>
      </c>
      <c r="AA133">
        <f t="shared" si="31"/>
        <v>339</v>
      </c>
      <c r="AB133">
        <f>輸入国別品別2020!L133</f>
        <v>0</v>
      </c>
      <c r="AC133" s="4" t="e">
        <f>AB133/輸入国別品別2019!L133</f>
        <v>#DIV/0!</v>
      </c>
      <c r="AD133">
        <f t="shared" si="32"/>
        <v>339</v>
      </c>
      <c r="AE133">
        <f>輸入国別品別2020!M133</f>
        <v>0</v>
      </c>
      <c r="AF133" s="4" t="e">
        <f>AE133/輸入国別品別2019!M133</f>
        <v>#DIV/0!</v>
      </c>
      <c r="AG133">
        <f t="shared" si="33"/>
        <v>339</v>
      </c>
      <c r="AH133">
        <f>輸入国別品別2020!N133</f>
        <v>0</v>
      </c>
      <c r="AI133" s="4" t="e">
        <f>AH133/輸入国別品別2019!N133</f>
        <v>#DIV/0!</v>
      </c>
      <c r="AJ133">
        <f t="shared" si="34"/>
        <v>339</v>
      </c>
      <c r="AK133">
        <f>輸入国別品別2020!O133</f>
        <v>1098</v>
      </c>
      <c r="AL133" s="4" t="e">
        <f>AK133/輸入国別品別2019!O133</f>
        <v>#DIV/0!</v>
      </c>
      <c r="AM133">
        <f t="shared" si="35"/>
        <v>1437</v>
      </c>
    </row>
    <row r="134" spans="1:39" x14ac:dyDescent="0.4">
      <c r="A134" s="1" t="s">
        <v>203</v>
      </c>
      <c r="B134">
        <v>325</v>
      </c>
      <c r="C134" s="1" t="s">
        <v>222</v>
      </c>
      <c r="D134">
        <f>輸入国別品別2020!D134</f>
        <v>0</v>
      </c>
      <c r="E134" s="4" t="e">
        <f>D134/輸入国別品別2019!D134</f>
        <v>#DIV/0!</v>
      </c>
      <c r="F134">
        <f t="shared" si="24"/>
        <v>0</v>
      </c>
      <c r="G134">
        <f>輸入国別品別2020!E134</f>
        <v>0</v>
      </c>
      <c r="H134" s="4" t="e">
        <f>G134/輸入国別品別2019!E134</f>
        <v>#DIV/0!</v>
      </c>
      <c r="I134">
        <f t="shared" si="25"/>
        <v>0</v>
      </c>
      <c r="J134">
        <f>輸入国別品別2020!F134</f>
        <v>0</v>
      </c>
      <c r="K134" s="4" t="e">
        <f>J134/輸入国別品別2019!F134</f>
        <v>#DIV/0!</v>
      </c>
      <c r="L134">
        <f t="shared" si="26"/>
        <v>0</v>
      </c>
      <c r="M134">
        <f>輸入国別品別2020!G134</f>
        <v>0</v>
      </c>
      <c r="N134" s="4" t="e">
        <f>M134/輸入国別品別2019!G134</f>
        <v>#DIV/0!</v>
      </c>
      <c r="O134">
        <f t="shared" si="27"/>
        <v>0</v>
      </c>
      <c r="P134">
        <f>輸入国別品別2020!H134</f>
        <v>0</v>
      </c>
      <c r="Q134" s="4" t="e">
        <f>P134/輸入国別品別2019!H134</f>
        <v>#DIV/0!</v>
      </c>
      <c r="R134">
        <f t="shared" si="28"/>
        <v>0</v>
      </c>
      <c r="S134">
        <f>輸入国別品別2020!I134</f>
        <v>0</v>
      </c>
      <c r="T134" s="4" t="e">
        <f>S134/輸入国別品別2019!I134</f>
        <v>#DIV/0!</v>
      </c>
      <c r="U134">
        <f t="shared" si="29"/>
        <v>0</v>
      </c>
      <c r="V134">
        <f>輸入国別品別2020!J134</f>
        <v>0</v>
      </c>
      <c r="W134" s="4" t="e">
        <f>V134/輸入国別品別2019!J134</f>
        <v>#DIV/0!</v>
      </c>
      <c r="X134">
        <f t="shared" si="30"/>
        <v>0</v>
      </c>
      <c r="Y134">
        <f>輸入国別品別2020!K134</f>
        <v>0</v>
      </c>
      <c r="Z134" s="4" t="e">
        <f>Y134/輸入国別品別2019!K134</f>
        <v>#DIV/0!</v>
      </c>
      <c r="AA134">
        <f t="shared" si="31"/>
        <v>0</v>
      </c>
      <c r="AB134">
        <f>輸入国別品別2020!L134</f>
        <v>0</v>
      </c>
      <c r="AC134" s="4" t="e">
        <f>AB134/輸入国別品別2019!L134</f>
        <v>#DIV/0!</v>
      </c>
      <c r="AD134">
        <f t="shared" si="32"/>
        <v>0</v>
      </c>
      <c r="AE134">
        <f>輸入国別品別2020!M134</f>
        <v>0</v>
      </c>
      <c r="AF134" s="4" t="e">
        <f>AE134/輸入国別品別2019!M134</f>
        <v>#DIV/0!</v>
      </c>
      <c r="AG134">
        <f t="shared" si="33"/>
        <v>0</v>
      </c>
      <c r="AH134">
        <f>輸入国別品別2020!N134</f>
        <v>0</v>
      </c>
      <c r="AI134" s="4" t="e">
        <f>AH134/輸入国別品別2019!N134</f>
        <v>#DIV/0!</v>
      </c>
      <c r="AJ134">
        <f t="shared" si="34"/>
        <v>0</v>
      </c>
      <c r="AK134">
        <f>輸入国別品別2020!O134</f>
        <v>0</v>
      </c>
      <c r="AL134" s="4" t="e">
        <f>AK134/輸入国別品別2019!O134</f>
        <v>#DIV/0!</v>
      </c>
      <c r="AM134">
        <f t="shared" si="35"/>
        <v>0</v>
      </c>
    </row>
    <row r="135" spans="1:39" x14ac:dyDescent="0.4">
      <c r="A135" s="1" t="s">
        <v>203</v>
      </c>
      <c r="B135">
        <v>326</v>
      </c>
      <c r="C135" s="1" t="s">
        <v>223</v>
      </c>
      <c r="D135">
        <f>輸入国別品別2020!D135</f>
        <v>0</v>
      </c>
      <c r="E135" s="4" t="e">
        <f>D135/輸入国別品別2019!D135</f>
        <v>#DIV/0!</v>
      </c>
      <c r="F135">
        <f t="shared" si="24"/>
        <v>0</v>
      </c>
      <c r="G135">
        <f>輸入国別品別2020!E135</f>
        <v>0</v>
      </c>
      <c r="H135" s="4" t="e">
        <f>G135/輸入国別品別2019!E135</f>
        <v>#DIV/0!</v>
      </c>
      <c r="I135">
        <f t="shared" si="25"/>
        <v>0</v>
      </c>
      <c r="J135">
        <f>輸入国別品別2020!F135</f>
        <v>0</v>
      </c>
      <c r="K135" s="4" t="e">
        <f>J135/輸入国別品別2019!F135</f>
        <v>#DIV/0!</v>
      </c>
      <c r="L135">
        <f t="shared" si="26"/>
        <v>0</v>
      </c>
      <c r="M135">
        <f>輸入国別品別2020!G135</f>
        <v>0</v>
      </c>
      <c r="N135" s="4" t="e">
        <f>M135/輸入国別品別2019!G135</f>
        <v>#DIV/0!</v>
      </c>
      <c r="O135">
        <f t="shared" si="27"/>
        <v>0</v>
      </c>
      <c r="P135">
        <f>輸入国別品別2020!H135</f>
        <v>0</v>
      </c>
      <c r="Q135" s="4" t="e">
        <f>P135/輸入国別品別2019!H135</f>
        <v>#DIV/0!</v>
      </c>
      <c r="R135">
        <f t="shared" si="28"/>
        <v>0</v>
      </c>
      <c r="S135">
        <f>輸入国別品別2020!I135</f>
        <v>0</v>
      </c>
      <c r="T135" s="4" t="e">
        <f>S135/輸入国別品別2019!I135</f>
        <v>#DIV/0!</v>
      </c>
      <c r="U135">
        <f t="shared" si="29"/>
        <v>0</v>
      </c>
      <c r="V135">
        <f>輸入国別品別2020!J135</f>
        <v>0</v>
      </c>
      <c r="W135" s="4" t="e">
        <f>V135/輸入国別品別2019!J135</f>
        <v>#DIV/0!</v>
      </c>
      <c r="X135">
        <f t="shared" si="30"/>
        <v>0</v>
      </c>
      <c r="Y135">
        <f>輸入国別品別2020!K135</f>
        <v>0</v>
      </c>
      <c r="Z135" s="4" t="e">
        <f>Y135/輸入国別品別2019!K135</f>
        <v>#DIV/0!</v>
      </c>
      <c r="AA135">
        <f t="shared" si="31"/>
        <v>0</v>
      </c>
      <c r="AB135">
        <f>輸入国別品別2020!L135</f>
        <v>0</v>
      </c>
      <c r="AC135" s="4" t="e">
        <f>AB135/輸入国別品別2019!L135</f>
        <v>#DIV/0!</v>
      </c>
      <c r="AD135">
        <f t="shared" si="32"/>
        <v>0</v>
      </c>
      <c r="AE135">
        <f>輸入国別品別2020!M135</f>
        <v>0</v>
      </c>
      <c r="AF135" s="4" t="e">
        <f>AE135/輸入国別品別2019!M135</f>
        <v>#DIV/0!</v>
      </c>
      <c r="AG135">
        <f t="shared" si="33"/>
        <v>0</v>
      </c>
      <c r="AH135">
        <f>輸入国別品別2020!N135</f>
        <v>0</v>
      </c>
      <c r="AI135" s="4" t="e">
        <f>AH135/輸入国別品別2019!N135</f>
        <v>#DIV/0!</v>
      </c>
      <c r="AJ135">
        <f t="shared" si="34"/>
        <v>0</v>
      </c>
      <c r="AK135">
        <f>輸入国別品別2020!O135</f>
        <v>0</v>
      </c>
      <c r="AL135" s="4" t="e">
        <f>AK135/輸入国別品別2019!O135</f>
        <v>#DIV/0!</v>
      </c>
      <c r="AM135">
        <f t="shared" si="35"/>
        <v>0</v>
      </c>
    </row>
    <row r="136" spans="1:39" x14ac:dyDescent="0.4">
      <c r="A136" s="1" t="s">
        <v>203</v>
      </c>
      <c r="B136">
        <v>327</v>
      </c>
      <c r="C136" s="1" t="s">
        <v>224</v>
      </c>
      <c r="D136">
        <f>輸入国別品別2020!D136</f>
        <v>0</v>
      </c>
      <c r="E136" s="4" t="e">
        <f>D136/輸入国別品別2019!D136</f>
        <v>#DIV/0!</v>
      </c>
      <c r="F136">
        <f t="shared" si="24"/>
        <v>0</v>
      </c>
      <c r="G136">
        <f>輸入国別品別2020!E136</f>
        <v>0</v>
      </c>
      <c r="H136" s="4" t="e">
        <f>G136/輸入国別品別2019!E136</f>
        <v>#DIV/0!</v>
      </c>
      <c r="I136">
        <f t="shared" si="25"/>
        <v>0</v>
      </c>
      <c r="J136">
        <f>輸入国別品別2020!F136</f>
        <v>0</v>
      </c>
      <c r="K136" s="4" t="e">
        <f>J136/輸入国別品別2019!F136</f>
        <v>#DIV/0!</v>
      </c>
      <c r="L136">
        <f t="shared" si="26"/>
        <v>0</v>
      </c>
      <c r="M136">
        <f>輸入国別品別2020!G136</f>
        <v>0</v>
      </c>
      <c r="N136" s="4" t="e">
        <f>M136/輸入国別品別2019!G136</f>
        <v>#DIV/0!</v>
      </c>
      <c r="O136">
        <f t="shared" si="27"/>
        <v>0</v>
      </c>
      <c r="P136">
        <f>輸入国別品別2020!H136</f>
        <v>0</v>
      </c>
      <c r="Q136" s="4" t="e">
        <f>P136/輸入国別品別2019!H136</f>
        <v>#DIV/0!</v>
      </c>
      <c r="R136">
        <f t="shared" si="28"/>
        <v>0</v>
      </c>
      <c r="S136">
        <f>輸入国別品別2020!I136</f>
        <v>0</v>
      </c>
      <c r="T136" s="4" t="e">
        <f>S136/輸入国別品別2019!I136</f>
        <v>#DIV/0!</v>
      </c>
      <c r="U136">
        <f t="shared" si="29"/>
        <v>0</v>
      </c>
      <c r="V136">
        <f>輸入国別品別2020!J136</f>
        <v>0</v>
      </c>
      <c r="W136" s="4" t="e">
        <f>V136/輸入国別品別2019!J136</f>
        <v>#DIV/0!</v>
      </c>
      <c r="X136">
        <f t="shared" si="30"/>
        <v>0</v>
      </c>
      <c r="Y136">
        <f>輸入国別品別2020!K136</f>
        <v>0</v>
      </c>
      <c r="Z136" s="4" t="e">
        <f>Y136/輸入国別品別2019!K136</f>
        <v>#DIV/0!</v>
      </c>
      <c r="AA136">
        <f t="shared" si="31"/>
        <v>0</v>
      </c>
      <c r="AB136">
        <f>輸入国別品別2020!L136</f>
        <v>0</v>
      </c>
      <c r="AC136" s="4" t="e">
        <f>AB136/輸入国別品別2019!L136</f>
        <v>#DIV/0!</v>
      </c>
      <c r="AD136">
        <f t="shared" si="32"/>
        <v>0</v>
      </c>
      <c r="AE136">
        <f>輸入国別品別2020!M136</f>
        <v>0</v>
      </c>
      <c r="AF136" s="4" t="e">
        <f>AE136/輸入国別品別2019!M136</f>
        <v>#DIV/0!</v>
      </c>
      <c r="AG136">
        <f t="shared" si="33"/>
        <v>0</v>
      </c>
      <c r="AH136">
        <f>輸入国別品別2020!N136</f>
        <v>0</v>
      </c>
      <c r="AI136" s="4" t="e">
        <f>AH136/輸入国別品別2019!N136</f>
        <v>#DIV/0!</v>
      </c>
      <c r="AJ136">
        <f t="shared" si="34"/>
        <v>0</v>
      </c>
      <c r="AK136">
        <f>輸入国別品別2020!O136</f>
        <v>0</v>
      </c>
      <c r="AL136" s="4" t="e">
        <f>AK136/輸入国別品別2019!O136</f>
        <v>#DIV/0!</v>
      </c>
      <c r="AM136">
        <f t="shared" si="35"/>
        <v>0</v>
      </c>
    </row>
    <row r="137" spans="1:39" x14ac:dyDescent="0.4">
      <c r="A137" s="1" t="s">
        <v>203</v>
      </c>
      <c r="B137">
        <v>328</v>
      </c>
      <c r="C137" s="1" t="s">
        <v>225</v>
      </c>
      <c r="D137">
        <f>輸入国別品別2020!D137</f>
        <v>0</v>
      </c>
      <c r="E137" s="4" t="e">
        <f>D137/輸入国別品別2019!D137</f>
        <v>#DIV/0!</v>
      </c>
      <c r="F137">
        <f t="shared" si="24"/>
        <v>0</v>
      </c>
      <c r="G137">
        <f>輸入国別品別2020!E137</f>
        <v>0</v>
      </c>
      <c r="H137" s="4" t="e">
        <f>G137/輸入国別品別2019!E137</f>
        <v>#DIV/0!</v>
      </c>
      <c r="I137">
        <f t="shared" si="25"/>
        <v>0</v>
      </c>
      <c r="J137">
        <f>輸入国別品別2020!F137</f>
        <v>0</v>
      </c>
      <c r="K137" s="4" t="e">
        <f>J137/輸入国別品別2019!F137</f>
        <v>#DIV/0!</v>
      </c>
      <c r="L137">
        <f t="shared" si="26"/>
        <v>0</v>
      </c>
      <c r="M137">
        <f>輸入国別品別2020!G137</f>
        <v>0</v>
      </c>
      <c r="N137" s="4" t="e">
        <f>M137/輸入国別品別2019!G137</f>
        <v>#DIV/0!</v>
      </c>
      <c r="O137">
        <f t="shared" si="27"/>
        <v>0</v>
      </c>
      <c r="P137">
        <f>輸入国別品別2020!H137</f>
        <v>0</v>
      </c>
      <c r="Q137" s="4" t="e">
        <f>P137/輸入国別品別2019!H137</f>
        <v>#DIV/0!</v>
      </c>
      <c r="R137">
        <f t="shared" si="28"/>
        <v>0</v>
      </c>
      <c r="S137">
        <f>輸入国別品別2020!I137</f>
        <v>0</v>
      </c>
      <c r="T137" s="4" t="e">
        <f>S137/輸入国別品別2019!I137</f>
        <v>#DIV/0!</v>
      </c>
      <c r="U137">
        <f t="shared" si="29"/>
        <v>0</v>
      </c>
      <c r="V137">
        <f>輸入国別品別2020!J137</f>
        <v>0</v>
      </c>
      <c r="W137" s="4" t="e">
        <f>V137/輸入国別品別2019!J137</f>
        <v>#DIV/0!</v>
      </c>
      <c r="X137">
        <f t="shared" si="30"/>
        <v>0</v>
      </c>
      <c r="Y137">
        <f>輸入国別品別2020!K137</f>
        <v>0</v>
      </c>
      <c r="Z137" s="4" t="e">
        <f>Y137/輸入国別品別2019!K137</f>
        <v>#DIV/0!</v>
      </c>
      <c r="AA137">
        <f t="shared" si="31"/>
        <v>0</v>
      </c>
      <c r="AB137">
        <f>輸入国別品別2020!L137</f>
        <v>0</v>
      </c>
      <c r="AC137" s="4" t="e">
        <f>AB137/輸入国別品別2019!L137</f>
        <v>#DIV/0!</v>
      </c>
      <c r="AD137">
        <f t="shared" si="32"/>
        <v>0</v>
      </c>
      <c r="AE137">
        <f>輸入国別品別2020!M137</f>
        <v>0</v>
      </c>
      <c r="AF137" s="4" t="e">
        <f>AE137/輸入国別品別2019!M137</f>
        <v>#DIV/0!</v>
      </c>
      <c r="AG137">
        <f t="shared" si="33"/>
        <v>0</v>
      </c>
      <c r="AH137">
        <f>輸入国別品別2020!N137</f>
        <v>0</v>
      </c>
      <c r="AI137" s="4" t="e">
        <f>AH137/輸入国別品別2019!N137</f>
        <v>#DIV/0!</v>
      </c>
      <c r="AJ137">
        <f t="shared" si="34"/>
        <v>0</v>
      </c>
      <c r="AK137">
        <f>輸入国別品別2020!O137</f>
        <v>0</v>
      </c>
      <c r="AL137" s="4" t="e">
        <f>AK137/輸入国別品別2019!O137</f>
        <v>#DIV/0!</v>
      </c>
      <c r="AM137">
        <f t="shared" si="35"/>
        <v>0</v>
      </c>
    </row>
    <row r="138" spans="1:39" x14ac:dyDescent="0.4">
      <c r="A138" s="1" t="s">
        <v>203</v>
      </c>
      <c r="B138">
        <v>329</v>
      </c>
      <c r="C138" s="1" t="s">
        <v>226</v>
      </c>
      <c r="D138">
        <f>輸入国別品別2020!D138</f>
        <v>0</v>
      </c>
      <c r="E138" s="4" t="e">
        <f>D138/輸入国別品別2019!D138</f>
        <v>#DIV/0!</v>
      </c>
      <c r="F138">
        <f t="shared" si="24"/>
        <v>0</v>
      </c>
      <c r="G138">
        <f>輸入国別品別2020!E138</f>
        <v>0</v>
      </c>
      <c r="H138" s="4" t="e">
        <f>G138/輸入国別品別2019!E138</f>
        <v>#DIV/0!</v>
      </c>
      <c r="I138">
        <f t="shared" si="25"/>
        <v>0</v>
      </c>
      <c r="J138">
        <f>輸入国別品別2020!F138</f>
        <v>0</v>
      </c>
      <c r="K138" s="4" t="e">
        <f>J138/輸入国別品別2019!F138</f>
        <v>#DIV/0!</v>
      </c>
      <c r="L138">
        <f t="shared" si="26"/>
        <v>0</v>
      </c>
      <c r="M138">
        <f>輸入国別品別2020!G138</f>
        <v>0</v>
      </c>
      <c r="N138" s="4" t="e">
        <f>M138/輸入国別品別2019!G138</f>
        <v>#DIV/0!</v>
      </c>
      <c r="O138">
        <f t="shared" si="27"/>
        <v>0</v>
      </c>
      <c r="P138">
        <f>輸入国別品別2020!H138</f>
        <v>0</v>
      </c>
      <c r="Q138" s="4" t="e">
        <f>P138/輸入国別品別2019!H138</f>
        <v>#DIV/0!</v>
      </c>
      <c r="R138">
        <f t="shared" si="28"/>
        <v>0</v>
      </c>
      <c r="S138">
        <f>輸入国別品別2020!I138</f>
        <v>0</v>
      </c>
      <c r="T138" s="4" t="e">
        <f>S138/輸入国別品別2019!I138</f>
        <v>#DIV/0!</v>
      </c>
      <c r="U138">
        <f t="shared" si="29"/>
        <v>0</v>
      </c>
      <c r="V138">
        <f>輸入国別品別2020!J138</f>
        <v>0</v>
      </c>
      <c r="W138" s="4" t="e">
        <f>V138/輸入国別品別2019!J138</f>
        <v>#DIV/0!</v>
      </c>
      <c r="X138">
        <f t="shared" si="30"/>
        <v>0</v>
      </c>
      <c r="Y138">
        <f>輸入国別品別2020!K138</f>
        <v>0</v>
      </c>
      <c r="Z138" s="4" t="e">
        <f>Y138/輸入国別品別2019!K138</f>
        <v>#DIV/0!</v>
      </c>
      <c r="AA138">
        <f t="shared" si="31"/>
        <v>0</v>
      </c>
      <c r="AB138">
        <f>輸入国別品別2020!L138</f>
        <v>0</v>
      </c>
      <c r="AC138" s="4" t="e">
        <f>AB138/輸入国別品別2019!L138</f>
        <v>#DIV/0!</v>
      </c>
      <c r="AD138">
        <f t="shared" si="32"/>
        <v>0</v>
      </c>
      <c r="AE138">
        <f>輸入国別品別2020!M138</f>
        <v>0</v>
      </c>
      <c r="AF138" s="4" t="e">
        <f>AE138/輸入国別品別2019!M138</f>
        <v>#DIV/0!</v>
      </c>
      <c r="AG138">
        <f t="shared" si="33"/>
        <v>0</v>
      </c>
      <c r="AH138">
        <f>輸入国別品別2020!N138</f>
        <v>0</v>
      </c>
      <c r="AI138" s="4" t="e">
        <f>AH138/輸入国別品別2019!N138</f>
        <v>#DIV/0!</v>
      </c>
      <c r="AJ138">
        <f t="shared" si="34"/>
        <v>0</v>
      </c>
      <c r="AK138">
        <f>輸入国別品別2020!O138</f>
        <v>0</v>
      </c>
      <c r="AL138" s="4" t="e">
        <f>AK138/輸入国別品別2019!O138</f>
        <v>#DIV/0!</v>
      </c>
      <c r="AM138">
        <f t="shared" si="35"/>
        <v>0</v>
      </c>
    </row>
    <row r="139" spans="1:39" x14ac:dyDescent="0.4">
      <c r="A139" s="1" t="s">
        <v>203</v>
      </c>
      <c r="B139">
        <v>330</v>
      </c>
      <c r="C139" s="1" t="s">
        <v>227</v>
      </c>
      <c r="D139">
        <f>輸入国別品別2020!D139</f>
        <v>0</v>
      </c>
      <c r="E139" s="4" t="e">
        <f>D139/輸入国別品別2019!D139</f>
        <v>#DIV/0!</v>
      </c>
      <c r="F139">
        <f t="shared" si="24"/>
        <v>0</v>
      </c>
      <c r="G139">
        <f>輸入国別品別2020!E139</f>
        <v>0</v>
      </c>
      <c r="H139" s="4" t="e">
        <f>G139/輸入国別品別2019!E139</f>
        <v>#DIV/0!</v>
      </c>
      <c r="I139">
        <f t="shared" si="25"/>
        <v>0</v>
      </c>
      <c r="J139">
        <f>輸入国別品別2020!F139</f>
        <v>0</v>
      </c>
      <c r="K139" s="4" t="e">
        <f>J139/輸入国別品別2019!F139</f>
        <v>#DIV/0!</v>
      </c>
      <c r="L139">
        <f t="shared" si="26"/>
        <v>0</v>
      </c>
      <c r="M139">
        <f>輸入国別品別2020!G139</f>
        <v>0</v>
      </c>
      <c r="N139" s="4" t="e">
        <f>M139/輸入国別品別2019!G139</f>
        <v>#DIV/0!</v>
      </c>
      <c r="O139">
        <f t="shared" si="27"/>
        <v>0</v>
      </c>
      <c r="P139">
        <f>輸入国別品別2020!H139</f>
        <v>0</v>
      </c>
      <c r="Q139" s="4" t="e">
        <f>P139/輸入国別品別2019!H139</f>
        <v>#DIV/0!</v>
      </c>
      <c r="R139">
        <f t="shared" si="28"/>
        <v>0</v>
      </c>
      <c r="S139">
        <f>輸入国別品別2020!I139</f>
        <v>0</v>
      </c>
      <c r="T139" s="4" t="e">
        <f>S139/輸入国別品別2019!I139</f>
        <v>#DIV/0!</v>
      </c>
      <c r="U139">
        <f t="shared" si="29"/>
        <v>0</v>
      </c>
      <c r="V139">
        <f>輸入国別品別2020!J139</f>
        <v>0</v>
      </c>
      <c r="W139" s="4" t="e">
        <f>V139/輸入国別品別2019!J139</f>
        <v>#DIV/0!</v>
      </c>
      <c r="X139">
        <f t="shared" si="30"/>
        <v>0</v>
      </c>
      <c r="Y139">
        <f>輸入国別品別2020!K139</f>
        <v>0</v>
      </c>
      <c r="Z139" s="4" t="e">
        <f>Y139/輸入国別品別2019!K139</f>
        <v>#DIV/0!</v>
      </c>
      <c r="AA139">
        <f t="shared" si="31"/>
        <v>0</v>
      </c>
      <c r="AB139">
        <f>輸入国別品別2020!L139</f>
        <v>0</v>
      </c>
      <c r="AC139" s="4" t="e">
        <f>AB139/輸入国別品別2019!L139</f>
        <v>#DIV/0!</v>
      </c>
      <c r="AD139">
        <f t="shared" si="32"/>
        <v>0</v>
      </c>
      <c r="AE139">
        <f>輸入国別品別2020!M139</f>
        <v>0</v>
      </c>
      <c r="AF139" s="4" t="e">
        <f>AE139/輸入国別品別2019!M139</f>
        <v>#DIV/0!</v>
      </c>
      <c r="AG139">
        <f t="shared" si="33"/>
        <v>0</v>
      </c>
      <c r="AH139">
        <f>輸入国別品別2020!N139</f>
        <v>0</v>
      </c>
      <c r="AI139" s="4" t="e">
        <f>AH139/輸入国別品別2019!N139</f>
        <v>#DIV/0!</v>
      </c>
      <c r="AJ139">
        <f t="shared" si="34"/>
        <v>0</v>
      </c>
      <c r="AK139">
        <f>輸入国別品別2020!O139</f>
        <v>0</v>
      </c>
      <c r="AL139" s="4" t="e">
        <f>AK139/輸入国別品別2019!O139</f>
        <v>#DIV/0!</v>
      </c>
      <c r="AM139">
        <f t="shared" si="35"/>
        <v>0</v>
      </c>
    </row>
    <row r="140" spans="1:39" x14ac:dyDescent="0.4">
      <c r="A140" s="1" t="s">
        <v>203</v>
      </c>
      <c r="B140">
        <v>331</v>
      </c>
      <c r="C140" s="1" t="s">
        <v>228</v>
      </c>
      <c r="D140">
        <f>輸入国別品別2020!D140</f>
        <v>0</v>
      </c>
      <c r="E140" s="4" t="e">
        <f>D140/輸入国別品別2019!D140</f>
        <v>#DIV/0!</v>
      </c>
      <c r="F140">
        <f t="shared" si="24"/>
        <v>0</v>
      </c>
      <c r="G140">
        <f>輸入国別品別2020!E140</f>
        <v>0</v>
      </c>
      <c r="H140" s="4" t="e">
        <f>G140/輸入国別品別2019!E140</f>
        <v>#DIV/0!</v>
      </c>
      <c r="I140">
        <f t="shared" si="25"/>
        <v>0</v>
      </c>
      <c r="J140">
        <f>輸入国別品別2020!F140</f>
        <v>0</v>
      </c>
      <c r="K140" s="4" t="e">
        <f>J140/輸入国別品別2019!F140</f>
        <v>#DIV/0!</v>
      </c>
      <c r="L140">
        <f t="shared" si="26"/>
        <v>0</v>
      </c>
      <c r="M140">
        <f>輸入国別品別2020!G140</f>
        <v>0</v>
      </c>
      <c r="N140" s="4" t="e">
        <f>M140/輸入国別品別2019!G140</f>
        <v>#DIV/0!</v>
      </c>
      <c r="O140">
        <f t="shared" si="27"/>
        <v>0</v>
      </c>
      <c r="P140">
        <f>輸入国別品別2020!H140</f>
        <v>0</v>
      </c>
      <c r="Q140" s="4" t="e">
        <f>P140/輸入国別品別2019!H140</f>
        <v>#DIV/0!</v>
      </c>
      <c r="R140">
        <f t="shared" si="28"/>
        <v>0</v>
      </c>
      <c r="S140">
        <f>輸入国別品別2020!I140</f>
        <v>0</v>
      </c>
      <c r="T140" s="4" t="e">
        <f>S140/輸入国別品別2019!I140</f>
        <v>#DIV/0!</v>
      </c>
      <c r="U140">
        <f t="shared" si="29"/>
        <v>0</v>
      </c>
      <c r="V140">
        <f>輸入国別品別2020!J140</f>
        <v>0</v>
      </c>
      <c r="W140" s="4" t="e">
        <f>V140/輸入国別品別2019!J140</f>
        <v>#DIV/0!</v>
      </c>
      <c r="X140">
        <f t="shared" si="30"/>
        <v>0</v>
      </c>
      <c r="Y140">
        <f>輸入国別品別2020!K140</f>
        <v>0</v>
      </c>
      <c r="Z140" s="4" t="e">
        <f>Y140/輸入国別品別2019!K140</f>
        <v>#DIV/0!</v>
      </c>
      <c r="AA140">
        <f t="shared" si="31"/>
        <v>0</v>
      </c>
      <c r="AB140">
        <f>輸入国別品別2020!L140</f>
        <v>0</v>
      </c>
      <c r="AC140" s="4" t="e">
        <f>AB140/輸入国別品別2019!L140</f>
        <v>#DIV/0!</v>
      </c>
      <c r="AD140">
        <f t="shared" si="32"/>
        <v>0</v>
      </c>
      <c r="AE140">
        <f>輸入国別品別2020!M140</f>
        <v>0</v>
      </c>
      <c r="AF140" s="4" t="e">
        <f>AE140/輸入国別品別2019!M140</f>
        <v>#DIV/0!</v>
      </c>
      <c r="AG140">
        <f t="shared" si="33"/>
        <v>0</v>
      </c>
      <c r="AH140">
        <f>輸入国別品別2020!N140</f>
        <v>0</v>
      </c>
      <c r="AI140" s="4" t="e">
        <f>AH140/輸入国別品別2019!N140</f>
        <v>#DIV/0!</v>
      </c>
      <c r="AJ140">
        <f t="shared" si="34"/>
        <v>0</v>
      </c>
      <c r="AK140">
        <f>輸入国別品別2020!O140</f>
        <v>0</v>
      </c>
      <c r="AL140" s="4" t="e">
        <f>AK140/輸入国別品別2019!O140</f>
        <v>#DIV/0!</v>
      </c>
      <c r="AM140">
        <f t="shared" si="35"/>
        <v>0</v>
      </c>
    </row>
    <row r="141" spans="1:39" x14ac:dyDescent="0.4">
      <c r="A141" s="1" t="s">
        <v>203</v>
      </c>
      <c r="B141">
        <v>332</v>
      </c>
      <c r="C141" s="1" t="s">
        <v>229</v>
      </c>
      <c r="D141">
        <f>輸入国別品別2020!D141</f>
        <v>0</v>
      </c>
      <c r="E141" s="4" t="e">
        <f>D141/輸入国別品別2019!D141</f>
        <v>#DIV/0!</v>
      </c>
      <c r="F141">
        <f t="shared" si="24"/>
        <v>0</v>
      </c>
      <c r="G141">
        <f>輸入国別品別2020!E141</f>
        <v>0</v>
      </c>
      <c r="H141" s="4" t="e">
        <f>G141/輸入国別品別2019!E141</f>
        <v>#DIV/0!</v>
      </c>
      <c r="I141">
        <f t="shared" si="25"/>
        <v>0</v>
      </c>
      <c r="J141">
        <f>輸入国別品別2020!F141</f>
        <v>0</v>
      </c>
      <c r="K141" s="4" t="e">
        <f>J141/輸入国別品別2019!F141</f>
        <v>#DIV/0!</v>
      </c>
      <c r="L141">
        <f t="shared" si="26"/>
        <v>0</v>
      </c>
      <c r="M141">
        <f>輸入国別品別2020!G141</f>
        <v>0</v>
      </c>
      <c r="N141" s="4" t="e">
        <f>M141/輸入国別品別2019!G141</f>
        <v>#DIV/0!</v>
      </c>
      <c r="O141">
        <f t="shared" si="27"/>
        <v>0</v>
      </c>
      <c r="P141">
        <f>輸入国別品別2020!H141</f>
        <v>0</v>
      </c>
      <c r="Q141" s="4" t="e">
        <f>P141/輸入国別品別2019!H141</f>
        <v>#DIV/0!</v>
      </c>
      <c r="R141">
        <f t="shared" si="28"/>
        <v>0</v>
      </c>
      <c r="S141">
        <f>輸入国別品別2020!I141</f>
        <v>840</v>
      </c>
      <c r="T141" s="4" t="e">
        <f>S141/輸入国別品別2019!I141</f>
        <v>#DIV/0!</v>
      </c>
      <c r="U141">
        <f t="shared" si="29"/>
        <v>840</v>
      </c>
      <c r="V141">
        <f>輸入国別品別2020!J141</f>
        <v>0</v>
      </c>
      <c r="W141" s="4" t="e">
        <f>V141/輸入国別品別2019!J141</f>
        <v>#DIV/0!</v>
      </c>
      <c r="X141">
        <f t="shared" si="30"/>
        <v>840</v>
      </c>
      <c r="Y141">
        <f>輸入国別品別2020!K141</f>
        <v>0</v>
      </c>
      <c r="Z141" s="4" t="e">
        <f>Y141/輸入国別品別2019!K141</f>
        <v>#DIV/0!</v>
      </c>
      <c r="AA141">
        <f t="shared" si="31"/>
        <v>840</v>
      </c>
      <c r="AB141">
        <f>輸入国別品別2020!L141</f>
        <v>0</v>
      </c>
      <c r="AC141" s="4" t="e">
        <f>AB141/輸入国別品別2019!L141</f>
        <v>#DIV/0!</v>
      </c>
      <c r="AD141">
        <f t="shared" si="32"/>
        <v>840</v>
      </c>
      <c r="AE141">
        <f>輸入国別品別2020!M141</f>
        <v>0</v>
      </c>
      <c r="AF141" s="4" t="e">
        <f>AE141/輸入国別品別2019!M141</f>
        <v>#DIV/0!</v>
      </c>
      <c r="AG141">
        <f t="shared" si="33"/>
        <v>840</v>
      </c>
      <c r="AH141">
        <f>輸入国別品別2020!N141</f>
        <v>0</v>
      </c>
      <c r="AI141" s="4" t="e">
        <f>AH141/輸入国別品別2019!N141</f>
        <v>#DIV/0!</v>
      </c>
      <c r="AJ141">
        <f t="shared" si="34"/>
        <v>840</v>
      </c>
      <c r="AK141">
        <f>輸入国別品別2020!O141</f>
        <v>0</v>
      </c>
      <c r="AL141" s="4" t="e">
        <f>AK141/輸入国別品別2019!O141</f>
        <v>#DIV/0!</v>
      </c>
      <c r="AM141">
        <f t="shared" si="35"/>
        <v>840</v>
      </c>
    </row>
    <row r="142" spans="1:39" x14ac:dyDescent="0.4">
      <c r="A142" s="1" t="s">
        <v>203</v>
      </c>
      <c r="B142">
        <v>333</v>
      </c>
      <c r="C142" s="1" t="s">
        <v>230</v>
      </c>
      <c r="D142">
        <f>輸入国別品別2020!D142</f>
        <v>0</v>
      </c>
      <c r="E142" s="4" t="e">
        <f>D142/輸入国別品別2019!D142</f>
        <v>#DIV/0!</v>
      </c>
      <c r="F142">
        <f t="shared" si="24"/>
        <v>0</v>
      </c>
      <c r="G142">
        <f>輸入国別品別2020!E142</f>
        <v>0</v>
      </c>
      <c r="H142" s="4" t="e">
        <f>G142/輸入国別品別2019!E142</f>
        <v>#DIV/0!</v>
      </c>
      <c r="I142">
        <f t="shared" si="25"/>
        <v>0</v>
      </c>
      <c r="J142">
        <f>輸入国別品別2020!F142</f>
        <v>0</v>
      </c>
      <c r="K142" s="4" t="e">
        <f>J142/輸入国別品別2019!F142</f>
        <v>#DIV/0!</v>
      </c>
      <c r="L142">
        <f t="shared" si="26"/>
        <v>0</v>
      </c>
      <c r="M142">
        <f>輸入国別品別2020!G142</f>
        <v>0</v>
      </c>
      <c r="N142" s="4" t="e">
        <f>M142/輸入国別品別2019!G142</f>
        <v>#DIV/0!</v>
      </c>
      <c r="O142">
        <f t="shared" si="27"/>
        <v>0</v>
      </c>
      <c r="P142">
        <f>輸入国別品別2020!H142</f>
        <v>0</v>
      </c>
      <c r="Q142" s="4" t="e">
        <f>P142/輸入国別品別2019!H142</f>
        <v>#DIV/0!</v>
      </c>
      <c r="R142">
        <f t="shared" si="28"/>
        <v>0</v>
      </c>
      <c r="S142">
        <f>輸入国別品別2020!I142</f>
        <v>0</v>
      </c>
      <c r="T142" s="4" t="e">
        <f>S142/輸入国別品別2019!I142</f>
        <v>#DIV/0!</v>
      </c>
      <c r="U142">
        <f t="shared" si="29"/>
        <v>0</v>
      </c>
      <c r="V142">
        <f>輸入国別品別2020!J142</f>
        <v>0</v>
      </c>
      <c r="W142" s="4" t="e">
        <f>V142/輸入国別品別2019!J142</f>
        <v>#DIV/0!</v>
      </c>
      <c r="X142">
        <f t="shared" si="30"/>
        <v>0</v>
      </c>
      <c r="Y142">
        <f>輸入国別品別2020!K142</f>
        <v>0</v>
      </c>
      <c r="Z142" s="4" t="e">
        <f>Y142/輸入国別品別2019!K142</f>
        <v>#DIV/0!</v>
      </c>
      <c r="AA142">
        <f t="shared" si="31"/>
        <v>0</v>
      </c>
      <c r="AB142">
        <f>輸入国別品別2020!L142</f>
        <v>0</v>
      </c>
      <c r="AC142" s="4" t="e">
        <f>AB142/輸入国別品別2019!L142</f>
        <v>#DIV/0!</v>
      </c>
      <c r="AD142">
        <f t="shared" si="32"/>
        <v>0</v>
      </c>
      <c r="AE142">
        <f>輸入国別品別2020!M142</f>
        <v>0</v>
      </c>
      <c r="AF142" s="4" t="e">
        <f>AE142/輸入国別品別2019!M142</f>
        <v>#DIV/0!</v>
      </c>
      <c r="AG142">
        <f t="shared" si="33"/>
        <v>0</v>
      </c>
      <c r="AH142">
        <f>輸入国別品別2020!N142</f>
        <v>0</v>
      </c>
      <c r="AI142" s="4" t="e">
        <f>AH142/輸入国別品別2019!N142</f>
        <v>#DIV/0!</v>
      </c>
      <c r="AJ142">
        <f t="shared" si="34"/>
        <v>0</v>
      </c>
      <c r="AK142">
        <f>輸入国別品別2020!O142</f>
        <v>0</v>
      </c>
      <c r="AL142" s="4" t="e">
        <f>AK142/輸入国別品別2019!O142</f>
        <v>#DIV/0!</v>
      </c>
      <c r="AM142">
        <f t="shared" si="35"/>
        <v>0</v>
      </c>
    </row>
    <row r="143" spans="1:39" x14ac:dyDescent="0.4">
      <c r="A143" s="1" t="s">
        <v>203</v>
      </c>
      <c r="B143">
        <v>334</v>
      </c>
      <c r="C143" s="1" t="s">
        <v>231</v>
      </c>
      <c r="D143">
        <f>輸入国別品別2020!D143</f>
        <v>0</v>
      </c>
      <c r="E143" s="4" t="e">
        <f>D143/輸入国別品別2019!D143</f>
        <v>#DIV/0!</v>
      </c>
      <c r="F143">
        <f t="shared" si="24"/>
        <v>0</v>
      </c>
      <c r="G143">
        <f>輸入国別品別2020!E143</f>
        <v>0</v>
      </c>
      <c r="H143" s="4" t="e">
        <f>G143/輸入国別品別2019!E143</f>
        <v>#DIV/0!</v>
      </c>
      <c r="I143">
        <f t="shared" si="25"/>
        <v>0</v>
      </c>
      <c r="J143">
        <f>輸入国別品別2020!F143</f>
        <v>0</v>
      </c>
      <c r="K143" s="4" t="e">
        <f>J143/輸入国別品別2019!F143</f>
        <v>#DIV/0!</v>
      </c>
      <c r="L143">
        <f t="shared" si="26"/>
        <v>0</v>
      </c>
      <c r="M143">
        <f>輸入国別品別2020!G143</f>
        <v>0</v>
      </c>
      <c r="N143" s="4" t="e">
        <f>M143/輸入国別品別2019!G143</f>
        <v>#DIV/0!</v>
      </c>
      <c r="O143">
        <f t="shared" si="27"/>
        <v>0</v>
      </c>
      <c r="P143">
        <f>輸入国別品別2020!H143</f>
        <v>0</v>
      </c>
      <c r="Q143" s="4" t="e">
        <f>P143/輸入国別品別2019!H143</f>
        <v>#DIV/0!</v>
      </c>
      <c r="R143">
        <f t="shared" si="28"/>
        <v>0</v>
      </c>
      <c r="S143">
        <f>輸入国別品別2020!I143</f>
        <v>0</v>
      </c>
      <c r="T143" s="4">
        <f>S143/輸入国別品別2019!I143</f>
        <v>0</v>
      </c>
      <c r="U143">
        <f t="shared" si="29"/>
        <v>0</v>
      </c>
      <c r="V143">
        <f>輸入国別品別2020!J143</f>
        <v>0</v>
      </c>
      <c r="W143" s="4" t="e">
        <f>V143/輸入国別品別2019!J143</f>
        <v>#DIV/0!</v>
      </c>
      <c r="X143">
        <f t="shared" si="30"/>
        <v>0</v>
      </c>
      <c r="Y143">
        <f>輸入国別品別2020!K143</f>
        <v>0</v>
      </c>
      <c r="Z143" s="4" t="e">
        <f>Y143/輸入国別品別2019!K143</f>
        <v>#DIV/0!</v>
      </c>
      <c r="AA143">
        <f t="shared" si="31"/>
        <v>0</v>
      </c>
      <c r="AB143">
        <f>輸入国別品別2020!L143</f>
        <v>0</v>
      </c>
      <c r="AC143" s="4" t="e">
        <f>AB143/輸入国別品別2019!L143</f>
        <v>#DIV/0!</v>
      </c>
      <c r="AD143">
        <f t="shared" si="32"/>
        <v>0</v>
      </c>
      <c r="AE143">
        <f>輸入国別品別2020!M143</f>
        <v>0</v>
      </c>
      <c r="AF143" s="4" t="e">
        <f>AE143/輸入国別品別2019!M143</f>
        <v>#DIV/0!</v>
      </c>
      <c r="AG143">
        <f t="shared" si="33"/>
        <v>0</v>
      </c>
      <c r="AH143">
        <f>輸入国別品別2020!N143</f>
        <v>0</v>
      </c>
      <c r="AI143" s="4" t="e">
        <f>AH143/輸入国別品別2019!N143</f>
        <v>#DIV/0!</v>
      </c>
      <c r="AJ143">
        <f t="shared" si="34"/>
        <v>0</v>
      </c>
      <c r="AK143">
        <f>輸入国別品別2020!O143</f>
        <v>0</v>
      </c>
      <c r="AL143" s="4" t="e">
        <f>AK143/輸入国別品別2019!O143</f>
        <v>#DIV/0!</v>
      </c>
      <c r="AM143">
        <f t="shared" si="35"/>
        <v>0</v>
      </c>
    </row>
    <row r="144" spans="1:39" x14ac:dyDescent="0.4">
      <c r="A144" s="1" t="s">
        <v>203</v>
      </c>
      <c r="B144">
        <v>335</v>
      </c>
      <c r="C144" s="1" t="s">
        <v>232</v>
      </c>
      <c r="D144">
        <f>輸入国別品別2020!D144</f>
        <v>0</v>
      </c>
      <c r="E144" s="4" t="e">
        <f>D144/輸入国別品別2019!D144</f>
        <v>#DIV/0!</v>
      </c>
      <c r="F144">
        <f t="shared" si="24"/>
        <v>0</v>
      </c>
      <c r="G144">
        <f>輸入国別品別2020!E144</f>
        <v>0</v>
      </c>
      <c r="H144" s="4" t="e">
        <f>G144/輸入国別品別2019!E144</f>
        <v>#DIV/0!</v>
      </c>
      <c r="I144">
        <f t="shared" si="25"/>
        <v>0</v>
      </c>
      <c r="J144">
        <f>輸入国別品別2020!F144</f>
        <v>0</v>
      </c>
      <c r="K144" s="4" t="e">
        <f>J144/輸入国別品別2019!F144</f>
        <v>#DIV/0!</v>
      </c>
      <c r="L144">
        <f t="shared" si="26"/>
        <v>0</v>
      </c>
      <c r="M144">
        <f>輸入国別品別2020!G144</f>
        <v>0</v>
      </c>
      <c r="N144" s="4" t="e">
        <f>M144/輸入国別品別2019!G144</f>
        <v>#DIV/0!</v>
      </c>
      <c r="O144">
        <f t="shared" si="27"/>
        <v>0</v>
      </c>
      <c r="P144">
        <f>輸入国別品別2020!H144</f>
        <v>0</v>
      </c>
      <c r="Q144" s="4" t="e">
        <f>P144/輸入国別品別2019!H144</f>
        <v>#DIV/0!</v>
      </c>
      <c r="R144">
        <f t="shared" si="28"/>
        <v>0</v>
      </c>
      <c r="S144">
        <f>輸入国別品別2020!I144</f>
        <v>0</v>
      </c>
      <c r="T144" s="4" t="e">
        <f>S144/輸入国別品別2019!I144</f>
        <v>#DIV/0!</v>
      </c>
      <c r="U144">
        <f t="shared" si="29"/>
        <v>0</v>
      </c>
      <c r="V144">
        <f>輸入国別品別2020!J144</f>
        <v>0</v>
      </c>
      <c r="W144" s="4" t="e">
        <f>V144/輸入国別品別2019!J144</f>
        <v>#DIV/0!</v>
      </c>
      <c r="X144">
        <f t="shared" si="30"/>
        <v>0</v>
      </c>
      <c r="Y144">
        <f>輸入国別品別2020!K144</f>
        <v>0</v>
      </c>
      <c r="Z144" s="4" t="e">
        <f>Y144/輸入国別品別2019!K144</f>
        <v>#DIV/0!</v>
      </c>
      <c r="AA144">
        <f t="shared" si="31"/>
        <v>0</v>
      </c>
      <c r="AB144">
        <f>輸入国別品別2020!L144</f>
        <v>0</v>
      </c>
      <c r="AC144" s="4" t="e">
        <f>AB144/輸入国別品別2019!L144</f>
        <v>#DIV/0!</v>
      </c>
      <c r="AD144">
        <f t="shared" si="32"/>
        <v>0</v>
      </c>
      <c r="AE144">
        <f>輸入国別品別2020!M144</f>
        <v>0</v>
      </c>
      <c r="AF144" s="4" t="e">
        <f>AE144/輸入国別品別2019!M144</f>
        <v>#DIV/0!</v>
      </c>
      <c r="AG144">
        <f t="shared" si="33"/>
        <v>0</v>
      </c>
      <c r="AH144">
        <f>輸入国別品別2020!N144</f>
        <v>0</v>
      </c>
      <c r="AI144" s="4" t="e">
        <f>AH144/輸入国別品別2019!N144</f>
        <v>#DIV/0!</v>
      </c>
      <c r="AJ144">
        <f t="shared" si="34"/>
        <v>0</v>
      </c>
      <c r="AK144">
        <f>輸入国別品別2020!O144</f>
        <v>0</v>
      </c>
      <c r="AL144" s="4" t="e">
        <f>AK144/輸入国別品別2019!O144</f>
        <v>#DIV/0!</v>
      </c>
      <c r="AM144">
        <f t="shared" si="35"/>
        <v>0</v>
      </c>
    </row>
    <row r="145" spans="1:39" x14ac:dyDescent="0.4">
      <c r="A145" s="1" t="s">
        <v>203</v>
      </c>
      <c r="B145">
        <v>336</v>
      </c>
      <c r="C145" s="1" t="s">
        <v>233</v>
      </c>
      <c r="D145">
        <f>輸入国別品別2020!D145</f>
        <v>0</v>
      </c>
      <c r="E145" s="4" t="e">
        <f>D145/輸入国別品別2019!D145</f>
        <v>#DIV/0!</v>
      </c>
      <c r="F145">
        <f t="shared" si="24"/>
        <v>0</v>
      </c>
      <c r="G145">
        <f>輸入国別品別2020!E145</f>
        <v>0</v>
      </c>
      <c r="H145" s="4" t="e">
        <f>G145/輸入国別品別2019!E145</f>
        <v>#DIV/0!</v>
      </c>
      <c r="I145">
        <f t="shared" si="25"/>
        <v>0</v>
      </c>
      <c r="J145">
        <f>輸入国別品別2020!F145</f>
        <v>0</v>
      </c>
      <c r="K145" s="4" t="e">
        <f>J145/輸入国別品別2019!F145</f>
        <v>#DIV/0!</v>
      </c>
      <c r="L145">
        <f t="shared" si="26"/>
        <v>0</v>
      </c>
      <c r="M145">
        <f>輸入国別品別2020!G145</f>
        <v>0</v>
      </c>
      <c r="N145" s="4" t="e">
        <f>M145/輸入国別品別2019!G145</f>
        <v>#DIV/0!</v>
      </c>
      <c r="O145">
        <f t="shared" si="27"/>
        <v>0</v>
      </c>
      <c r="P145">
        <f>輸入国別品別2020!H145</f>
        <v>0</v>
      </c>
      <c r="Q145" s="4" t="e">
        <f>P145/輸入国別品別2019!H145</f>
        <v>#DIV/0!</v>
      </c>
      <c r="R145">
        <f t="shared" si="28"/>
        <v>0</v>
      </c>
      <c r="S145">
        <f>輸入国別品別2020!I145</f>
        <v>0</v>
      </c>
      <c r="T145" s="4" t="e">
        <f>S145/輸入国別品別2019!I145</f>
        <v>#DIV/0!</v>
      </c>
      <c r="U145">
        <f t="shared" si="29"/>
        <v>0</v>
      </c>
      <c r="V145">
        <f>輸入国別品別2020!J145</f>
        <v>0</v>
      </c>
      <c r="W145" s="4" t="e">
        <f>V145/輸入国別品別2019!J145</f>
        <v>#DIV/0!</v>
      </c>
      <c r="X145">
        <f t="shared" si="30"/>
        <v>0</v>
      </c>
      <c r="Y145">
        <f>輸入国別品別2020!K145</f>
        <v>0</v>
      </c>
      <c r="Z145" s="4" t="e">
        <f>Y145/輸入国別品別2019!K145</f>
        <v>#DIV/0!</v>
      </c>
      <c r="AA145">
        <f t="shared" si="31"/>
        <v>0</v>
      </c>
      <c r="AB145">
        <f>輸入国別品別2020!L145</f>
        <v>0</v>
      </c>
      <c r="AC145" s="4" t="e">
        <f>AB145/輸入国別品別2019!L145</f>
        <v>#DIV/0!</v>
      </c>
      <c r="AD145">
        <f t="shared" si="32"/>
        <v>0</v>
      </c>
      <c r="AE145">
        <f>輸入国別品別2020!M145</f>
        <v>0</v>
      </c>
      <c r="AF145" s="4" t="e">
        <f>AE145/輸入国別品別2019!M145</f>
        <v>#DIV/0!</v>
      </c>
      <c r="AG145">
        <f t="shared" si="33"/>
        <v>0</v>
      </c>
      <c r="AH145">
        <f>輸入国別品別2020!N145</f>
        <v>0</v>
      </c>
      <c r="AI145" s="4" t="e">
        <f>AH145/輸入国別品別2019!N145</f>
        <v>#DIV/0!</v>
      </c>
      <c r="AJ145">
        <f t="shared" si="34"/>
        <v>0</v>
      </c>
      <c r="AK145">
        <f>輸入国別品別2020!O145</f>
        <v>0</v>
      </c>
      <c r="AL145" s="4" t="e">
        <f>AK145/輸入国別品別2019!O145</f>
        <v>#DIV/0!</v>
      </c>
      <c r="AM145">
        <f t="shared" si="35"/>
        <v>0</v>
      </c>
    </row>
    <row r="146" spans="1:39" x14ac:dyDescent="0.4">
      <c r="A146" s="1" t="s">
        <v>203</v>
      </c>
      <c r="B146">
        <v>337</v>
      </c>
      <c r="C146" s="1" t="s">
        <v>234</v>
      </c>
      <c r="D146">
        <f>輸入国別品別2020!D146</f>
        <v>0</v>
      </c>
      <c r="E146" s="4" t="e">
        <f>D146/輸入国別品別2019!D146</f>
        <v>#DIV/0!</v>
      </c>
      <c r="F146">
        <f t="shared" si="24"/>
        <v>0</v>
      </c>
      <c r="G146">
        <f>輸入国別品別2020!E146</f>
        <v>0</v>
      </c>
      <c r="H146" s="4" t="e">
        <f>G146/輸入国別品別2019!E146</f>
        <v>#DIV/0!</v>
      </c>
      <c r="I146">
        <f t="shared" si="25"/>
        <v>0</v>
      </c>
      <c r="J146">
        <f>輸入国別品別2020!F146</f>
        <v>0</v>
      </c>
      <c r="K146" s="4" t="e">
        <f>J146/輸入国別品別2019!F146</f>
        <v>#DIV/0!</v>
      </c>
      <c r="L146">
        <f t="shared" si="26"/>
        <v>0</v>
      </c>
      <c r="M146">
        <f>輸入国別品別2020!G146</f>
        <v>0</v>
      </c>
      <c r="N146" s="4" t="e">
        <f>M146/輸入国別品別2019!G146</f>
        <v>#DIV/0!</v>
      </c>
      <c r="O146">
        <f t="shared" si="27"/>
        <v>0</v>
      </c>
      <c r="P146">
        <f>輸入国別品別2020!H146</f>
        <v>0</v>
      </c>
      <c r="Q146" s="4" t="e">
        <f>P146/輸入国別品別2019!H146</f>
        <v>#DIV/0!</v>
      </c>
      <c r="R146">
        <f t="shared" si="28"/>
        <v>0</v>
      </c>
      <c r="S146">
        <f>輸入国別品別2020!I146</f>
        <v>0</v>
      </c>
      <c r="T146" s="4" t="e">
        <f>S146/輸入国別品別2019!I146</f>
        <v>#DIV/0!</v>
      </c>
      <c r="U146">
        <f t="shared" si="29"/>
        <v>0</v>
      </c>
      <c r="V146">
        <f>輸入国別品別2020!J146</f>
        <v>0</v>
      </c>
      <c r="W146" s="4" t="e">
        <f>V146/輸入国別品別2019!J146</f>
        <v>#DIV/0!</v>
      </c>
      <c r="X146">
        <f t="shared" si="30"/>
        <v>0</v>
      </c>
      <c r="Y146">
        <f>輸入国別品別2020!K146</f>
        <v>0</v>
      </c>
      <c r="Z146" s="4" t="e">
        <f>Y146/輸入国別品別2019!K146</f>
        <v>#DIV/0!</v>
      </c>
      <c r="AA146">
        <f t="shared" si="31"/>
        <v>0</v>
      </c>
      <c r="AB146">
        <f>輸入国別品別2020!L146</f>
        <v>0</v>
      </c>
      <c r="AC146" s="4" t="e">
        <f>AB146/輸入国別品別2019!L146</f>
        <v>#DIV/0!</v>
      </c>
      <c r="AD146">
        <f t="shared" si="32"/>
        <v>0</v>
      </c>
      <c r="AE146">
        <f>輸入国別品別2020!M146</f>
        <v>0</v>
      </c>
      <c r="AF146" s="4" t="e">
        <f>AE146/輸入国別品別2019!M146</f>
        <v>#DIV/0!</v>
      </c>
      <c r="AG146">
        <f t="shared" si="33"/>
        <v>0</v>
      </c>
      <c r="AH146">
        <f>輸入国別品別2020!N146</f>
        <v>0</v>
      </c>
      <c r="AI146" s="4" t="e">
        <f>AH146/輸入国別品別2019!N146</f>
        <v>#DIV/0!</v>
      </c>
      <c r="AJ146">
        <f t="shared" si="34"/>
        <v>0</v>
      </c>
      <c r="AK146">
        <f>輸入国別品別2020!O146</f>
        <v>0</v>
      </c>
      <c r="AL146" s="4" t="e">
        <f>AK146/輸入国別品別2019!O146</f>
        <v>#DIV/0!</v>
      </c>
      <c r="AM146">
        <f t="shared" si="35"/>
        <v>0</v>
      </c>
    </row>
    <row r="147" spans="1:39" x14ac:dyDescent="0.4">
      <c r="A147" s="1" t="s">
        <v>203</v>
      </c>
      <c r="B147">
        <v>338</v>
      </c>
      <c r="C147" s="1" t="s">
        <v>235</v>
      </c>
      <c r="D147">
        <f>輸入国別品別2020!D147</f>
        <v>0</v>
      </c>
      <c r="E147" s="4" t="e">
        <f>D147/輸入国別品別2019!D147</f>
        <v>#DIV/0!</v>
      </c>
      <c r="F147">
        <f t="shared" si="24"/>
        <v>0</v>
      </c>
      <c r="G147">
        <f>輸入国別品別2020!E147</f>
        <v>0</v>
      </c>
      <c r="H147" s="4" t="e">
        <f>G147/輸入国別品別2019!E147</f>
        <v>#DIV/0!</v>
      </c>
      <c r="I147">
        <f t="shared" si="25"/>
        <v>0</v>
      </c>
      <c r="J147">
        <f>輸入国別品別2020!F147</f>
        <v>0</v>
      </c>
      <c r="K147" s="4" t="e">
        <f>J147/輸入国別品別2019!F147</f>
        <v>#DIV/0!</v>
      </c>
      <c r="L147">
        <f t="shared" si="26"/>
        <v>0</v>
      </c>
      <c r="M147">
        <f>輸入国別品別2020!G147</f>
        <v>0</v>
      </c>
      <c r="N147" s="4" t="e">
        <f>M147/輸入国別品別2019!G147</f>
        <v>#DIV/0!</v>
      </c>
      <c r="O147">
        <f t="shared" si="27"/>
        <v>0</v>
      </c>
      <c r="P147">
        <f>輸入国別品別2020!H147</f>
        <v>0</v>
      </c>
      <c r="Q147" s="4" t="e">
        <f>P147/輸入国別品別2019!H147</f>
        <v>#DIV/0!</v>
      </c>
      <c r="R147">
        <f t="shared" si="28"/>
        <v>0</v>
      </c>
      <c r="S147">
        <f>輸入国別品別2020!I147</f>
        <v>0</v>
      </c>
      <c r="T147" s="4" t="e">
        <f>S147/輸入国別品別2019!I147</f>
        <v>#DIV/0!</v>
      </c>
      <c r="U147">
        <f t="shared" si="29"/>
        <v>0</v>
      </c>
      <c r="V147">
        <f>輸入国別品別2020!J147</f>
        <v>0</v>
      </c>
      <c r="W147" s="4" t="e">
        <f>V147/輸入国別品別2019!J147</f>
        <v>#DIV/0!</v>
      </c>
      <c r="X147">
        <f t="shared" si="30"/>
        <v>0</v>
      </c>
      <c r="Y147">
        <f>輸入国別品別2020!K147</f>
        <v>0</v>
      </c>
      <c r="Z147" s="4" t="e">
        <f>Y147/輸入国別品別2019!K147</f>
        <v>#DIV/0!</v>
      </c>
      <c r="AA147">
        <f t="shared" si="31"/>
        <v>0</v>
      </c>
      <c r="AB147">
        <f>輸入国別品別2020!L147</f>
        <v>0</v>
      </c>
      <c r="AC147" s="4" t="e">
        <f>AB147/輸入国別品別2019!L147</f>
        <v>#DIV/0!</v>
      </c>
      <c r="AD147">
        <f t="shared" si="32"/>
        <v>0</v>
      </c>
      <c r="AE147">
        <f>輸入国別品別2020!M147</f>
        <v>0</v>
      </c>
      <c r="AF147" s="4" t="e">
        <f>AE147/輸入国別品別2019!M147</f>
        <v>#DIV/0!</v>
      </c>
      <c r="AG147">
        <f t="shared" si="33"/>
        <v>0</v>
      </c>
      <c r="AH147">
        <f>輸入国別品別2020!N147</f>
        <v>0</v>
      </c>
      <c r="AI147" s="4" t="e">
        <f>AH147/輸入国別品別2019!N147</f>
        <v>#DIV/0!</v>
      </c>
      <c r="AJ147">
        <f t="shared" si="34"/>
        <v>0</v>
      </c>
      <c r="AK147">
        <f>輸入国別品別2020!O147</f>
        <v>0</v>
      </c>
      <c r="AL147" s="4" t="e">
        <f>AK147/輸入国別品別2019!O147</f>
        <v>#DIV/0!</v>
      </c>
      <c r="AM147">
        <f t="shared" si="35"/>
        <v>0</v>
      </c>
    </row>
    <row r="148" spans="1:39" x14ac:dyDescent="0.4">
      <c r="A148" s="1" t="s">
        <v>203</v>
      </c>
      <c r="B148">
        <v>401</v>
      </c>
      <c r="C148" s="1" t="s">
        <v>236</v>
      </c>
      <c r="D148">
        <f>輸入国別品別2020!D148</f>
        <v>377</v>
      </c>
      <c r="E148" s="4">
        <f>D148/輸入国別品別2019!D148</f>
        <v>7.0454120725098116E-2</v>
      </c>
      <c r="F148">
        <f t="shared" si="24"/>
        <v>377</v>
      </c>
      <c r="G148">
        <f>輸入国別品別2020!E148</f>
        <v>0</v>
      </c>
      <c r="H148" s="4" t="e">
        <f>G148/輸入国別品別2019!E148</f>
        <v>#DIV/0!</v>
      </c>
      <c r="I148">
        <f t="shared" si="25"/>
        <v>377</v>
      </c>
      <c r="J148">
        <f>輸入国別品別2020!F148</f>
        <v>1802</v>
      </c>
      <c r="K148" s="4" t="e">
        <f>J148/輸入国別品別2019!F148</f>
        <v>#DIV/0!</v>
      </c>
      <c r="L148">
        <f t="shared" si="26"/>
        <v>2179</v>
      </c>
      <c r="M148">
        <f>輸入国別品別2020!G148</f>
        <v>0</v>
      </c>
      <c r="N148" s="4" t="e">
        <f>M148/輸入国別品別2019!G148</f>
        <v>#DIV/0!</v>
      </c>
      <c r="O148">
        <f t="shared" si="27"/>
        <v>2179</v>
      </c>
      <c r="P148">
        <f>輸入国別品別2020!H148</f>
        <v>0</v>
      </c>
      <c r="Q148" s="4" t="e">
        <f>P148/輸入国別品別2019!H148</f>
        <v>#DIV/0!</v>
      </c>
      <c r="R148">
        <f t="shared" si="28"/>
        <v>2179</v>
      </c>
      <c r="S148">
        <f>輸入国別品別2020!I148</f>
        <v>223</v>
      </c>
      <c r="T148" s="4">
        <f>S148/輸入国別品別2019!I148</f>
        <v>0.20309653916211293</v>
      </c>
      <c r="U148">
        <f t="shared" si="29"/>
        <v>2402</v>
      </c>
      <c r="V148">
        <f>輸入国別品別2020!J148</f>
        <v>0</v>
      </c>
      <c r="W148" s="4" t="e">
        <f>V148/輸入国別品別2019!J148</f>
        <v>#DIV/0!</v>
      </c>
      <c r="X148">
        <f t="shared" si="30"/>
        <v>2402</v>
      </c>
      <c r="Y148">
        <f>輸入国別品別2020!K148</f>
        <v>624</v>
      </c>
      <c r="Z148" s="4" t="e">
        <f>Y148/輸入国別品別2019!K148</f>
        <v>#DIV/0!</v>
      </c>
      <c r="AA148">
        <f t="shared" si="31"/>
        <v>3026</v>
      </c>
      <c r="AB148">
        <f>輸入国別品別2020!L148</f>
        <v>0</v>
      </c>
      <c r="AC148" s="4" t="e">
        <f>AB148/輸入国別品別2019!L148</f>
        <v>#DIV/0!</v>
      </c>
      <c r="AD148">
        <f t="shared" si="32"/>
        <v>3026</v>
      </c>
      <c r="AE148">
        <f>輸入国別品別2020!M148</f>
        <v>1006</v>
      </c>
      <c r="AF148" s="4">
        <f>AE148/輸入国別品別2019!M148</f>
        <v>1.9089184060721063</v>
      </c>
      <c r="AG148">
        <f t="shared" si="33"/>
        <v>4032</v>
      </c>
      <c r="AH148">
        <f>輸入国別品別2020!N148</f>
        <v>0</v>
      </c>
      <c r="AI148" s="4" t="e">
        <f>AH148/輸入国別品別2019!N148</f>
        <v>#DIV/0!</v>
      </c>
      <c r="AJ148">
        <f t="shared" si="34"/>
        <v>4032</v>
      </c>
      <c r="AK148">
        <f>輸入国別品別2020!O148</f>
        <v>0</v>
      </c>
      <c r="AL148" s="4" t="e">
        <f>AK148/輸入国別品別2019!O148</f>
        <v>#DIV/0!</v>
      </c>
      <c r="AM148">
        <f t="shared" si="35"/>
        <v>4032</v>
      </c>
    </row>
    <row r="149" spans="1:39" x14ac:dyDescent="0.4">
      <c r="A149" s="1" t="s">
        <v>203</v>
      </c>
      <c r="B149">
        <v>402</v>
      </c>
      <c r="C149" s="1" t="s">
        <v>237</v>
      </c>
      <c r="D149">
        <f>輸入国別品別2020!D149</f>
        <v>0</v>
      </c>
      <c r="E149" s="4" t="e">
        <f>D149/輸入国別品別2019!D149</f>
        <v>#DIV/0!</v>
      </c>
      <c r="F149">
        <f t="shared" si="24"/>
        <v>0</v>
      </c>
      <c r="G149">
        <f>輸入国別品別2020!E149</f>
        <v>0</v>
      </c>
      <c r="H149" s="4" t="e">
        <f>G149/輸入国別品別2019!E149</f>
        <v>#DIV/0!</v>
      </c>
      <c r="I149">
        <f t="shared" si="25"/>
        <v>0</v>
      </c>
      <c r="J149">
        <f>輸入国別品別2020!F149</f>
        <v>0</v>
      </c>
      <c r="K149" s="4" t="e">
        <f>J149/輸入国別品別2019!F149</f>
        <v>#DIV/0!</v>
      </c>
      <c r="L149">
        <f t="shared" si="26"/>
        <v>0</v>
      </c>
      <c r="M149">
        <f>輸入国別品別2020!G149</f>
        <v>0</v>
      </c>
      <c r="N149" s="4" t="e">
        <f>M149/輸入国別品別2019!G149</f>
        <v>#DIV/0!</v>
      </c>
      <c r="O149">
        <f t="shared" si="27"/>
        <v>0</v>
      </c>
      <c r="P149">
        <f>輸入国別品別2020!H149</f>
        <v>0</v>
      </c>
      <c r="Q149" s="4" t="e">
        <f>P149/輸入国別品別2019!H149</f>
        <v>#DIV/0!</v>
      </c>
      <c r="R149">
        <f t="shared" si="28"/>
        <v>0</v>
      </c>
      <c r="S149">
        <f>輸入国別品別2020!I149</f>
        <v>0</v>
      </c>
      <c r="T149" s="4" t="e">
        <f>S149/輸入国別品別2019!I149</f>
        <v>#DIV/0!</v>
      </c>
      <c r="U149">
        <f t="shared" si="29"/>
        <v>0</v>
      </c>
      <c r="V149">
        <f>輸入国別品別2020!J149</f>
        <v>0</v>
      </c>
      <c r="W149" s="4" t="e">
        <f>V149/輸入国別品別2019!J149</f>
        <v>#DIV/0!</v>
      </c>
      <c r="X149">
        <f t="shared" si="30"/>
        <v>0</v>
      </c>
      <c r="Y149">
        <f>輸入国別品別2020!K149</f>
        <v>0</v>
      </c>
      <c r="Z149" s="4" t="e">
        <f>Y149/輸入国別品別2019!K149</f>
        <v>#DIV/0!</v>
      </c>
      <c r="AA149">
        <f t="shared" si="31"/>
        <v>0</v>
      </c>
      <c r="AB149">
        <f>輸入国別品別2020!L149</f>
        <v>0</v>
      </c>
      <c r="AC149" s="4" t="e">
        <f>AB149/輸入国別品別2019!L149</f>
        <v>#DIV/0!</v>
      </c>
      <c r="AD149">
        <f t="shared" si="32"/>
        <v>0</v>
      </c>
      <c r="AE149">
        <f>輸入国別品別2020!M149</f>
        <v>0</v>
      </c>
      <c r="AF149" s="4" t="e">
        <f>AE149/輸入国別品別2019!M149</f>
        <v>#DIV/0!</v>
      </c>
      <c r="AG149">
        <f t="shared" si="33"/>
        <v>0</v>
      </c>
      <c r="AH149">
        <f>輸入国別品別2020!N149</f>
        <v>0</v>
      </c>
      <c r="AI149" s="4" t="e">
        <f>AH149/輸入国別品別2019!N149</f>
        <v>#DIV/0!</v>
      </c>
      <c r="AJ149">
        <f t="shared" si="34"/>
        <v>0</v>
      </c>
      <c r="AK149">
        <f>輸入国別品別2020!O149</f>
        <v>0</v>
      </c>
      <c r="AL149" s="4" t="e">
        <f>AK149/輸入国別品別2019!O149</f>
        <v>#DIV/0!</v>
      </c>
      <c r="AM149">
        <f t="shared" si="35"/>
        <v>0</v>
      </c>
    </row>
    <row r="150" spans="1:39" x14ac:dyDescent="0.4">
      <c r="A150" s="1" t="s">
        <v>203</v>
      </c>
      <c r="B150">
        <v>403</v>
      </c>
      <c r="C150" s="1" t="s">
        <v>238</v>
      </c>
      <c r="D150">
        <f>輸入国別品別2020!D150</f>
        <v>0</v>
      </c>
      <c r="E150" s="4" t="e">
        <f>D150/輸入国別品別2019!D150</f>
        <v>#DIV/0!</v>
      </c>
      <c r="F150">
        <f t="shared" si="24"/>
        <v>0</v>
      </c>
      <c r="G150">
        <f>輸入国別品別2020!E150</f>
        <v>0</v>
      </c>
      <c r="H150" s="4" t="e">
        <f>G150/輸入国別品別2019!E150</f>
        <v>#DIV/0!</v>
      </c>
      <c r="I150">
        <f t="shared" si="25"/>
        <v>0</v>
      </c>
      <c r="J150">
        <f>輸入国別品別2020!F150</f>
        <v>0</v>
      </c>
      <c r="K150" s="4" t="e">
        <f>J150/輸入国別品別2019!F150</f>
        <v>#DIV/0!</v>
      </c>
      <c r="L150">
        <f t="shared" si="26"/>
        <v>0</v>
      </c>
      <c r="M150">
        <f>輸入国別品別2020!G150</f>
        <v>0</v>
      </c>
      <c r="N150" s="4" t="e">
        <f>M150/輸入国別品別2019!G150</f>
        <v>#DIV/0!</v>
      </c>
      <c r="O150">
        <f t="shared" si="27"/>
        <v>0</v>
      </c>
      <c r="P150">
        <f>輸入国別品別2020!H150</f>
        <v>0</v>
      </c>
      <c r="Q150" s="4" t="e">
        <f>P150/輸入国別品別2019!H150</f>
        <v>#DIV/0!</v>
      </c>
      <c r="R150">
        <f t="shared" si="28"/>
        <v>0</v>
      </c>
      <c r="S150">
        <f>輸入国別品別2020!I150</f>
        <v>0</v>
      </c>
      <c r="T150" s="4" t="e">
        <f>S150/輸入国別品別2019!I150</f>
        <v>#DIV/0!</v>
      </c>
      <c r="U150">
        <f t="shared" si="29"/>
        <v>0</v>
      </c>
      <c r="V150">
        <f>輸入国別品別2020!J150</f>
        <v>0</v>
      </c>
      <c r="W150" s="4" t="e">
        <f>V150/輸入国別品別2019!J150</f>
        <v>#DIV/0!</v>
      </c>
      <c r="X150">
        <f t="shared" si="30"/>
        <v>0</v>
      </c>
      <c r="Y150">
        <f>輸入国別品別2020!K150</f>
        <v>0</v>
      </c>
      <c r="Z150" s="4" t="e">
        <f>Y150/輸入国別品別2019!K150</f>
        <v>#DIV/0!</v>
      </c>
      <c r="AA150">
        <f t="shared" si="31"/>
        <v>0</v>
      </c>
      <c r="AB150">
        <f>輸入国別品別2020!L150</f>
        <v>0</v>
      </c>
      <c r="AC150" s="4" t="e">
        <f>AB150/輸入国別品別2019!L150</f>
        <v>#DIV/0!</v>
      </c>
      <c r="AD150">
        <f t="shared" si="32"/>
        <v>0</v>
      </c>
      <c r="AE150">
        <f>輸入国別品別2020!M150</f>
        <v>0</v>
      </c>
      <c r="AF150" s="4" t="e">
        <f>AE150/輸入国別品別2019!M150</f>
        <v>#DIV/0!</v>
      </c>
      <c r="AG150">
        <f t="shared" si="33"/>
        <v>0</v>
      </c>
      <c r="AH150">
        <f>輸入国別品別2020!N150</f>
        <v>0</v>
      </c>
      <c r="AI150" s="4" t="e">
        <f>AH150/輸入国別品別2019!N150</f>
        <v>#DIV/0!</v>
      </c>
      <c r="AJ150">
        <f t="shared" si="34"/>
        <v>0</v>
      </c>
      <c r="AK150">
        <f>輸入国別品別2020!O150</f>
        <v>0</v>
      </c>
      <c r="AL150" s="4" t="e">
        <f>AK150/輸入国別品別2019!O150</f>
        <v>#DIV/0!</v>
      </c>
      <c r="AM150">
        <f t="shared" si="35"/>
        <v>0</v>
      </c>
    </row>
    <row r="151" spans="1:39" x14ac:dyDescent="0.4">
      <c r="A151" s="1" t="s">
        <v>203</v>
      </c>
      <c r="B151">
        <v>404</v>
      </c>
      <c r="C151" s="1" t="s">
        <v>239</v>
      </c>
      <c r="D151">
        <f>輸入国別品別2020!D151</f>
        <v>0</v>
      </c>
      <c r="E151" s="4">
        <f>D151/輸入国別品別2019!D151</f>
        <v>0</v>
      </c>
      <c r="F151">
        <f t="shared" si="24"/>
        <v>0</v>
      </c>
      <c r="G151">
        <f>輸入国別品別2020!E151</f>
        <v>0</v>
      </c>
      <c r="H151" s="4" t="e">
        <f>G151/輸入国別品別2019!E151</f>
        <v>#DIV/0!</v>
      </c>
      <c r="I151">
        <f t="shared" si="25"/>
        <v>0</v>
      </c>
      <c r="J151">
        <f>輸入国別品別2020!F151</f>
        <v>0</v>
      </c>
      <c r="K151" s="4" t="e">
        <f>J151/輸入国別品別2019!F151</f>
        <v>#DIV/0!</v>
      </c>
      <c r="L151">
        <f t="shared" si="26"/>
        <v>0</v>
      </c>
      <c r="M151">
        <f>輸入国別品別2020!G151</f>
        <v>0</v>
      </c>
      <c r="N151" s="4" t="e">
        <f>M151/輸入国別品別2019!G151</f>
        <v>#DIV/0!</v>
      </c>
      <c r="O151">
        <f t="shared" si="27"/>
        <v>0</v>
      </c>
      <c r="P151">
        <f>輸入国別品別2020!H151</f>
        <v>0</v>
      </c>
      <c r="Q151" s="4" t="e">
        <f>P151/輸入国別品別2019!H151</f>
        <v>#DIV/0!</v>
      </c>
      <c r="R151">
        <f t="shared" si="28"/>
        <v>0</v>
      </c>
      <c r="S151">
        <f>輸入国別品別2020!I151</f>
        <v>0</v>
      </c>
      <c r="T151" s="4" t="e">
        <f>S151/輸入国別品別2019!I151</f>
        <v>#DIV/0!</v>
      </c>
      <c r="U151">
        <f t="shared" si="29"/>
        <v>0</v>
      </c>
      <c r="V151">
        <f>輸入国別品別2020!J151</f>
        <v>0</v>
      </c>
      <c r="W151" s="4" t="e">
        <f>V151/輸入国別品別2019!J151</f>
        <v>#DIV/0!</v>
      </c>
      <c r="X151">
        <f t="shared" si="30"/>
        <v>0</v>
      </c>
      <c r="Y151">
        <f>輸入国別品別2020!K151</f>
        <v>0</v>
      </c>
      <c r="Z151" s="4" t="e">
        <f>Y151/輸入国別品別2019!K151</f>
        <v>#DIV/0!</v>
      </c>
      <c r="AA151">
        <f t="shared" si="31"/>
        <v>0</v>
      </c>
      <c r="AB151">
        <f>輸入国別品別2020!L151</f>
        <v>0</v>
      </c>
      <c r="AC151" s="4" t="e">
        <f>AB151/輸入国別品別2019!L151</f>
        <v>#DIV/0!</v>
      </c>
      <c r="AD151">
        <f t="shared" si="32"/>
        <v>0</v>
      </c>
      <c r="AE151">
        <f>輸入国別品別2020!M151</f>
        <v>0</v>
      </c>
      <c r="AF151" s="4" t="e">
        <f>AE151/輸入国別品別2019!M151</f>
        <v>#DIV/0!</v>
      </c>
      <c r="AG151">
        <f t="shared" si="33"/>
        <v>0</v>
      </c>
      <c r="AH151">
        <f>輸入国別品別2020!N151</f>
        <v>0</v>
      </c>
      <c r="AI151" s="4" t="e">
        <f>AH151/輸入国別品別2019!N151</f>
        <v>#DIV/0!</v>
      </c>
      <c r="AJ151">
        <f t="shared" si="34"/>
        <v>0</v>
      </c>
      <c r="AK151">
        <f>輸入国別品別2020!O151</f>
        <v>0</v>
      </c>
      <c r="AL151" s="4" t="e">
        <f>AK151/輸入国別品別2019!O151</f>
        <v>#DIV/0!</v>
      </c>
      <c r="AM151">
        <f t="shared" si="35"/>
        <v>0</v>
      </c>
    </row>
    <row r="152" spans="1:39" x14ac:dyDescent="0.4">
      <c r="A152" s="1" t="s">
        <v>203</v>
      </c>
      <c r="B152">
        <v>405</v>
      </c>
      <c r="C152" s="1" t="s">
        <v>240</v>
      </c>
      <c r="D152">
        <f>輸入国別品別2020!D152</f>
        <v>0</v>
      </c>
      <c r="E152" s="4" t="e">
        <f>D152/輸入国別品別2019!D152</f>
        <v>#DIV/0!</v>
      </c>
      <c r="F152">
        <f t="shared" si="24"/>
        <v>0</v>
      </c>
      <c r="G152">
        <f>輸入国別品別2020!E152</f>
        <v>0</v>
      </c>
      <c r="H152" s="4" t="e">
        <f>G152/輸入国別品別2019!E152</f>
        <v>#DIV/0!</v>
      </c>
      <c r="I152">
        <f t="shared" si="25"/>
        <v>0</v>
      </c>
      <c r="J152">
        <f>輸入国別品別2020!F152</f>
        <v>0</v>
      </c>
      <c r="K152" s="4" t="e">
        <f>J152/輸入国別品別2019!F152</f>
        <v>#DIV/0!</v>
      </c>
      <c r="L152">
        <f t="shared" si="26"/>
        <v>0</v>
      </c>
      <c r="M152">
        <f>輸入国別品別2020!G152</f>
        <v>0</v>
      </c>
      <c r="N152" s="4" t="e">
        <f>M152/輸入国別品別2019!G152</f>
        <v>#DIV/0!</v>
      </c>
      <c r="O152">
        <f t="shared" si="27"/>
        <v>0</v>
      </c>
      <c r="P152">
        <f>輸入国別品別2020!H152</f>
        <v>0</v>
      </c>
      <c r="Q152" s="4" t="e">
        <f>P152/輸入国別品別2019!H152</f>
        <v>#DIV/0!</v>
      </c>
      <c r="R152">
        <f t="shared" si="28"/>
        <v>0</v>
      </c>
      <c r="S152">
        <f>輸入国別品別2020!I152</f>
        <v>0</v>
      </c>
      <c r="T152" s="4" t="e">
        <f>S152/輸入国別品別2019!I152</f>
        <v>#DIV/0!</v>
      </c>
      <c r="U152">
        <f t="shared" si="29"/>
        <v>0</v>
      </c>
      <c r="V152">
        <f>輸入国別品別2020!J152</f>
        <v>0</v>
      </c>
      <c r="W152" s="4" t="e">
        <f>V152/輸入国別品別2019!J152</f>
        <v>#DIV/0!</v>
      </c>
      <c r="X152">
        <f t="shared" si="30"/>
        <v>0</v>
      </c>
      <c r="Y152">
        <f>輸入国別品別2020!K152</f>
        <v>0</v>
      </c>
      <c r="Z152" s="4" t="e">
        <f>Y152/輸入国別品別2019!K152</f>
        <v>#DIV/0!</v>
      </c>
      <c r="AA152">
        <f t="shared" si="31"/>
        <v>0</v>
      </c>
      <c r="AB152">
        <f>輸入国別品別2020!L152</f>
        <v>0</v>
      </c>
      <c r="AC152" s="4" t="e">
        <f>AB152/輸入国別品別2019!L152</f>
        <v>#DIV/0!</v>
      </c>
      <c r="AD152">
        <f t="shared" si="32"/>
        <v>0</v>
      </c>
      <c r="AE152">
        <f>輸入国別品別2020!M152</f>
        <v>0</v>
      </c>
      <c r="AF152" s="4" t="e">
        <f>AE152/輸入国別品別2019!M152</f>
        <v>#DIV/0!</v>
      </c>
      <c r="AG152">
        <f t="shared" si="33"/>
        <v>0</v>
      </c>
      <c r="AH152">
        <f>輸入国別品別2020!N152</f>
        <v>0</v>
      </c>
      <c r="AI152" s="4" t="e">
        <f>AH152/輸入国別品別2019!N152</f>
        <v>#DIV/0!</v>
      </c>
      <c r="AJ152">
        <f t="shared" si="34"/>
        <v>0</v>
      </c>
      <c r="AK152">
        <f>輸入国別品別2020!O152</f>
        <v>0</v>
      </c>
      <c r="AL152" s="4" t="e">
        <f>AK152/輸入国別品別2019!O152</f>
        <v>#DIV/0!</v>
      </c>
      <c r="AM152">
        <f t="shared" si="35"/>
        <v>0</v>
      </c>
    </row>
    <row r="153" spans="1:39" x14ac:dyDescent="0.4">
      <c r="A153" s="1" t="s">
        <v>203</v>
      </c>
      <c r="B153">
        <v>406</v>
      </c>
      <c r="C153" s="1" t="s">
        <v>241</v>
      </c>
      <c r="D153">
        <f>輸入国別品別2020!D153</f>
        <v>245</v>
      </c>
      <c r="E153" s="4" t="e">
        <f>D153/輸入国別品別2019!D153</f>
        <v>#DIV/0!</v>
      </c>
      <c r="F153">
        <f t="shared" si="24"/>
        <v>245</v>
      </c>
      <c r="G153">
        <f>輸入国別品別2020!E153</f>
        <v>0</v>
      </c>
      <c r="H153" s="4" t="e">
        <f>G153/輸入国別品別2019!E153</f>
        <v>#DIV/0!</v>
      </c>
      <c r="I153">
        <f t="shared" si="25"/>
        <v>245</v>
      </c>
      <c r="J153">
        <f>輸入国別品別2020!F153</f>
        <v>0</v>
      </c>
      <c r="K153" s="4" t="e">
        <f>J153/輸入国別品別2019!F153</f>
        <v>#DIV/0!</v>
      </c>
      <c r="L153">
        <f t="shared" si="26"/>
        <v>245</v>
      </c>
      <c r="M153">
        <f>輸入国別品別2020!G153</f>
        <v>0</v>
      </c>
      <c r="N153" s="4" t="e">
        <f>M153/輸入国別品別2019!G153</f>
        <v>#DIV/0!</v>
      </c>
      <c r="O153">
        <f t="shared" si="27"/>
        <v>245</v>
      </c>
      <c r="P153">
        <f>輸入国別品別2020!H153</f>
        <v>0</v>
      </c>
      <c r="Q153" s="4" t="e">
        <f>P153/輸入国別品別2019!H153</f>
        <v>#DIV/0!</v>
      </c>
      <c r="R153">
        <f t="shared" si="28"/>
        <v>245</v>
      </c>
      <c r="S153">
        <f>輸入国別品別2020!I153</f>
        <v>0</v>
      </c>
      <c r="T153" s="4" t="e">
        <f>S153/輸入国別品別2019!I153</f>
        <v>#DIV/0!</v>
      </c>
      <c r="U153">
        <f t="shared" si="29"/>
        <v>245</v>
      </c>
      <c r="V153">
        <f>輸入国別品別2020!J153</f>
        <v>0</v>
      </c>
      <c r="W153" s="4" t="e">
        <f>V153/輸入国別品別2019!J153</f>
        <v>#DIV/0!</v>
      </c>
      <c r="X153">
        <f t="shared" si="30"/>
        <v>245</v>
      </c>
      <c r="Y153">
        <f>輸入国別品別2020!K153</f>
        <v>0</v>
      </c>
      <c r="Z153" s="4" t="e">
        <f>Y153/輸入国別品別2019!K153</f>
        <v>#DIV/0!</v>
      </c>
      <c r="AA153">
        <f t="shared" si="31"/>
        <v>245</v>
      </c>
      <c r="AB153">
        <f>輸入国別品別2020!L153</f>
        <v>0</v>
      </c>
      <c r="AC153" s="4" t="e">
        <f>AB153/輸入国別品別2019!L153</f>
        <v>#DIV/0!</v>
      </c>
      <c r="AD153">
        <f t="shared" si="32"/>
        <v>245</v>
      </c>
      <c r="AE153">
        <f>輸入国別品別2020!M153</f>
        <v>0</v>
      </c>
      <c r="AF153" s="4" t="e">
        <f>AE153/輸入国別品別2019!M153</f>
        <v>#DIV/0!</v>
      </c>
      <c r="AG153">
        <f t="shared" si="33"/>
        <v>245</v>
      </c>
      <c r="AH153">
        <f>輸入国別品別2020!N153</f>
        <v>0</v>
      </c>
      <c r="AI153" s="4" t="e">
        <f>AH153/輸入国別品別2019!N153</f>
        <v>#DIV/0!</v>
      </c>
      <c r="AJ153">
        <f t="shared" si="34"/>
        <v>245</v>
      </c>
      <c r="AK153">
        <f>輸入国別品別2020!O153</f>
        <v>0</v>
      </c>
      <c r="AL153" s="4" t="e">
        <f>AK153/輸入国別品別2019!O153</f>
        <v>#DIV/0!</v>
      </c>
      <c r="AM153">
        <f t="shared" si="35"/>
        <v>245</v>
      </c>
    </row>
    <row r="154" spans="1:39" x14ac:dyDescent="0.4">
      <c r="A154" s="1" t="s">
        <v>203</v>
      </c>
      <c r="B154">
        <v>407</v>
      </c>
      <c r="C154" s="1" t="s">
        <v>242</v>
      </c>
      <c r="D154">
        <f>輸入国別品別2020!D154</f>
        <v>852</v>
      </c>
      <c r="E154" s="4" t="e">
        <f>D154/輸入国別品別2019!D154</f>
        <v>#DIV/0!</v>
      </c>
      <c r="F154">
        <f t="shared" si="24"/>
        <v>852</v>
      </c>
      <c r="G154">
        <f>輸入国別品別2020!E154</f>
        <v>757</v>
      </c>
      <c r="H154" s="4">
        <f>G154/輸入国別品別2019!E154</f>
        <v>0.6640350877192982</v>
      </c>
      <c r="I154">
        <f t="shared" si="25"/>
        <v>1609</v>
      </c>
      <c r="J154">
        <f>輸入国別品別2020!F154</f>
        <v>269</v>
      </c>
      <c r="K154" s="4">
        <f>J154/輸入国別品別2019!F154</f>
        <v>2.5430138022310457E-2</v>
      </c>
      <c r="L154">
        <f t="shared" si="26"/>
        <v>1878</v>
      </c>
      <c r="M154">
        <f>輸入国別品別2020!G154</f>
        <v>332</v>
      </c>
      <c r="N154" s="4">
        <f>M154/輸入国別品別2019!G154</f>
        <v>1.0375000000000001</v>
      </c>
      <c r="O154">
        <f t="shared" si="27"/>
        <v>2210</v>
      </c>
      <c r="P154">
        <f>輸入国別品別2020!H154</f>
        <v>0</v>
      </c>
      <c r="Q154" s="4">
        <f>P154/輸入国別品別2019!H154</f>
        <v>0</v>
      </c>
      <c r="R154">
        <f t="shared" si="28"/>
        <v>2210</v>
      </c>
      <c r="S154">
        <f>輸入国別品別2020!I154</f>
        <v>0</v>
      </c>
      <c r="T154" s="4" t="e">
        <f>S154/輸入国別品別2019!I154</f>
        <v>#DIV/0!</v>
      </c>
      <c r="U154">
        <f t="shared" si="29"/>
        <v>2210</v>
      </c>
      <c r="V154">
        <f>輸入国別品別2020!J154</f>
        <v>4328</v>
      </c>
      <c r="W154" s="4">
        <f>V154/輸入国別品別2019!J154</f>
        <v>0.31755814806662264</v>
      </c>
      <c r="X154">
        <f t="shared" si="30"/>
        <v>6538</v>
      </c>
      <c r="Y154">
        <f>輸入国別品別2020!K154</f>
        <v>12722</v>
      </c>
      <c r="Z154" s="4">
        <f>Y154/輸入国別品別2019!K154</f>
        <v>11.288376220053239</v>
      </c>
      <c r="AA154">
        <f t="shared" si="31"/>
        <v>19260</v>
      </c>
      <c r="AB154">
        <f>輸入国別品別2020!L154</f>
        <v>0</v>
      </c>
      <c r="AC154" s="4">
        <f>AB154/輸入国別品別2019!L154</f>
        <v>0</v>
      </c>
      <c r="AD154">
        <f t="shared" si="32"/>
        <v>19260</v>
      </c>
      <c r="AE154">
        <f>輸入国別品別2020!M154</f>
        <v>230</v>
      </c>
      <c r="AF154" s="4">
        <f>AE154/輸入国別品別2019!M154</f>
        <v>0.10947168015230842</v>
      </c>
      <c r="AG154">
        <f t="shared" si="33"/>
        <v>19490</v>
      </c>
      <c r="AH154">
        <f>輸入国別品別2020!N154</f>
        <v>0</v>
      </c>
      <c r="AI154" s="4">
        <f>AH154/輸入国別品別2019!N154</f>
        <v>0</v>
      </c>
      <c r="AJ154">
        <f t="shared" si="34"/>
        <v>19490</v>
      </c>
      <c r="AK154">
        <f>輸入国別品別2020!O154</f>
        <v>2387</v>
      </c>
      <c r="AL154" s="4" t="e">
        <f>AK154/輸入国別品別2019!O154</f>
        <v>#DIV/0!</v>
      </c>
      <c r="AM154">
        <f t="shared" si="35"/>
        <v>21877</v>
      </c>
    </row>
    <row r="155" spans="1:39" x14ac:dyDescent="0.4">
      <c r="A155" s="1" t="s">
        <v>203</v>
      </c>
      <c r="B155">
        <v>408</v>
      </c>
      <c r="C155" s="1" t="s">
        <v>243</v>
      </c>
      <c r="D155">
        <f>輸入国別品別2020!D155</f>
        <v>0</v>
      </c>
      <c r="E155" s="4" t="e">
        <f>D155/輸入国別品別2019!D155</f>
        <v>#DIV/0!</v>
      </c>
      <c r="F155">
        <f t="shared" si="24"/>
        <v>0</v>
      </c>
      <c r="G155">
        <f>輸入国別品別2020!E155</f>
        <v>0</v>
      </c>
      <c r="H155" s="4" t="e">
        <f>G155/輸入国別品別2019!E155</f>
        <v>#DIV/0!</v>
      </c>
      <c r="I155">
        <f t="shared" si="25"/>
        <v>0</v>
      </c>
      <c r="J155">
        <f>輸入国別品別2020!F155</f>
        <v>0</v>
      </c>
      <c r="K155" s="4" t="e">
        <f>J155/輸入国別品別2019!F155</f>
        <v>#DIV/0!</v>
      </c>
      <c r="L155">
        <f t="shared" si="26"/>
        <v>0</v>
      </c>
      <c r="M155">
        <f>輸入国別品別2020!G155</f>
        <v>0</v>
      </c>
      <c r="N155" s="4" t="e">
        <f>M155/輸入国別品別2019!G155</f>
        <v>#DIV/0!</v>
      </c>
      <c r="O155">
        <f t="shared" si="27"/>
        <v>0</v>
      </c>
      <c r="P155">
        <f>輸入国別品別2020!H155</f>
        <v>0</v>
      </c>
      <c r="Q155" s="4" t="e">
        <f>P155/輸入国別品別2019!H155</f>
        <v>#DIV/0!</v>
      </c>
      <c r="R155">
        <f t="shared" si="28"/>
        <v>0</v>
      </c>
      <c r="S155">
        <f>輸入国別品別2020!I155</f>
        <v>0</v>
      </c>
      <c r="T155" s="4" t="e">
        <f>S155/輸入国別品別2019!I155</f>
        <v>#DIV/0!</v>
      </c>
      <c r="U155">
        <f t="shared" si="29"/>
        <v>0</v>
      </c>
      <c r="V155">
        <f>輸入国別品別2020!J155</f>
        <v>0</v>
      </c>
      <c r="W155" s="4" t="e">
        <f>V155/輸入国別品別2019!J155</f>
        <v>#DIV/0!</v>
      </c>
      <c r="X155">
        <f t="shared" si="30"/>
        <v>0</v>
      </c>
      <c r="Y155">
        <f>輸入国別品別2020!K155</f>
        <v>0</v>
      </c>
      <c r="Z155" s="4" t="e">
        <f>Y155/輸入国別品別2019!K155</f>
        <v>#DIV/0!</v>
      </c>
      <c r="AA155">
        <f t="shared" si="31"/>
        <v>0</v>
      </c>
      <c r="AB155">
        <f>輸入国別品別2020!L155</f>
        <v>0</v>
      </c>
      <c r="AC155" s="4" t="e">
        <f>AB155/輸入国別品別2019!L155</f>
        <v>#DIV/0!</v>
      </c>
      <c r="AD155">
        <f t="shared" si="32"/>
        <v>0</v>
      </c>
      <c r="AE155">
        <f>輸入国別品別2020!M155</f>
        <v>0</v>
      </c>
      <c r="AF155" s="4" t="e">
        <f>AE155/輸入国別品別2019!M155</f>
        <v>#DIV/0!</v>
      </c>
      <c r="AG155">
        <f t="shared" si="33"/>
        <v>0</v>
      </c>
      <c r="AH155">
        <f>輸入国別品別2020!N155</f>
        <v>0</v>
      </c>
      <c r="AI155" s="4" t="e">
        <f>AH155/輸入国別品別2019!N155</f>
        <v>#DIV/0!</v>
      </c>
      <c r="AJ155">
        <f t="shared" si="34"/>
        <v>0</v>
      </c>
      <c r="AK155">
        <f>輸入国別品別2020!O155</f>
        <v>0</v>
      </c>
      <c r="AL155" s="4" t="e">
        <f>AK155/輸入国別品別2019!O155</f>
        <v>#DIV/0!</v>
      </c>
      <c r="AM155">
        <f t="shared" si="35"/>
        <v>0</v>
      </c>
    </row>
    <row r="156" spans="1:39" x14ac:dyDescent="0.4">
      <c r="A156" s="1" t="s">
        <v>203</v>
      </c>
      <c r="B156">
        <v>409</v>
      </c>
      <c r="C156" s="1" t="s">
        <v>244</v>
      </c>
      <c r="D156">
        <f>輸入国別品別2020!D156</f>
        <v>0</v>
      </c>
      <c r="E156" s="4">
        <f>D156/輸入国別品別2019!D156</f>
        <v>0</v>
      </c>
      <c r="F156">
        <f t="shared" si="24"/>
        <v>0</v>
      </c>
      <c r="G156">
        <f>輸入国別品別2020!E156</f>
        <v>485</v>
      </c>
      <c r="H156" s="4">
        <f>G156/輸入国別品別2019!E156</f>
        <v>7.4776441566450816E-2</v>
      </c>
      <c r="I156">
        <f t="shared" si="25"/>
        <v>485</v>
      </c>
      <c r="J156">
        <f>輸入国別品別2020!F156</f>
        <v>5532</v>
      </c>
      <c r="K156" s="4">
        <f>J156/輸入国別品別2019!F156</f>
        <v>1.6702898550724639</v>
      </c>
      <c r="L156">
        <f t="shared" si="26"/>
        <v>6017</v>
      </c>
      <c r="M156">
        <f>輸入国別品別2020!G156</f>
        <v>27737</v>
      </c>
      <c r="N156" s="4">
        <f>M156/輸入国別品別2019!G156</f>
        <v>11.108129755706848</v>
      </c>
      <c r="O156">
        <f t="shared" si="27"/>
        <v>33754</v>
      </c>
      <c r="P156">
        <f>輸入国別品別2020!H156</f>
        <v>26741</v>
      </c>
      <c r="Q156" s="4">
        <f>P156/輸入国別品別2019!H156</f>
        <v>4.2608349267049075</v>
      </c>
      <c r="R156">
        <f t="shared" si="28"/>
        <v>60495</v>
      </c>
      <c r="S156">
        <f>輸入国別品別2020!I156</f>
        <v>18212</v>
      </c>
      <c r="T156" s="4">
        <f>S156/輸入国別品別2019!I156</f>
        <v>4.4289883268482493</v>
      </c>
      <c r="U156">
        <f t="shared" si="29"/>
        <v>78707</v>
      </c>
      <c r="V156">
        <f>輸入国別品別2020!J156</f>
        <v>0</v>
      </c>
      <c r="W156" s="4">
        <f>V156/輸入国別品別2019!J156</f>
        <v>0</v>
      </c>
      <c r="X156">
        <f t="shared" si="30"/>
        <v>78707</v>
      </c>
      <c r="Y156">
        <f>輸入国別品別2020!K156</f>
        <v>23017</v>
      </c>
      <c r="Z156" s="4">
        <f>Y156/輸入国別品別2019!K156</f>
        <v>2.2816217287866771</v>
      </c>
      <c r="AA156">
        <f t="shared" si="31"/>
        <v>101724</v>
      </c>
      <c r="AB156">
        <f>輸入国別品別2020!L156</f>
        <v>3404</v>
      </c>
      <c r="AC156" s="4">
        <f>AB156/輸入国別品別2019!L156</f>
        <v>0.13350066671895836</v>
      </c>
      <c r="AD156">
        <f t="shared" si="32"/>
        <v>105128</v>
      </c>
      <c r="AE156">
        <f>輸入国別品別2020!M156</f>
        <v>727</v>
      </c>
      <c r="AF156" s="4">
        <f>AE156/輸入国別品別2019!M156</f>
        <v>1.1015151515151516</v>
      </c>
      <c r="AG156">
        <f t="shared" si="33"/>
        <v>105855</v>
      </c>
      <c r="AH156">
        <f>輸入国別品別2020!N156</f>
        <v>19463</v>
      </c>
      <c r="AI156" s="4">
        <f>AH156/輸入国別品別2019!N156</f>
        <v>5.4640651319483435</v>
      </c>
      <c r="AJ156">
        <f t="shared" si="34"/>
        <v>125318</v>
      </c>
      <c r="AK156">
        <f>輸入国別品別2020!O156</f>
        <v>7135</v>
      </c>
      <c r="AL156" s="4">
        <f>AK156/輸入国別品別2019!O156</f>
        <v>3.9203296703296702</v>
      </c>
      <c r="AM156">
        <f t="shared" si="35"/>
        <v>132453</v>
      </c>
    </row>
    <row r="157" spans="1:39" x14ac:dyDescent="0.4">
      <c r="A157" s="1" t="s">
        <v>203</v>
      </c>
      <c r="B157">
        <v>410</v>
      </c>
      <c r="C157" s="1" t="s">
        <v>245</v>
      </c>
      <c r="D157">
        <f>輸入国別品別2020!D157</f>
        <v>376849</v>
      </c>
      <c r="E157" s="4">
        <f>D157/輸入国別品別2019!D157</f>
        <v>2.0979062633955166</v>
      </c>
      <c r="F157">
        <f t="shared" si="24"/>
        <v>376849</v>
      </c>
      <c r="G157">
        <f>輸入国別品別2020!E157</f>
        <v>241384</v>
      </c>
      <c r="H157" s="4">
        <f>G157/輸入国別品別2019!E157</f>
        <v>1.0785364175383254</v>
      </c>
      <c r="I157">
        <f t="shared" si="25"/>
        <v>618233</v>
      </c>
      <c r="J157">
        <f>輸入国別品別2020!F157</f>
        <v>186436</v>
      </c>
      <c r="K157" s="4">
        <f>J157/輸入国別品別2019!F157</f>
        <v>1.0997551983483262</v>
      </c>
      <c r="L157">
        <f t="shared" si="26"/>
        <v>804669</v>
      </c>
      <c r="M157">
        <f>輸入国別品別2020!G157</f>
        <v>221325</v>
      </c>
      <c r="N157" s="4">
        <f>M157/輸入国別品別2019!G157</f>
        <v>1.1827718518201835</v>
      </c>
      <c r="O157">
        <f t="shared" si="27"/>
        <v>1025994</v>
      </c>
      <c r="P157">
        <f>輸入国別品別2020!H157</f>
        <v>159280</v>
      </c>
      <c r="Q157" s="4">
        <f>P157/輸入国別品別2019!H157</f>
        <v>0.75830647426528353</v>
      </c>
      <c r="R157">
        <f t="shared" si="28"/>
        <v>1185274</v>
      </c>
      <c r="S157">
        <f>輸入国別品別2020!I157</f>
        <v>193153</v>
      </c>
      <c r="T157" s="4">
        <f>S157/輸入国別品別2019!I157</f>
        <v>0.72271841172794926</v>
      </c>
      <c r="U157">
        <f t="shared" si="29"/>
        <v>1378427</v>
      </c>
      <c r="V157">
        <f>輸入国別品別2020!J157</f>
        <v>273138</v>
      </c>
      <c r="W157" s="4">
        <f>V157/輸入国別品別2019!J157</f>
        <v>0.71424312790259825</v>
      </c>
      <c r="X157">
        <f t="shared" si="30"/>
        <v>1651565</v>
      </c>
      <c r="Y157">
        <f>輸入国別品別2020!K157</f>
        <v>242641</v>
      </c>
      <c r="Z157" s="4">
        <f>Y157/輸入国別品別2019!K157</f>
        <v>0.71741007279328717</v>
      </c>
      <c r="AA157">
        <f t="shared" si="31"/>
        <v>1894206</v>
      </c>
      <c r="AB157">
        <f>輸入国別品別2020!L157</f>
        <v>117454</v>
      </c>
      <c r="AC157" s="4">
        <f>AB157/輸入国別品別2019!L157</f>
        <v>0.29655158483687061</v>
      </c>
      <c r="AD157">
        <f t="shared" si="32"/>
        <v>2011660</v>
      </c>
      <c r="AE157">
        <f>輸入国別品別2020!M157</f>
        <v>274295</v>
      </c>
      <c r="AF157" s="4">
        <f>AE157/輸入国別品別2019!M157</f>
        <v>0.86346980791145422</v>
      </c>
      <c r="AG157">
        <f t="shared" si="33"/>
        <v>2285955</v>
      </c>
      <c r="AH157">
        <f>輸入国別品別2020!N157</f>
        <v>100004</v>
      </c>
      <c r="AI157" s="4">
        <f>AH157/輸入国別品別2019!N157</f>
        <v>0.39340986160394653</v>
      </c>
      <c r="AJ157">
        <f t="shared" si="34"/>
        <v>2385959</v>
      </c>
      <c r="AK157">
        <f>輸入国別品別2020!O157</f>
        <v>227666</v>
      </c>
      <c r="AL157" s="4">
        <f>AK157/輸入国別品別2019!O157</f>
        <v>0.54232919557972625</v>
      </c>
      <c r="AM157">
        <f t="shared" si="35"/>
        <v>2613625</v>
      </c>
    </row>
    <row r="158" spans="1:39" x14ac:dyDescent="0.4">
      <c r="A158" s="1" t="s">
        <v>203</v>
      </c>
      <c r="B158">
        <v>411</v>
      </c>
      <c r="C158" s="1" t="s">
        <v>246</v>
      </c>
      <c r="D158">
        <f>輸入国別品別2020!D158</f>
        <v>0</v>
      </c>
      <c r="E158" s="4" t="e">
        <f>D158/輸入国別品別2019!D158</f>
        <v>#DIV/0!</v>
      </c>
      <c r="F158">
        <f t="shared" si="24"/>
        <v>0</v>
      </c>
      <c r="G158">
        <f>輸入国別品別2020!E158</f>
        <v>0</v>
      </c>
      <c r="H158" s="4" t="e">
        <f>G158/輸入国別品別2019!E158</f>
        <v>#DIV/0!</v>
      </c>
      <c r="I158">
        <f t="shared" si="25"/>
        <v>0</v>
      </c>
      <c r="J158">
        <f>輸入国別品別2020!F158</f>
        <v>0</v>
      </c>
      <c r="K158" s="4" t="e">
        <f>J158/輸入国別品別2019!F158</f>
        <v>#DIV/0!</v>
      </c>
      <c r="L158">
        <f t="shared" si="26"/>
        <v>0</v>
      </c>
      <c r="M158">
        <f>輸入国別品別2020!G158</f>
        <v>0</v>
      </c>
      <c r="N158" s="4" t="e">
        <f>M158/輸入国別品別2019!G158</f>
        <v>#DIV/0!</v>
      </c>
      <c r="O158">
        <f t="shared" si="27"/>
        <v>0</v>
      </c>
      <c r="P158">
        <f>輸入国別品別2020!H158</f>
        <v>0</v>
      </c>
      <c r="Q158" s="4" t="e">
        <f>P158/輸入国別品別2019!H158</f>
        <v>#DIV/0!</v>
      </c>
      <c r="R158">
        <f t="shared" si="28"/>
        <v>0</v>
      </c>
      <c r="S158">
        <f>輸入国別品別2020!I158</f>
        <v>0</v>
      </c>
      <c r="T158" s="4" t="e">
        <f>S158/輸入国別品別2019!I158</f>
        <v>#DIV/0!</v>
      </c>
      <c r="U158">
        <f t="shared" si="29"/>
        <v>0</v>
      </c>
      <c r="V158">
        <f>輸入国別品別2020!J158</f>
        <v>0</v>
      </c>
      <c r="W158" s="4" t="e">
        <f>V158/輸入国別品別2019!J158</f>
        <v>#DIV/0!</v>
      </c>
      <c r="X158">
        <f t="shared" si="30"/>
        <v>0</v>
      </c>
      <c r="Y158">
        <f>輸入国別品別2020!K158</f>
        <v>0</v>
      </c>
      <c r="Z158" s="4" t="e">
        <f>Y158/輸入国別品別2019!K158</f>
        <v>#DIV/0!</v>
      </c>
      <c r="AA158">
        <f t="shared" si="31"/>
        <v>0</v>
      </c>
      <c r="AB158">
        <f>輸入国別品別2020!L158</f>
        <v>0</v>
      </c>
      <c r="AC158" s="4" t="e">
        <f>AB158/輸入国別品別2019!L158</f>
        <v>#DIV/0!</v>
      </c>
      <c r="AD158">
        <f t="shared" si="32"/>
        <v>0</v>
      </c>
      <c r="AE158">
        <f>輸入国別品別2020!M158</f>
        <v>0</v>
      </c>
      <c r="AF158" s="4" t="e">
        <f>AE158/輸入国別品別2019!M158</f>
        <v>#DIV/0!</v>
      </c>
      <c r="AG158">
        <f t="shared" si="33"/>
        <v>0</v>
      </c>
      <c r="AH158">
        <f>輸入国別品別2020!N158</f>
        <v>0</v>
      </c>
      <c r="AI158" s="4" t="e">
        <f>AH158/輸入国別品別2019!N158</f>
        <v>#DIV/0!</v>
      </c>
      <c r="AJ158">
        <f t="shared" si="34"/>
        <v>0</v>
      </c>
      <c r="AK158">
        <f>輸入国別品別2020!O158</f>
        <v>0</v>
      </c>
      <c r="AL158" s="4" t="e">
        <f>AK158/輸入国別品別2019!O158</f>
        <v>#DIV/0!</v>
      </c>
      <c r="AM158">
        <f t="shared" si="35"/>
        <v>0</v>
      </c>
    </row>
    <row r="159" spans="1:39" x14ac:dyDescent="0.4">
      <c r="A159" s="1" t="s">
        <v>203</v>
      </c>
      <c r="B159">
        <v>412</v>
      </c>
      <c r="C159" s="1" t="s">
        <v>247</v>
      </c>
      <c r="D159">
        <f>輸入国別品別2020!D159</f>
        <v>0</v>
      </c>
      <c r="E159" s="4" t="e">
        <f>D159/輸入国別品別2019!D159</f>
        <v>#DIV/0!</v>
      </c>
      <c r="F159">
        <f t="shared" si="24"/>
        <v>0</v>
      </c>
      <c r="G159">
        <f>輸入国別品別2020!E159</f>
        <v>0</v>
      </c>
      <c r="H159" s="4" t="e">
        <f>G159/輸入国別品別2019!E159</f>
        <v>#DIV/0!</v>
      </c>
      <c r="I159">
        <f t="shared" si="25"/>
        <v>0</v>
      </c>
      <c r="J159">
        <f>輸入国別品別2020!F159</f>
        <v>0</v>
      </c>
      <c r="K159" s="4" t="e">
        <f>J159/輸入国別品別2019!F159</f>
        <v>#DIV/0!</v>
      </c>
      <c r="L159">
        <f t="shared" si="26"/>
        <v>0</v>
      </c>
      <c r="M159">
        <f>輸入国別品別2020!G159</f>
        <v>0</v>
      </c>
      <c r="N159" s="4" t="e">
        <f>M159/輸入国別品別2019!G159</f>
        <v>#DIV/0!</v>
      </c>
      <c r="O159">
        <f t="shared" si="27"/>
        <v>0</v>
      </c>
      <c r="P159">
        <f>輸入国別品別2020!H159</f>
        <v>0</v>
      </c>
      <c r="Q159" s="4" t="e">
        <f>P159/輸入国別品別2019!H159</f>
        <v>#DIV/0!</v>
      </c>
      <c r="R159">
        <f t="shared" si="28"/>
        <v>0</v>
      </c>
      <c r="S159">
        <f>輸入国別品別2020!I159</f>
        <v>0</v>
      </c>
      <c r="T159" s="4" t="e">
        <f>S159/輸入国別品別2019!I159</f>
        <v>#DIV/0!</v>
      </c>
      <c r="U159">
        <f t="shared" si="29"/>
        <v>0</v>
      </c>
      <c r="V159">
        <f>輸入国別品別2020!J159</f>
        <v>0</v>
      </c>
      <c r="W159" s="4" t="e">
        <f>V159/輸入国別品別2019!J159</f>
        <v>#DIV/0!</v>
      </c>
      <c r="X159">
        <f t="shared" si="30"/>
        <v>0</v>
      </c>
      <c r="Y159">
        <f>輸入国別品別2020!K159</f>
        <v>0</v>
      </c>
      <c r="Z159" s="4" t="e">
        <f>Y159/輸入国別品別2019!K159</f>
        <v>#DIV/0!</v>
      </c>
      <c r="AA159">
        <f t="shared" si="31"/>
        <v>0</v>
      </c>
      <c r="AB159">
        <f>輸入国別品別2020!L159</f>
        <v>0</v>
      </c>
      <c r="AC159" s="4" t="e">
        <f>AB159/輸入国別品別2019!L159</f>
        <v>#DIV/0!</v>
      </c>
      <c r="AD159">
        <f t="shared" si="32"/>
        <v>0</v>
      </c>
      <c r="AE159">
        <f>輸入国別品別2020!M159</f>
        <v>0</v>
      </c>
      <c r="AF159" s="4" t="e">
        <f>AE159/輸入国別品別2019!M159</f>
        <v>#DIV/0!</v>
      </c>
      <c r="AG159">
        <f t="shared" si="33"/>
        <v>0</v>
      </c>
      <c r="AH159">
        <f>輸入国別品別2020!N159</f>
        <v>0</v>
      </c>
      <c r="AI159" s="4" t="e">
        <f>AH159/輸入国別品別2019!N159</f>
        <v>#DIV/0!</v>
      </c>
      <c r="AJ159">
        <f t="shared" si="34"/>
        <v>0</v>
      </c>
      <c r="AK159">
        <f>輸入国別品別2020!O159</f>
        <v>0</v>
      </c>
      <c r="AL159" s="4" t="e">
        <f>AK159/輸入国別品別2019!O159</f>
        <v>#DIV/0!</v>
      </c>
      <c r="AM159">
        <f t="shared" si="35"/>
        <v>0</v>
      </c>
    </row>
    <row r="160" spans="1:39" x14ac:dyDescent="0.4">
      <c r="A160" s="1" t="s">
        <v>203</v>
      </c>
      <c r="B160">
        <v>413</v>
      </c>
      <c r="C160" s="1" t="s">
        <v>248</v>
      </c>
      <c r="D160">
        <f>輸入国別品別2020!D160</f>
        <v>14971</v>
      </c>
      <c r="E160" s="4">
        <f>D160/輸入国別品別2019!D160</f>
        <v>0.6407995548516886</v>
      </c>
      <c r="F160">
        <f t="shared" si="24"/>
        <v>14971</v>
      </c>
      <c r="G160">
        <f>輸入国別品別2020!E160</f>
        <v>23446</v>
      </c>
      <c r="H160" s="4">
        <f>G160/輸入国別品別2019!E160</f>
        <v>1.6675675675675676</v>
      </c>
      <c r="I160">
        <f t="shared" si="25"/>
        <v>38417</v>
      </c>
      <c r="J160">
        <f>輸入国別品別2020!F160</f>
        <v>8537</v>
      </c>
      <c r="K160" s="4">
        <f>J160/輸入国別品別2019!F160</f>
        <v>0.5230043496906206</v>
      </c>
      <c r="L160">
        <f t="shared" si="26"/>
        <v>46954</v>
      </c>
      <c r="M160">
        <f>輸入国別品別2020!G160</f>
        <v>12774</v>
      </c>
      <c r="N160" s="4">
        <f>M160/輸入国別品別2019!G160</f>
        <v>1.8385146804835923</v>
      </c>
      <c r="O160">
        <f t="shared" si="27"/>
        <v>59728</v>
      </c>
      <c r="P160">
        <f>輸入国別品別2020!H160</f>
        <v>15457</v>
      </c>
      <c r="Q160" s="4">
        <f>P160/輸入国別品別2019!H160</f>
        <v>0.92963252541047692</v>
      </c>
      <c r="R160">
        <f t="shared" si="28"/>
        <v>75185</v>
      </c>
      <c r="S160">
        <f>輸入国別品別2020!I160</f>
        <v>2738</v>
      </c>
      <c r="T160" s="4">
        <f>S160/輸入国別品別2019!I160</f>
        <v>0.22710683477106836</v>
      </c>
      <c r="U160">
        <f t="shared" si="29"/>
        <v>77923</v>
      </c>
      <c r="V160">
        <f>輸入国別品別2020!J160</f>
        <v>5380</v>
      </c>
      <c r="W160" s="4">
        <f>V160/輸入国別品別2019!J160</f>
        <v>0.20443059619257514</v>
      </c>
      <c r="X160">
        <f t="shared" si="30"/>
        <v>83303</v>
      </c>
      <c r="Y160">
        <f>輸入国別品別2020!K160</f>
        <v>12785</v>
      </c>
      <c r="Z160" s="4">
        <f>Y160/輸入国別品別2019!K160</f>
        <v>0.68266766339171292</v>
      </c>
      <c r="AA160">
        <f t="shared" si="31"/>
        <v>96088</v>
      </c>
      <c r="AB160">
        <f>輸入国別品別2020!L160</f>
        <v>9103</v>
      </c>
      <c r="AC160" s="4">
        <f>AB160/輸入国別品別2019!L160</f>
        <v>2.5153357281016855</v>
      </c>
      <c r="AD160">
        <f t="shared" si="32"/>
        <v>105191</v>
      </c>
      <c r="AE160">
        <f>輸入国別品別2020!M160</f>
        <v>8114</v>
      </c>
      <c r="AF160" s="4">
        <f>AE160/輸入国別品別2019!M160</f>
        <v>0.44577518953961104</v>
      </c>
      <c r="AG160">
        <f t="shared" si="33"/>
        <v>113305</v>
      </c>
      <c r="AH160">
        <f>輸入国別品別2020!N160</f>
        <v>53902</v>
      </c>
      <c r="AI160" s="4">
        <f>AH160/輸入国別品別2019!N160</f>
        <v>2.2686026936026935</v>
      </c>
      <c r="AJ160">
        <f t="shared" si="34"/>
        <v>167207</v>
      </c>
      <c r="AK160">
        <f>輸入国別品別2020!O160</f>
        <v>180221</v>
      </c>
      <c r="AL160" s="4">
        <f>AK160/輸入国別品別2019!O160</f>
        <v>12.871089844307956</v>
      </c>
      <c r="AM160">
        <f t="shared" si="35"/>
        <v>347428</v>
      </c>
    </row>
    <row r="161" spans="1:39" x14ac:dyDescent="0.4">
      <c r="A161" s="1" t="s">
        <v>203</v>
      </c>
      <c r="B161">
        <v>414</v>
      </c>
      <c r="C161" s="1" t="s">
        <v>249</v>
      </c>
      <c r="D161">
        <f>輸入国別品別2020!D161</f>
        <v>0</v>
      </c>
      <c r="E161" s="4" t="e">
        <f>D161/輸入国別品別2019!D161</f>
        <v>#DIV/0!</v>
      </c>
      <c r="F161">
        <f t="shared" si="24"/>
        <v>0</v>
      </c>
      <c r="G161">
        <f>輸入国別品別2020!E161</f>
        <v>0</v>
      </c>
      <c r="H161" s="4" t="e">
        <f>G161/輸入国別品別2019!E161</f>
        <v>#DIV/0!</v>
      </c>
      <c r="I161">
        <f t="shared" si="25"/>
        <v>0</v>
      </c>
      <c r="J161">
        <f>輸入国別品別2020!F161</f>
        <v>0</v>
      </c>
      <c r="K161" s="4" t="e">
        <f>J161/輸入国別品別2019!F161</f>
        <v>#DIV/0!</v>
      </c>
      <c r="L161">
        <f t="shared" si="26"/>
        <v>0</v>
      </c>
      <c r="M161">
        <f>輸入国別品別2020!G161</f>
        <v>0</v>
      </c>
      <c r="N161" s="4" t="e">
        <f>M161/輸入国別品別2019!G161</f>
        <v>#DIV/0!</v>
      </c>
      <c r="O161">
        <f t="shared" si="27"/>
        <v>0</v>
      </c>
      <c r="P161">
        <f>輸入国別品別2020!H161</f>
        <v>0</v>
      </c>
      <c r="Q161" s="4" t="e">
        <f>P161/輸入国別品別2019!H161</f>
        <v>#DIV/0!</v>
      </c>
      <c r="R161">
        <f t="shared" si="28"/>
        <v>0</v>
      </c>
      <c r="S161">
        <f>輸入国別品別2020!I161</f>
        <v>0</v>
      </c>
      <c r="T161" s="4" t="e">
        <f>S161/輸入国別品別2019!I161</f>
        <v>#DIV/0!</v>
      </c>
      <c r="U161">
        <f t="shared" si="29"/>
        <v>0</v>
      </c>
      <c r="V161">
        <f>輸入国別品別2020!J161</f>
        <v>0</v>
      </c>
      <c r="W161" s="4" t="e">
        <f>V161/輸入国別品別2019!J161</f>
        <v>#DIV/0!</v>
      </c>
      <c r="X161">
        <f t="shared" si="30"/>
        <v>0</v>
      </c>
      <c r="Y161">
        <f>輸入国別品別2020!K161</f>
        <v>0</v>
      </c>
      <c r="Z161" s="4" t="e">
        <f>Y161/輸入国別品別2019!K161</f>
        <v>#DIV/0!</v>
      </c>
      <c r="AA161">
        <f t="shared" si="31"/>
        <v>0</v>
      </c>
      <c r="AB161">
        <f>輸入国別品別2020!L161</f>
        <v>0</v>
      </c>
      <c r="AC161" s="4" t="e">
        <f>AB161/輸入国別品別2019!L161</f>
        <v>#DIV/0!</v>
      </c>
      <c r="AD161">
        <f t="shared" si="32"/>
        <v>0</v>
      </c>
      <c r="AE161">
        <f>輸入国別品別2020!M161</f>
        <v>0</v>
      </c>
      <c r="AF161" s="4" t="e">
        <f>AE161/輸入国別品別2019!M161</f>
        <v>#DIV/0!</v>
      </c>
      <c r="AG161">
        <f t="shared" si="33"/>
        <v>0</v>
      </c>
      <c r="AH161">
        <f>輸入国別品別2020!N161</f>
        <v>0</v>
      </c>
      <c r="AI161" s="4" t="e">
        <f>AH161/輸入国別品別2019!N161</f>
        <v>#DIV/0!</v>
      </c>
      <c r="AJ161">
        <f t="shared" si="34"/>
        <v>0</v>
      </c>
      <c r="AK161">
        <f>輸入国別品別2020!O161</f>
        <v>0</v>
      </c>
      <c r="AL161" s="4" t="e">
        <f>AK161/輸入国別品別2019!O161</f>
        <v>#DIV/0!</v>
      </c>
      <c r="AM161">
        <f t="shared" si="35"/>
        <v>0</v>
      </c>
    </row>
    <row r="162" spans="1:39" x14ac:dyDescent="0.4">
      <c r="A162" s="1" t="s">
        <v>203</v>
      </c>
      <c r="B162">
        <v>415</v>
      </c>
      <c r="C162" s="1" t="s">
        <v>250</v>
      </c>
      <c r="D162">
        <f>輸入国別品別2020!D162</f>
        <v>0</v>
      </c>
      <c r="E162" s="4" t="e">
        <f>D162/輸入国別品別2019!D162</f>
        <v>#DIV/0!</v>
      </c>
      <c r="F162">
        <f t="shared" si="24"/>
        <v>0</v>
      </c>
      <c r="G162">
        <f>輸入国別品別2020!E162</f>
        <v>0</v>
      </c>
      <c r="H162" s="4" t="e">
        <f>G162/輸入国別品別2019!E162</f>
        <v>#DIV/0!</v>
      </c>
      <c r="I162">
        <f t="shared" si="25"/>
        <v>0</v>
      </c>
      <c r="J162">
        <f>輸入国別品別2020!F162</f>
        <v>0</v>
      </c>
      <c r="K162" s="4" t="e">
        <f>J162/輸入国別品別2019!F162</f>
        <v>#DIV/0!</v>
      </c>
      <c r="L162">
        <f t="shared" si="26"/>
        <v>0</v>
      </c>
      <c r="M162">
        <f>輸入国別品別2020!G162</f>
        <v>0</v>
      </c>
      <c r="N162" s="4" t="e">
        <f>M162/輸入国別品別2019!G162</f>
        <v>#DIV/0!</v>
      </c>
      <c r="O162">
        <f t="shared" si="27"/>
        <v>0</v>
      </c>
      <c r="P162">
        <f>輸入国別品別2020!H162</f>
        <v>0</v>
      </c>
      <c r="Q162" s="4" t="e">
        <f>P162/輸入国別品別2019!H162</f>
        <v>#DIV/0!</v>
      </c>
      <c r="R162">
        <f t="shared" si="28"/>
        <v>0</v>
      </c>
      <c r="S162">
        <f>輸入国別品別2020!I162</f>
        <v>0</v>
      </c>
      <c r="T162" s="4" t="e">
        <f>S162/輸入国別品別2019!I162</f>
        <v>#DIV/0!</v>
      </c>
      <c r="U162">
        <f t="shared" si="29"/>
        <v>0</v>
      </c>
      <c r="V162">
        <f>輸入国別品別2020!J162</f>
        <v>0</v>
      </c>
      <c r="W162" s="4" t="e">
        <f>V162/輸入国別品別2019!J162</f>
        <v>#DIV/0!</v>
      </c>
      <c r="X162">
        <f t="shared" si="30"/>
        <v>0</v>
      </c>
      <c r="Y162">
        <f>輸入国別品別2020!K162</f>
        <v>0</v>
      </c>
      <c r="Z162" s="4" t="e">
        <f>Y162/輸入国別品別2019!K162</f>
        <v>#DIV/0!</v>
      </c>
      <c r="AA162">
        <f t="shared" si="31"/>
        <v>0</v>
      </c>
      <c r="AB162">
        <f>輸入国別品別2020!L162</f>
        <v>0</v>
      </c>
      <c r="AC162" s="4" t="e">
        <f>AB162/輸入国別品別2019!L162</f>
        <v>#DIV/0!</v>
      </c>
      <c r="AD162">
        <f t="shared" si="32"/>
        <v>0</v>
      </c>
      <c r="AE162">
        <f>輸入国別品別2020!M162</f>
        <v>0</v>
      </c>
      <c r="AF162" s="4" t="e">
        <f>AE162/輸入国別品別2019!M162</f>
        <v>#DIV/0!</v>
      </c>
      <c r="AG162">
        <f t="shared" si="33"/>
        <v>0</v>
      </c>
      <c r="AH162">
        <f>輸入国別品別2020!N162</f>
        <v>0</v>
      </c>
      <c r="AI162" s="4" t="e">
        <f>AH162/輸入国別品別2019!N162</f>
        <v>#DIV/0!</v>
      </c>
      <c r="AJ162">
        <f t="shared" si="34"/>
        <v>0</v>
      </c>
      <c r="AK162">
        <f>輸入国別品別2020!O162</f>
        <v>0</v>
      </c>
      <c r="AL162" s="4" t="e">
        <f>AK162/輸入国別品別2019!O162</f>
        <v>#DIV/0!</v>
      </c>
      <c r="AM162">
        <f t="shared" si="35"/>
        <v>0</v>
      </c>
    </row>
    <row r="163" spans="1:39" x14ac:dyDescent="0.4">
      <c r="A163" s="1" t="s">
        <v>251</v>
      </c>
      <c r="B163">
        <v>501</v>
      </c>
      <c r="C163" s="1" t="s">
        <v>252</v>
      </c>
      <c r="D163">
        <f>輸入国別品別2020!D163</f>
        <v>13519</v>
      </c>
      <c r="E163" s="4">
        <f>D163/輸入国別品別2019!D163</f>
        <v>0.66143157688732324</v>
      </c>
      <c r="F163">
        <f t="shared" si="24"/>
        <v>13519</v>
      </c>
      <c r="G163">
        <f>輸入国別品別2020!E163</f>
        <v>19373</v>
      </c>
      <c r="H163" s="4">
        <f>G163/輸入国別品別2019!E163</f>
        <v>1.5503361075544173</v>
      </c>
      <c r="I163">
        <f t="shared" si="25"/>
        <v>32892</v>
      </c>
      <c r="J163">
        <f>輸入国別品別2020!F163</f>
        <v>16981</v>
      </c>
      <c r="K163" s="4">
        <f>J163/輸入国別品別2019!F163</f>
        <v>0.92167824576639168</v>
      </c>
      <c r="L163">
        <f t="shared" si="26"/>
        <v>49873</v>
      </c>
      <c r="M163">
        <f>輸入国別品別2020!G163</f>
        <v>15232</v>
      </c>
      <c r="N163" s="4">
        <f>M163/輸入国別品別2019!G163</f>
        <v>1.116469984607491</v>
      </c>
      <c r="O163">
        <f t="shared" si="27"/>
        <v>65105</v>
      </c>
      <c r="P163">
        <f>輸入国別品別2020!H163</f>
        <v>30376</v>
      </c>
      <c r="Q163" s="4">
        <f>P163/輸入国別品別2019!H163</f>
        <v>1.2336433415911952</v>
      </c>
      <c r="R163">
        <f t="shared" si="28"/>
        <v>95481</v>
      </c>
      <c r="S163">
        <f>輸入国別品別2020!I163</f>
        <v>17546</v>
      </c>
      <c r="T163" s="4">
        <f>S163/輸入国別品別2019!I163</f>
        <v>0.92129167760567077</v>
      </c>
      <c r="U163">
        <f t="shared" si="29"/>
        <v>113027</v>
      </c>
      <c r="V163">
        <f>輸入国別品別2020!J163</f>
        <v>34420</v>
      </c>
      <c r="W163" s="4">
        <f>V163/輸入国別品別2019!J163</f>
        <v>1.4907531725063883</v>
      </c>
      <c r="X163">
        <f t="shared" si="30"/>
        <v>147447</v>
      </c>
      <c r="Y163">
        <f>輸入国別品別2020!K163</f>
        <v>17938</v>
      </c>
      <c r="Z163" s="4">
        <f>Y163/輸入国別品別2019!K163</f>
        <v>1.4118850846123574</v>
      </c>
      <c r="AA163">
        <f t="shared" si="31"/>
        <v>165385</v>
      </c>
      <c r="AB163">
        <f>輸入国別品別2020!L163</f>
        <v>27297</v>
      </c>
      <c r="AC163" s="4">
        <f>AB163/輸入国別品別2019!L163</f>
        <v>0.97457959941447392</v>
      </c>
      <c r="AD163">
        <f t="shared" si="32"/>
        <v>192682</v>
      </c>
      <c r="AE163">
        <f>輸入国別品別2020!M163</f>
        <v>21143</v>
      </c>
      <c r="AF163" s="4">
        <f>AE163/輸入国別品別2019!M163</f>
        <v>3.2181126331811263</v>
      </c>
      <c r="AG163">
        <f t="shared" si="33"/>
        <v>213825</v>
      </c>
      <c r="AH163">
        <f>輸入国別品別2020!N163</f>
        <v>28510</v>
      </c>
      <c r="AI163" s="4">
        <f>AH163/輸入国別品別2019!N163</f>
        <v>1.2527462870199491</v>
      </c>
      <c r="AJ163">
        <f t="shared" si="34"/>
        <v>242335</v>
      </c>
      <c r="AK163">
        <f>輸入国別品別2020!O163</f>
        <v>32214</v>
      </c>
      <c r="AL163" s="4">
        <f>AK163/輸入国別品別2019!O163</f>
        <v>1.5785759788307934</v>
      </c>
      <c r="AM163">
        <f t="shared" si="35"/>
        <v>274549</v>
      </c>
    </row>
    <row r="164" spans="1:39" x14ac:dyDescent="0.4">
      <c r="A164" s="1" t="s">
        <v>251</v>
      </c>
      <c r="B164">
        <v>502</v>
      </c>
      <c r="C164" s="1" t="s">
        <v>253</v>
      </c>
      <c r="D164">
        <f>輸入国別品別2020!D164</f>
        <v>0</v>
      </c>
      <c r="E164" s="4">
        <f>D164/輸入国別品別2019!D164</f>
        <v>0</v>
      </c>
      <c r="F164">
        <f t="shared" si="24"/>
        <v>0</v>
      </c>
      <c r="G164">
        <f>輸入国別品別2020!E164</f>
        <v>0</v>
      </c>
      <c r="H164" s="4">
        <f>G164/輸入国別品別2019!E164</f>
        <v>0</v>
      </c>
      <c r="I164">
        <f t="shared" si="25"/>
        <v>0</v>
      </c>
      <c r="J164">
        <f>輸入国別品別2020!F164</f>
        <v>0</v>
      </c>
      <c r="K164" s="4" t="e">
        <f>J164/輸入国別品別2019!F164</f>
        <v>#DIV/0!</v>
      </c>
      <c r="L164">
        <f t="shared" si="26"/>
        <v>0</v>
      </c>
      <c r="M164">
        <f>輸入国別品別2020!G164</f>
        <v>0</v>
      </c>
      <c r="N164" s="4" t="e">
        <f>M164/輸入国別品別2019!G164</f>
        <v>#DIV/0!</v>
      </c>
      <c r="O164">
        <f t="shared" si="27"/>
        <v>0</v>
      </c>
      <c r="P164">
        <f>輸入国別品別2020!H164</f>
        <v>0</v>
      </c>
      <c r="Q164" s="4" t="e">
        <f>P164/輸入国別品別2019!H164</f>
        <v>#DIV/0!</v>
      </c>
      <c r="R164">
        <f t="shared" si="28"/>
        <v>0</v>
      </c>
      <c r="S164">
        <f>輸入国別品別2020!I164</f>
        <v>0</v>
      </c>
      <c r="T164" s="4" t="e">
        <f>S164/輸入国別品別2019!I164</f>
        <v>#DIV/0!</v>
      </c>
      <c r="U164">
        <f t="shared" si="29"/>
        <v>0</v>
      </c>
      <c r="V164">
        <f>輸入国別品別2020!J164</f>
        <v>0</v>
      </c>
      <c r="W164" s="4" t="e">
        <f>V164/輸入国別品別2019!J164</f>
        <v>#DIV/0!</v>
      </c>
      <c r="X164">
        <f t="shared" si="30"/>
        <v>0</v>
      </c>
      <c r="Y164">
        <f>輸入国別品別2020!K164</f>
        <v>0</v>
      </c>
      <c r="Z164" s="4" t="e">
        <f>Y164/輸入国別品別2019!K164</f>
        <v>#DIV/0!</v>
      </c>
      <c r="AA164">
        <f t="shared" si="31"/>
        <v>0</v>
      </c>
      <c r="AB164">
        <f>輸入国別品別2020!L164</f>
        <v>0</v>
      </c>
      <c r="AC164" s="4" t="e">
        <f>AB164/輸入国別品別2019!L164</f>
        <v>#DIV/0!</v>
      </c>
      <c r="AD164">
        <f t="shared" si="32"/>
        <v>0</v>
      </c>
      <c r="AE164">
        <f>輸入国別品別2020!M164</f>
        <v>0</v>
      </c>
      <c r="AF164" s="4" t="e">
        <f>AE164/輸入国別品別2019!M164</f>
        <v>#DIV/0!</v>
      </c>
      <c r="AG164">
        <f t="shared" si="33"/>
        <v>0</v>
      </c>
      <c r="AH164">
        <f>輸入国別品別2020!N164</f>
        <v>0</v>
      </c>
      <c r="AI164" s="4">
        <f>AH164/輸入国別品別2019!N164</f>
        <v>0</v>
      </c>
      <c r="AJ164">
        <f t="shared" si="34"/>
        <v>0</v>
      </c>
      <c r="AK164">
        <f>輸入国別品別2020!O164</f>
        <v>0</v>
      </c>
      <c r="AL164" s="4" t="e">
        <f>AK164/輸入国別品別2019!O164</f>
        <v>#DIV/0!</v>
      </c>
      <c r="AM164">
        <f t="shared" si="35"/>
        <v>0</v>
      </c>
    </row>
    <row r="165" spans="1:39" x14ac:dyDescent="0.4">
      <c r="A165" s="1" t="s">
        <v>251</v>
      </c>
      <c r="B165">
        <v>503</v>
      </c>
      <c r="C165" s="1" t="s">
        <v>254</v>
      </c>
      <c r="D165">
        <f>輸入国別品別2020!D165</f>
        <v>0</v>
      </c>
      <c r="E165" s="4" t="e">
        <f>D165/輸入国別品別2019!D165</f>
        <v>#DIV/0!</v>
      </c>
      <c r="F165">
        <f t="shared" si="24"/>
        <v>0</v>
      </c>
      <c r="G165">
        <f>輸入国別品別2020!E165</f>
        <v>0</v>
      </c>
      <c r="H165" s="4" t="e">
        <f>G165/輸入国別品別2019!E165</f>
        <v>#DIV/0!</v>
      </c>
      <c r="I165">
        <f t="shared" si="25"/>
        <v>0</v>
      </c>
      <c r="J165">
        <f>輸入国別品別2020!F165</f>
        <v>0</v>
      </c>
      <c r="K165" s="4" t="e">
        <f>J165/輸入国別品別2019!F165</f>
        <v>#DIV/0!</v>
      </c>
      <c r="L165">
        <f t="shared" si="26"/>
        <v>0</v>
      </c>
      <c r="M165">
        <f>輸入国別品別2020!G165</f>
        <v>0</v>
      </c>
      <c r="N165" s="4" t="e">
        <f>M165/輸入国別品別2019!G165</f>
        <v>#DIV/0!</v>
      </c>
      <c r="O165">
        <f t="shared" si="27"/>
        <v>0</v>
      </c>
      <c r="P165">
        <f>輸入国別品別2020!H165</f>
        <v>0</v>
      </c>
      <c r="Q165" s="4" t="e">
        <f>P165/輸入国別品別2019!H165</f>
        <v>#DIV/0!</v>
      </c>
      <c r="R165">
        <f t="shared" si="28"/>
        <v>0</v>
      </c>
      <c r="S165">
        <f>輸入国別品別2020!I165</f>
        <v>0</v>
      </c>
      <c r="T165" s="4" t="e">
        <f>S165/輸入国別品別2019!I165</f>
        <v>#DIV/0!</v>
      </c>
      <c r="U165">
        <f t="shared" si="29"/>
        <v>0</v>
      </c>
      <c r="V165">
        <f>輸入国別品別2020!J165</f>
        <v>0</v>
      </c>
      <c r="W165" s="4" t="e">
        <f>V165/輸入国別品別2019!J165</f>
        <v>#DIV/0!</v>
      </c>
      <c r="X165">
        <f t="shared" si="30"/>
        <v>0</v>
      </c>
      <c r="Y165">
        <f>輸入国別品別2020!K165</f>
        <v>0</v>
      </c>
      <c r="Z165" s="4" t="e">
        <f>Y165/輸入国別品別2019!K165</f>
        <v>#DIV/0!</v>
      </c>
      <c r="AA165">
        <f t="shared" si="31"/>
        <v>0</v>
      </c>
      <c r="AB165">
        <f>輸入国別品別2020!L165</f>
        <v>0</v>
      </c>
      <c r="AC165" s="4" t="e">
        <f>AB165/輸入国別品別2019!L165</f>
        <v>#DIV/0!</v>
      </c>
      <c r="AD165">
        <f t="shared" si="32"/>
        <v>0</v>
      </c>
      <c r="AE165">
        <f>輸入国別品別2020!M165</f>
        <v>0</v>
      </c>
      <c r="AF165" s="4" t="e">
        <f>AE165/輸入国別品別2019!M165</f>
        <v>#DIV/0!</v>
      </c>
      <c r="AG165">
        <f t="shared" si="33"/>
        <v>0</v>
      </c>
      <c r="AH165">
        <f>輸入国別品別2020!N165</f>
        <v>0</v>
      </c>
      <c r="AI165" s="4" t="e">
        <f>AH165/輸入国別品別2019!N165</f>
        <v>#DIV/0!</v>
      </c>
      <c r="AJ165">
        <f t="shared" si="34"/>
        <v>0</v>
      </c>
      <c r="AK165">
        <f>輸入国別品別2020!O165</f>
        <v>0</v>
      </c>
      <c r="AL165" s="4" t="e">
        <f>AK165/輸入国別品別2019!O165</f>
        <v>#DIV/0!</v>
      </c>
      <c r="AM165">
        <f t="shared" si="35"/>
        <v>0</v>
      </c>
    </row>
    <row r="166" spans="1:39" x14ac:dyDescent="0.4">
      <c r="A166" s="1" t="s">
        <v>251</v>
      </c>
      <c r="B166">
        <v>504</v>
      </c>
      <c r="C166" s="1" t="s">
        <v>255</v>
      </c>
      <c r="D166">
        <f>輸入国別品別2020!D166</f>
        <v>32689</v>
      </c>
      <c r="E166" s="4">
        <f>D166/輸入国別品別2019!D166</f>
        <v>0.65453926554803576</v>
      </c>
      <c r="F166">
        <f t="shared" si="24"/>
        <v>32689</v>
      </c>
      <c r="G166">
        <f>輸入国別品別2020!E166</f>
        <v>49886</v>
      </c>
      <c r="H166" s="4">
        <f>G166/輸入国別品別2019!E166</f>
        <v>0.63206041101791555</v>
      </c>
      <c r="I166">
        <f t="shared" si="25"/>
        <v>82575</v>
      </c>
      <c r="J166">
        <f>輸入国別品別2020!F166</f>
        <v>65954</v>
      </c>
      <c r="K166" s="4">
        <f>J166/輸入国別品別2019!F166</f>
        <v>1.0271608783678554</v>
      </c>
      <c r="L166">
        <f t="shared" si="26"/>
        <v>148529</v>
      </c>
      <c r="M166">
        <f>輸入国別品別2020!G166</f>
        <v>18774</v>
      </c>
      <c r="N166" s="4">
        <f>M166/輸入国別品別2019!G166</f>
        <v>0.33302586298648312</v>
      </c>
      <c r="O166">
        <f t="shared" si="27"/>
        <v>167303</v>
      </c>
      <c r="P166">
        <f>輸入国別品別2020!H166</f>
        <v>31449</v>
      </c>
      <c r="Q166" s="4">
        <f>P166/輸入国別品別2019!H166</f>
        <v>1.1842075535640322</v>
      </c>
      <c r="R166">
        <f t="shared" si="28"/>
        <v>198752</v>
      </c>
      <c r="S166">
        <f>輸入国別品別2020!I166</f>
        <v>23207</v>
      </c>
      <c r="T166" s="4">
        <f>S166/輸入国別品別2019!I166</f>
        <v>0.60057969514246523</v>
      </c>
      <c r="U166">
        <f t="shared" si="29"/>
        <v>221959</v>
      </c>
      <c r="V166">
        <f>輸入国別品別2020!J166</f>
        <v>31243</v>
      </c>
      <c r="W166" s="4">
        <f>V166/輸入国別品別2019!J166</f>
        <v>0.82787037282386922</v>
      </c>
      <c r="X166">
        <f t="shared" si="30"/>
        <v>253202</v>
      </c>
      <c r="Y166">
        <f>輸入国別品別2020!K166</f>
        <v>35034</v>
      </c>
      <c r="Z166" s="4">
        <f>Y166/輸入国別品別2019!K166</f>
        <v>1.4457741828986463</v>
      </c>
      <c r="AA166">
        <f t="shared" si="31"/>
        <v>288236</v>
      </c>
      <c r="AB166">
        <f>輸入国別品別2020!L166</f>
        <v>58128</v>
      </c>
      <c r="AC166" s="4">
        <f>AB166/輸入国別品別2019!L166</f>
        <v>1.7334049024870282</v>
      </c>
      <c r="AD166">
        <f t="shared" si="32"/>
        <v>346364</v>
      </c>
      <c r="AE166">
        <f>輸入国別品別2020!M166</f>
        <v>46504</v>
      </c>
      <c r="AF166" s="4">
        <f>AE166/輸入国別品別2019!M166</f>
        <v>1.7523551134222624</v>
      </c>
      <c r="AG166">
        <f t="shared" si="33"/>
        <v>392868</v>
      </c>
      <c r="AH166">
        <f>輸入国別品別2020!N166</f>
        <v>44818</v>
      </c>
      <c r="AI166" s="4">
        <f>AH166/輸入国別品別2019!N166</f>
        <v>1.0803162512654871</v>
      </c>
      <c r="AJ166">
        <f t="shared" si="34"/>
        <v>437686</v>
      </c>
      <c r="AK166">
        <f>輸入国別品別2020!O166</f>
        <v>68312</v>
      </c>
      <c r="AL166" s="4">
        <f>AK166/輸入国別品別2019!O166</f>
        <v>1.8492190249316478</v>
      </c>
      <c r="AM166">
        <f t="shared" si="35"/>
        <v>505998</v>
      </c>
    </row>
    <row r="167" spans="1:39" x14ac:dyDescent="0.4">
      <c r="A167" s="1" t="s">
        <v>251</v>
      </c>
      <c r="B167">
        <v>505</v>
      </c>
      <c r="C167" s="1" t="s">
        <v>256</v>
      </c>
      <c r="D167">
        <f>輸入国別品別2020!D167</f>
        <v>0</v>
      </c>
      <c r="E167" s="4" t="e">
        <f>D167/輸入国別品別2019!D167</f>
        <v>#DIV/0!</v>
      </c>
      <c r="F167">
        <f t="shared" si="24"/>
        <v>0</v>
      </c>
      <c r="G167">
        <f>輸入国別品別2020!E167</f>
        <v>0</v>
      </c>
      <c r="H167" s="4" t="e">
        <f>G167/輸入国別品別2019!E167</f>
        <v>#DIV/0!</v>
      </c>
      <c r="I167">
        <f t="shared" si="25"/>
        <v>0</v>
      </c>
      <c r="J167">
        <f>輸入国別品別2020!F167</f>
        <v>0</v>
      </c>
      <c r="K167" s="4" t="e">
        <f>J167/輸入国別品別2019!F167</f>
        <v>#DIV/0!</v>
      </c>
      <c r="L167">
        <f t="shared" si="26"/>
        <v>0</v>
      </c>
      <c r="M167">
        <f>輸入国別品別2020!G167</f>
        <v>0</v>
      </c>
      <c r="N167" s="4" t="e">
        <f>M167/輸入国別品別2019!G167</f>
        <v>#DIV/0!</v>
      </c>
      <c r="O167">
        <f t="shared" si="27"/>
        <v>0</v>
      </c>
      <c r="P167">
        <f>輸入国別品別2020!H167</f>
        <v>0</v>
      </c>
      <c r="Q167" s="4" t="e">
        <f>P167/輸入国別品別2019!H167</f>
        <v>#DIV/0!</v>
      </c>
      <c r="R167">
        <f t="shared" si="28"/>
        <v>0</v>
      </c>
      <c r="S167">
        <f>輸入国別品別2020!I167</f>
        <v>0</v>
      </c>
      <c r="T167" s="4" t="e">
        <f>S167/輸入国別品別2019!I167</f>
        <v>#DIV/0!</v>
      </c>
      <c r="U167">
        <f t="shared" si="29"/>
        <v>0</v>
      </c>
      <c r="V167">
        <f>輸入国別品別2020!J167</f>
        <v>0</v>
      </c>
      <c r="W167" s="4" t="e">
        <f>V167/輸入国別品別2019!J167</f>
        <v>#DIV/0!</v>
      </c>
      <c r="X167">
        <f t="shared" si="30"/>
        <v>0</v>
      </c>
      <c r="Y167">
        <f>輸入国別品別2020!K167</f>
        <v>0</v>
      </c>
      <c r="Z167" s="4" t="e">
        <f>Y167/輸入国別品別2019!K167</f>
        <v>#DIV/0!</v>
      </c>
      <c r="AA167">
        <f t="shared" si="31"/>
        <v>0</v>
      </c>
      <c r="AB167">
        <f>輸入国別品別2020!L167</f>
        <v>0</v>
      </c>
      <c r="AC167" s="4" t="e">
        <f>AB167/輸入国別品別2019!L167</f>
        <v>#DIV/0!</v>
      </c>
      <c r="AD167">
        <f t="shared" si="32"/>
        <v>0</v>
      </c>
      <c r="AE167">
        <f>輸入国別品別2020!M167</f>
        <v>0</v>
      </c>
      <c r="AF167" s="4" t="e">
        <f>AE167/輸入国別品別2019!M167</f>
        <v>#DIV/0!</v>
      </c>
      <c r="AG167">
        <f t="shared" si="33"/>
        <v>0</v>
      </c>
      <c r="AH167">
        <f>輸入国別品別2020!N167</f>
        <v>0</v>
      </c>
      <c r="AI167" s="4" t="e">
        <f>AH167/輸入国別品別2019!N167</f>
        <v>#DIV/0!</v>
      </c>
      <c r="AJ167">
        <f t="shared" si="34"/>
        <v>0</v>
      </c>
      <c r="AK167">
        <f>輸入国別品別2020!O167</f>
        <v>0</v>
      </c>
      <c r="AL167" s="4" t="e">
        <f>AK167/輸入国別品別2019!O167</f>
        <v>#DIV/0!</v>
      </c>
      <c r="AM167">
        <f t="shared" si="35"/>
        <v>0</v>
      </c>
    </row>
    <row r="168" spans="1:39" x14ac:dyDescent="0.4">
      <c r="A168" s="1" t="s">
        <v>251</v>
      </c>
      <c r="B168">
        <v>506</v>
      </c>
      <c r="C168" s="1" t="s">
        <v>257</v>
      </c>
      <c r="D168">
        <f>輸入国別品別2020!D168</f>
        <v>2479</v>
      </c>
      <c r="E168" s="4">
        <f>D168/輸入国別品別2019!D168</f>
        <v>0.60566821402394333</v>
      </c>
      <c r="F168">
        <f t="shared" si="24"/>
        <v>2479</v>
      </c>
      <c r="G168">
        <f>輸入国別品別2020!E168</f>
        <v>2298</v>
      </c>
      <c r="H168" s="4">
        <f>G168/輸入国別品別2019!E168</f>
        <v>1.3818400481058328</v>
      </c>
      <c r="I168">
        <f t="shared" si="25"/>
        <v>4777</v>
      </c>
      <c r="J168">
        <f>輸入国別品別2020!F168</f>
        <v>1234</v>
      </c>
      <c r="K168" s="4">
        <f>J168/輸入国別品別2019!F168</f>
        <v>0.99355877616747179</v>
      </c>
      <c r="L168">
        <f t="shared" si="26"/>
        <v>6011</v>
      </c>
      <c r="M168">
        <f>輸入国別品別2020!G168</f>
        <v>0</v>
      </c>
      <c r="N168" s="4">
        <f>M168/輸入国別品別2019!G168</f>
        <v>0</v>
      </c>
      <c r="O168">
        <f t="shared" si="27"/>
        <v>6011</v>
      </c>
      <c r="P168">
        <f>輸入国別品別2020!H168</f>
        <v>1774</v>
      </c>
      <c r="Q168" s="4">
        <f>P168/輸入国別品別2019!H168</f>
        <v>1.5602462620932278</v>
      </c>
      <c r="R168">
        <f t="shared" si="28"/>
        <v>7785</v>
      </c>
      <c r="S168">
        <f>輸入国別品別2020!I168</f>
        <v>1526</v>
      </c>
      <c r="T168" s="4">
        <f>S168/輸入国別品別2019!I168</f>
        <v>2.1462728551336148</v>
      </c>
      <c r="U168">
        <f t="shared" si="29"/>
        <v>9311</v>
      </c>
      <c r="V168">
        <f>輸入国別品別2020!J168</f>
        <v>1907</v>
      </c>
      <c r="W168" s="4">
        <f>V168/輸入国別品別2019!J168</f>
        <v>0.15162598393893614</v>
      </c>
      <c r="X168">
        <f t="shared" si="30"/>
        <v>11218</v>
      </c>
      <c r="Y168">
        <f>輸入国別品別2020!K168</f>
        <v>2583</v>
      </c>
      <c r="Z168" s="4">
        <f>Y168/輸入国別品別2019!K168</f>
        <v>1.0912547528517109</v>
      </c>
      <c r="AA168">
        <f t="shared" si="31"/>
        <v>13801</v>
      </c>
      <c r="AB168">
        <f>輸入国別品別2020!L168</f>
        <v>14566</v>
      </c>
      <c r="AC168" s="4">
        <f>AB168/輸入国別品別2019!L168</f>
        <v>2.9461974110032361</v>
      </c>
      <c r="AD168">
        <f t="shared" si="32"/>
        <v>28367</v>
      </c>
      <c r="AE168">
        <f>輸入国別品別2020!M168</f>
        <v>9595</v>
      </c>
      <c r="AF168" s="4">
        <f>AE168/輸入国別品別2019!M168</f>
        <v>11.395486935866984</v>
      </c>
      <c r="AG168">
        <f t="shared" si="33"/>
        <v>37962</v>
      </c>
      <c r="AH168">
        <f>輸入国別品別2020!N168</f>
        <v>1846</v>
      </c>
      <c r="AI168" s="4">
        <f>AH168/輸入国別品別2019!N168</f>
        <v>0.69216347956505442</v>
      </c>
      <c r="AJ168">
        <f t="shared" si="34"/>
        <v>39808</v>
      </c>
      <c r="AK168">
        <f>輸入国別品別2020!O168</f>
        <v>1497</v>
      </c>
      <c r="AL168" s="4">
        <f>AK168/輸入国別品別2019!O168</f>
        <v>0.52452697967764539</v>
      </c>
      <c r="AM168">
        <f t="shared" si="35"/>
        <v>41305</v>
      </c>
    </row>
    <row r="169" spans="1:39" x14ac:dyDescent="0.4">
      <c r="A169" s="1" t="s">
        <v>251</v>
      </c>
      <c r="B169">
        <v>507</v>
      </c>
      <c r="C169" s="1" t="s">
        <v>258</v>
      </c>
      <c r="D169">
        <f>輸入国別品別2020!D169</f>
        <v>0</v>
      </c>
      <c r="E169" s="4" t="e">
        <f>D169/輸入国別品別2019!D169</f>
        <v>#DIV/0!</v>
      </c>
      <c r="F169">
        <f t="shared" si="24"/>
        <v>0</v>
      </c>
      <c r="G169">
        <f>輸入国別品別2020!E169</f>
        <v>0</v>
      </c>
      <c r="H169" s="4" t="e">
        <f>G169/輸入国別品別2019!E169</f>
        <v>#DIV/0!</v>
      </c>
      <c r="I169">
        <f t="shared" si="25"/>
        <v>0</v>
      </c>
      <c r="J169">
        <f>輸入国別品別2020!F169</f>
        <v>0</v>
      </c>
      <c r="K169" s="4" t="e">
        <f>J169/輸入国別品別2019!F169</f>
        <v>#DIV/0!</v>
      </c>
      <c r="L169">
        <f t="shared" si="26"/>
        <v>0</v>
      </c>
      <c r="M169">
        <f>輸入国別品別2020!G169</f>
        <v>0</v>
      </c>
      <c r="N169" s="4" t="e">
        <f>M169/輸入国別品別2019!G169</f>
        <v>#DIV/0!</v>
      </c>
      <c r="O169">
        <f t="shared" si="27"/>
        <v>0</v>
      </c>
      <c r="P169">
        <f>輸入国別品別2020!H169</f>
        <v>0</v>
      </c>
      <c r="Q169" s="4" t="e">
        <f>P169/輸入国別品別2019!H169</f>
        <v>#DIV/0!</v>
      </c>
      <c r="R169">
        <f t="shared" si="28"/>
        <v>0</v>
      </c>
      <c r="S169">
        <f>輸入国別品別2020!I169</f>
        <v>0</v>
      </c>
      <c r="T169" s="4" t="e">
        <f>S169/輸入国別品別2019!I169</f>
        <v>#DIV/0!</v>
      </c>
      <c r="U169">
        <f t="shared" si="29"/>
        <v>0</v>
      </c>
      <c r="V169">
        <f>輸入国別品別2020!J169</f>
        <v>0</v>
      </c>
      <c r="W169" s="4" t="e">
        <f>V169/輸入国別品別2019!J169</f>
        <v>#DIV/0!</v>
      </c>
      <c r="X169">
        <f t="shared" si="30"/>
        <v>0</v>
      </c>
      <c r="Y169">
        <f>輸入国別品別2020!K169</f>
        <v>0</v>
      </c>
      <c r="Z169" s="4" t="e">
        <f>Y169/輸入国別品別2019!K169</f>
        <v>#DIV/0!</v>
      </c>
      <c r="AA169">
        <f t="shared" si="31"/>
        <v>0</v>
      </c>
      <c r="AB169">
        <f>輸入国別品別2020!L169</f>
        <v>0</v>
      </c>
      <c r="AC169" s="4" t="e">
        <f>AB169/輸入国別品別2019!L169</f>
        <v>#DIV/0!</v>
      </c>
      <c r="AD169">
        <f t="shared" si="32"/>
        <v>0</v>
      </c>
      <c r="AE169">
        <f>輸入国別品別2020!M169</f>
        <v>0</v>
      </c>
      <c r="AF169" s="4" t="e">
        <f>AE169/輸入国別品別2019!M169</f>
        <v>#DIV/0!</v>
      </c>
      <c r="AG169">
        <f t="shared" si="33"/>
        <v>0</v>
      </c>
      <c r="AH169">
        <f>輸入国別品別2020!N169</f>
        <v>0</v>
      </c>
      <c r="AI169" s="4" t="e">
        <f>AH169/輸入国別品別2019!N169</f>
        <v>#DIV/0!</v>
      </c>
      <c r="AJ169">
        <f t="shared" si="34"/>
        <v>0</v>
      </c>
      <c r="AK169">
        <f>輸入国別品別2020!O169</f>
        <v>0</v>
      </c>
      <c r="AL169" s="4" t="e">
        <f>AK169/輸入国別品別2019!O169</f>
        <v>#DIV/0!</v>
      </c>
      <c r="AM169">
        <f t="shared" si="35"/>
        <v>0</v>
      </c>
    </row>
    <row r="170" spans="1:39" x14ac:dyDescent="0.4">
      <c r="A170" s="1" t="s">
        <v>251</v>
      </c>
      <c r="B170">
        <v>508</v>
      </c>
      <c r="C170" s="1" t="s">
        <v>259</v>
      </c>
      <c r="D170">
        <f>輸入国別品別2020!D170</f>
        <v>0</v>
      </c>
      <c r="E170" s="4" t="e">
        <f>D170/輸入国別品別2019!D170</f>
        <v>#DIV/0!</v>
      </c>
      <c r="F170">
        <f t="shared" si="24"/>
        <v>0</v>
      </c>
      <c r="G170">
        <f>輸入国別品別2020!E170</f>
        <v>0</v>
      </c>
      <c r="H170" s="4" t="e">
        <f>G170/輸入国別品別2019!E170</f>
        <v>#DIV/0!</v>
      </c>
      <c r="I170">
        <f t="shared" si="25"/>
        <v>0</v>
      </c>
      <c r="J170">
        <f>輸入国別品別2020!F170</f>
        <v>0</v>
      </c>
      <c r="K170" s="4" t="e">
        <f>J170/輸入国別品別2019!F170</f>
        <v>#DIV/0!</v>
      </c>
      <c r="L170">
        <f t="shared" si="26"/>
        <v>0</v>
      </c>
      <c r="M170">
        <f>輸入国別品別2020!G170</f>
        <v>0</v>
      </c>
      <c r="N170" s="4" t="e">
        <f>M170/輸入国別品別2019!G170</f>
        <v>#DIV/0!</v>
      </c>
      <c r="O170">
        <f t="shared" si="27"/>
        <v>0</v>
      </c>
      <c r="P170">
        <f>輸入国別品別2020!H170</f>
        <v>0</v>
      </c>
      <c r="Q170" s="4" t="e">
        <f>P170/輸入国別品別2019!H170</f>
        <v>#DIV/0!</v>
      </c>
      <c r="R170">
        <f t="shared" si="28"/>
        <v>0</v>
      </c>
      <c r="S170">
        <f>輸入国別品別2020!I170</f>
        <v>0</v>
      </c>
      <c r="T170" s="4" t="e">
        <f>S170/輸入国別品別2019!I170</f>
        <v>#DIV/0!</v>
      </c>
      <c r="U170">
        <f t="shared" si="29"/>
        <v>0</v>
      </c>
      <c r="V170">
        <f>輸入国別品別2020!J170</f>
        <v>0</v>
      </c>
      <c r="W170" s="4" t="e">
        <f>V170/輸入国別品別2019!J170</f>
        <v>#DIV/0!</v>
      </c>
      <c r="X170">
        <f t="shared" si="30"/>
        <v>0</v>
      </c>
      <c r="Y170">
        <f>輸入国別品別2020!K170</f>
        <v>0</v>
      </c>
      <c r="Z170" s="4" t="e">
        <f>Y170/輸入国別品別2019!K170</f>
        <v>#DIV/0!</v>
      </c>
      <c r="AA170">
        <f t="shared" si="31"/>
        <v>0</v>
      </c>
      <c r="AB170">
        <f>輸入国別品別2020!L170</f>
        <v>0</v>
      </c>
      <c r="AC170" s="4" t="e">
        <f>AB170/輸入国別品別2019!L170</f>
        <v>#DIV/0!</v>
      </c>
      <c r="AD170">
        <f t="shared" si="32"/>
        <v>0</v>
      </c>
      <c r="AE170">
        <f>輸入国別品別2020!M170</f>
        <v>0</v>
      </c>
      <c r="AF170" s="4" t="e">
        <f>AE170/輸入国別品別2019!M170</f>
        <v>#DIV/0!</v>
      </c>
      <c r="AG170">
        <f t="shared" si="33"/>
        <v>0</v>
      </c>
      <c r="AH170">
        <f>輸入国別品別2020!N170</f>
        <v>0</v>
      </c>
      <c r="AI170" s="4" t="e">
        <f>AH170/輸入国別品別2019!N170</f>
        <v>#DIV/0!</v>
      </c>
      <c r="AJ170">
        <f t="shared" si="34"/>
        <v>0</v>
      </c>
      <c r="AK170">
        <f>輸入国別品別2020!O170</f>
        <v>0</v>
      </c>
      <c r="AL170" s="4" t="e">
        <f>AK170/輸入国別品別2019!O170</f>
        <v>#DIV/0!</v>
      </c>
      <c r="AM170">
        <f t="shared" si="35"/>
        <v>0</v>
      </c>
    </row>
    <row r="171" spans="1:39" x14ac:dyDescent="0.4">
      <c r="A171" s="1" t="s">
        <v>251</v>
      </c>
      <c r="B171">
        <v>509</v>
      </c>
      <c r="C171" s="1" t="s">
        <v>260</v>
      </c>
      <c r="D171">
        <f>輸入国別品別2020!D171</f>
        <v>0</v>
      </c>
      <c r="E171" s="4" t="e">
        <f>D171/輸入国別品別2019!D171</f>
        <v>#DIV/0!</v>
      </c>
      <c r="F171">
        <f t="shared" si="24"/>
        <v>0</v>
      </c>
      <c r="G171">
        <f>輸入国別品別2020!E171</f>
        <v>0</v>
      </c>
      <c r="H171" s="4" t="e">
        <f>G171/輸入国別品別2019!E171</f>
        <v>#DIV/0!</v>
      </c>
      <c r="I171">
        <f t="shared" si="25"/>
        <v>0</v>
      </c>
      <c r="J171">
        <f>輸入国別品別2020!F171</f>
        <v>0</v>
      </c>
      <c r="K171" s="4" t="e">
        <f>J171/輸入国別品別2019!F171</f>
        <v>#DIV/0!</v>
      </c>
      <c r="L171">
        <f t="shared" si="26"/>
        <v>0</v>
      </c>
      <c r="M171">
        <f>輸入国別品別2020!G171</f>
        <v>0</v>
      </c>
      <c r="N171" s="4" t="e">
        <f>M171/輸入国別品別2019!G171</f>
        <v>#DIV/0!</v>
      </c>
      <c r="O171">
        <f t="shared" si="27"/>
        <v>0</v>
      </c>
      <c r="P171">
        <f>輸入国別品別2020!H171</f>
        <v>0</v>
      </c>
      <c r="Q171" s="4" t="e">
        <f>P171/輸入国別品別2019!H171</f>
        <v>#DIV/0!</v>
      </c>
      <c r="R171">
        <f t="shared" si="28"/>
        <v>0</v>
      </c>
      <c r="S171">
        <f>輸入国別品別2020!I171</f>
        <v>0</v>
      </c>
      <c r="T171" s="4" t="e">
        <f>S171/輸入国別品別2019!I171</f>
        <v>#DIV/0!</v>
      </c>
      <c r="U171">
        <f t="shared" si="29"/>
        <v>0</v>
      </c>
      <c r="V171">
        <f>輸入国別品別2020!J171</f>
        <v>0</v>
      </c>
      <c r="W171" s="4" t="e">
        <f>V171/輸入国別品別2019!J171</f>
        <v>#DIV/0!</v>
      </c>
      <c r="X171">
        <f t="shared" si="30"/>
        <v>0</v>
      </c>
      <c r="Y171">
        <f>輸入国別品別2020!K171</f>
        <v>0</v>
      </c>
      <c r="Z171" s="4" t="e">
        <f>Y171/輸入国別品別2019!K171</f>
        <v>#DIV/0!</v>
      </c>
      <c r="AA171">
        <f t="shared" si="31"/>
        <v>0</v>
      </c>
      <c r="AB171">
        <f>輸入国別品別2020!L171</f>
        <v>0</v>
      </c>
      <c r="AC171" s="4" t="e">
        <f>AB171/輸入国別品別2019!L171</f>
        <v>#DIV/0!</v>
      </c>
      <c r="AD171">
        <f t="shared" si="32"/>
        <v>0</v>
      </c>
      <c r="AE171">
        <f>輸入国別品別2020!M171</f>
        <v>0</v>
      </c>
      <c r="AF171" s="4" t="e">
        <f>AE171/輸入国別品別2019!M171</f>
        <v>#DIV/0!</v>
      </c>
      <c r="AG171">
        <f t="shared" si="33"/>
        <v>0</v>
      </c>
      <c r="AH171">
        <f>輸入国別品別2020!N171</f>
        <v>0</v>
      </c>
      <c r="AI171" s="4" t="e">
        <f>AH171/輸入国別品別2019!N171</f>
        <v>#DIV/0!</v>
      </c>
      <c r="AJ171">
        <f t="shared" si="34"/>
        <v>0</v>
      </c>
      <c r="AK171">
        <f>輸入国別品別2020!O171</f>
        <v>0</v>
      </c>
      <c r="AL171" s="4" t="e">
        <f>AK171/輸入国別品別2019!O171</f>
        <v>#DIV/0!</v>
      </c>
      <c r="AM171">
        <f t="shared" si="35"/>
        <v>0</v>
      </c>
    </row>
    <row r="172" spans="1:39" x14ac:dyDescent="0.4">
      <c r="A172" s="1" t="s">
        <v>251</v>
      </c>
      <c r="B172">
        <v>510</v>
      </c>
      <c r="C172" s="1" t="s">
        <v>261</v>
      </c>
      <c r="D172">
        <f>輸入国別品別2020!D172</f>
        <v>0</v>
      </c>
      <c r="E172" s="4" t="e">
        <f>D172/輸入国別品別2019!D172</f>
        <v>#DIV/0!</v>
      </c>
      <c r="F172">
        <f t="shared" si="24"/>
        <v>0</v>
      </c>
      <c r="G172">
        <f>輸入国別品別2020!E172</f>
        <v>0</v>
      </c>
      <c r="H172" s="4" t="e">
        <f>G172/輸入国別品別2019!E172</f>
        <v>#DIV/0!</v>
      </c>
      <c r="I172">
        <f t="shared" si="25"/>
        <v>0</v>
      </c>
      <c r="J172">
        <f>輸入国別品別2020!F172</f>
        <v>0</v>
      </c>
      <c r="K172" s="4" t="e">
        <f>J172/輸入国別品別2019!F172</f>
        <v>#DIV/0!</v>
      </c>
      <c r="L172">
        <f t="shared" si="26"/>
        <v>0</v>
      </c>
      <c r="M172">
        <f>輸入国別品別2020!G172</f>
        <v>0</v>
      </c>
      <c r="N172" s="4" t="e">
        <f>M172/輸入国別品別2019!G172</f>
        <v>#DIV/0!</v>
      </c>
      <c r="O172">
        <f t="shared" si="27"/>
        <v>0</v>
      </c>
      <c r="P172">
        <f>輸入国別品別2020!H172</f>
        <v>0</v>
      </c>
      <c r="Q172" s="4" t="e">
        <f>P172/輸入国別品別2019!H172</f>
        <v>#DIV/0!</v>
      </c>
      <c r="R172">
        <f t="shared" si="28"/>
        <v>0</v>
      </c>
      <c r="S172">
        <f>輸入国別品別2020!I172</f>
        <v>0</v>
      </c>
      <c r="T172" s="4" t="e">
        <f>S172/輸入国別品別2019!I172</f>
        <v>#DIV/0!</v>
      </c>
      <c r="U172">
        <f t="shared" si="29"/>
        <v>0</v>
      </c>
      <c r="V172">
        <f>輸入国別品別2020!J172</f>
        <v>0</v>
      </c>
      <c r="W172" s="4" t="e">
        <f>V172/輸入国別品別2019!J172</f>
        <v>#DIV/0!</v>
      </c>
      <c r="X172">
        <f t="shared" si="30"/>
        <v>0</v>
      </c>
      <c r="Y172">
        <f>輸入国別品別2020!K172</f>
        <v>0</v>
      </c>
      <c r="Z172" s="4" t="e">
        <f>Y172/輸入国別品別2019!K172</f>
        <v>#DIV/0!</v>
      </c>
      <c r="AA172">
        <f t="shared" si="31"/>
        <v>0</v>
      </c>
      <c r="AB172">
        <f>輸入国別品別2020!L172</f>
        <v>0</v>
      </c>
      <c r="AC172" s="4" t="e">
        <f>AB172/輸入国別品別2019!L172</f>
        <v>#DIV/0!</v>
      </c>
      <c r="AD172">
        <f t="shared" si="32"/>
        <v>0</v>
      </c>
      <c r="AE172">
        <f>輸入国別品別2020!M172</f>
        <v>0</v>
      </c>
      <c r="AF172" s="4" t="e">
        <f>AE172/輸入国別品別2019!M172</f>
        <v>#DIV/0!</v>
      </c>
      <c r="AG172">
        <f t="shared" si="33"/>
        <v>0</v>
      </c>
      <c r="AH172">
        <f>輸入国別品別2020!N172</f>
        <v>0</v>
      </c>
      <c r="AI172" s="4" t="e">
        <f>AH172/輸入国別品別2019!N172</f>
        <v>#DIV/0!</v>
      </c>
      <c r="AJ172">
        <f t="shared" si="34"/>
        <v>0</v>
      </c>
      <c r="AK172">
        <f>輸入国別品別2020!O172</f>
        <v>0</v>
      </c>
      <c r="AL172" s="4" t="e">
        <f>AK172/輸入国別品別2019!O172</f>
        <v>#DIV/0!</v>
      </c>
      <c r="AM172">
        <f t="shared" si="35"/>
        <v>0</v>
      </c>
    </row>
    <row r="173" spans="1:39" x14ac:dyDescent="0.4">
      <c r="A173" s="1" t="s">
        <v>251</v>
      </c>
      <c r="B173">
        <v>511</v>
      </c>
      <c r="C173" s="1" t="s">
        <v>262</v>
      </c>
      <c r="D173">
        <f>輸入国別品別2020!D173</f>
        <v>0</v>
      </c>
      <c r="E173" s="4" t="e">
        <f>D173/輸入国別品別2019!D173</f>
        <v>#DIV/0!</v>
      </c>
      <c r="F173">
        <f t="shared" si="24"/>
        <v>0</v>
      </c>
      <c r="G173">
        <f>輸入国別品別2020!E173</f>
        <v>0</v>
      </c>
      <c r="H173" s="4" t="e">
        <f>G173/輸入国別品別2019!E173</f>
        <v>#DIV/0!</v>
      </c>
      <c r="I173">
        <f t="shared" si="25"/>
        <v>0</v>
      </c>
      <c r="J173">
        <f>輸入国別品別2020!F173</f>
        <v>0</v>
      </c>
      <c r="K173" s="4" t="e">
        <f>J173/輸入国別品別2019!F173</f>
        <v>#DIV/0!</v>
      </c>
      <c r="L173">
        <f t="shared" si="26"/>
        <v>0</v>
      </c>
      <c r="M173">
        <f>輸入国別品別2020!G173</f>
        <v>0</v>
      </c>
      <c r="N173" s="4" t="e">
        <f>M173/輸入国別品別2019!G173</f>
        <v>#DIV/0!</v>
      </c>
      <c r="O173">
        <f t="shared" si="27"/>
        <v>0</v>
      </c>
      <c r="P173">
        <f>輸入国別品別2020!H173</f>
        <v>0</v>
      </c>
      <c r="Q173" s="4" t="e">
        <f>P173/輸入国別品別2019!H173</f>
        <v>#DIV/0!</v>
      </c>
      <c r="R173">
        <f t="shared" si="28"/>
        <v>0</v>
      </c>
      <c r="S173">
        <f>輸入国別品別2020!I173</f>
        <v>0</v>
      </c>
      <c r="T173" s="4" t="e">
        <f>S173/輸入国別品別2019!I173</f>
        <v>#DIV/0!</v>
      </c>
      <c r="U173">
        <f t="shared" si="29"/>
        <v>0</v>
      </c>
      <c r="V173">
        <f>輸入国別品別2020!J173</f>
        <v>0</v>
      </c>
      <c r="W173" s="4" t="e">
        <f>V173/輸入国別品別2019!J173</f>
        <v>#DIV/0!</v>
      </c>
      <c r="X173">
        <f t="shared" si="30"/>
        <v>0</v>
      </c>
      <c r="Y173">
        <f>輸入国別品別2020!K173</f>
        <v>0</v>
      </c>
      <c r="Z173" s="4" t="e">
        <f>Y173/輸入国別品別2019!K173</f>
        <v>#DIV/0!</v>
      </c>
      <c r="AA173">
        <f t="shared" si="31"/>
        <v>0</v>
      </c>
      <c r="AB173">
        <f>輸入国別品別2020!L173</f>
        <v>0</v>
      </c>
      <c r="AC173" s="4" t="e">
        <f>AB173/輸入国別品別2019!L173</f>
        <v>#DIV/0!</v>
      </c>
      <c r="AD173">
        <f t="shared" si="32"/>
        <v>0</v>
      </c>
      <c r="AE173">
        <f>輸入国別品別2020!M173</f>
        <v>0</v>
      </c>
      <c r="AF173" s="4" t="e">
        <f>AE173/輸入国別品別2019!M173</f>
        <v>#DIV/0!</v>
      </c>
      <c r="AG173">
        <f t="shared" si="33"/>
        <v>0</v>
      </c>
      <c r="AH173">
        <f>輸入国別品別2020!N173</f>
        <v>0</v>
      </c>
      <c r="AI173" s="4" t="e">
        <f>AH173/輸入国別品別2019!N173</f>
        <v>#DIV/0!</v>
      </c>
      <c r="AJ173">
        <f t="shared" si="34"/>
        <v>0</v>
      </c>
      <c r="AK173">
        <f>輸入国別品別2020!O173</f>
        <v>0</v>
      </c>
      <c r="AL173" s="4" t="e">
        <f>AK173/輸入国別品別2019!O173</f>
        <v>#DIV/0!</v>
      </c>
      <c r="AM173">
        <f t="shared" si="35"/>
        <v>0</v>
      </c>
    </row>
    <row r="174" spans="1:39" x14ac:dyDescent="0.4">
      <c r="A174" s="1" t="s">
        <v>251</v>
      </c>
      <c r="B174">
        <v>512</v>
      </c>
      <c r="C174" s="1" t="s">
        <v>263</v>
      </c>
      <c r="D174">
        <f>輸入国別品別2020!D174</f>
        <v>0</v>
      </c>
      <c r="E174" s="4" t="e">
        <f>D174/輸入国別品別2019!D174</f>
        <v>#DIV/0!</v>
      </c>
      <c r="F174">
        <f t="shared" si="24"/>
        <v>0</v>
      </c>
      <c r="G174">
        <f>輸入国別品別2020!E174</f>
        <v>0</v>
      </c>
      <c r="H174" s="4" t="e">
        <f>G174/輸入国別品別2019!E174</f>
        <v>#DIV/0!</v>
      </c>
      <c r="I174">
        <f t="shared" si="25"/>
        <v>0</v>
      </c>
      <c r="J174">
        <f>輸入国別品別2020!F174</f>
        <v>0</v>
      </c>
      <c r="K174" s="4" t="e">
        <f>J174/輸入国別品別2019!F174</f>
        <v>#DIV/0!</v>
      </c>
      <c r="L174">
        <f t="shared" si="26"/>
        <v>0</v>
      </c>
      <c r="M174">
        <f>輸入国別品別2020!G174</f>
        <v>0</v>
      </c>
      <c r="N174" s="4" t="e">
        <f>M174/輸入国別品別2019!G174</f>
        <v>#DIV/0!</v>
      </c>
      <c r="O174">
        <f t="shared" si="27"/>
        <v>0</v>
      </c>
      <c r="P174">
        <f>輸入国別品別2020!H174</f>
        <v>0</v>
      </c>
      <c r="Q174" s="4" t="e">
        <f>P174/輸入国別品別2019!H174</f>
        <v>#DIV/0!</v>
      </c>
      <c r="R174">
        <f t="shared" si="28"/>
        <v>0</v>
      </c>
      <c r="S174">
        <f>輸入国別品別2020!I174</f>
        <v>0</v>
      </c>
      <c r="T174" s="4" t="e">
        <f>S174/輸入国別品別2019!I174</f>
        <v>#DIV/0!</v>
      </c>
      <c r="U174">
        <f t="shared" si="29"/>
        <v>0</v>
      </c>
      <c r="V174">
        <f>輸入国別品別2020!J174</f>
        <v>0</v>
      </c>
      <c r="W174" s="4" t="e">
        <f>V174/輸入国別品別2019!J174</f>
        <v>#DIV/0!</v>
      </c>
      <c r="X174">
        <f t="shared" si="30"/>
        <v>0</v>
      </c>
      <c r="Y174">
        <f>輸入国別品別2020!K174</f>
        <v>0</v>
      </c>
      <c r="Z174" s="4" t="e">
        <f>Y174/輸入国別品別2019!K174</f>
        <v>#DIV/0!</v>
      </c>
      <c r="AA174">
        <f t="shared" si="31"/>
        <v>0</v>
      </c>
      <c r="AB174">
        <f>輸入国別品別2020!L174</f>
        <v>0</v>
      </c>
      <c r="AC174" s="4" t="e">
        <f>AB174/輸入国別品別2019!L174</f>
        <v>#DIV/0!</v>
      </c>
      <c r="AD174">
        <f t="shared" si="32"/>
        <v>0</v>
      </c>
      <c r="AE174">
        <f>輸入国別品別2020!M174</f>
        <v>0</v>
      </c>
      <c r="AF174" s="4" t="e">
        <f>AE174/輸入国別品別2019!M174</f>
        <v>#DIV/0!</v>
      </c>
      <c r="AG174">
        <f t="shared" si="33"/>
        <v>0</v>
      </c>
      <c r="AH174">
        <f>輸入国別品別2020!N174</f>
        <v>0</v>
      </c>
      <c r="AI174" s="4" t="e">
        <f>AH174/輸入国別品別2019!N174</f>
        <v>#DIV/0!</v>
      </c>
      <c r="AJ174">
        <f t="shared" si="34"/>
        <v>0</v>
      </c>
      <c r="AK174">
        <f>輸入国別品別2020!O174</f>
        <v>0</v>
      </c>
      <c r="AL174" s="4" t="e">
        <f>AK174/輸入国別品別2019!O174</f>
        <v>#DIV/0!</v>
      </c>
      <c r="AM174">
        <f t="shared" si="35"/>
        <v>0</v>
      </c>
    </row>
    <row r="175" spans="1:39" x14ac:dyDescent="0.4">
      <c r="A175" s="1" t="s">
        <v>251</v>
      </c>
      <c r="B175">
        <v>513</v>
      </c>
      <c r="C175" s="1" t="s">
        <v>264</v>
      </c>
      <c r="D175">
        <f>輸入国別品別2020!D175</f>
        <v>0</v>
      </c>
      <c r="E175" s="4" t="e">
        <f>D175/輸入国別品別2019!D175</f>
        <v>#DIV/0!</v>
      </c>
      <c r="F175">
        <f t="shared" si="24"/>
        <v>0</v>
      </c>
      <c r="G175">
        <f>輸入国別品別2020!E175</f>
        <v>0</v>
      </c>
      <c r="H175" s="4" t="e">
        <f>G175/輸入国別品別2019!E175</f>
        <v>#DIV/0!</v>
      </c>
      <c r="I175">
        <f t="shared" si="25"/>
        <v>0</v>
      </c>
      <c r="J175">
        <f>輸入国別品別2020!F175</f>
        <v>0</v>
      </c>
      <c r="K175" s="4" t="e">
        <f>J175/輸入国別品別2019!F175</f>
        <v>#DIV/0!</v>
      </c>
      <c r="L175">
        <f t="shared" si="26"/>
        <v>0</v>
      </c>
      <c r="M175">
        <f>輸入国別品別2020!G175</f>
        <v>0</v>
      </c>
      <c r="N175" s="4" t="e">
        <f>M175/輸入国別品別2019!G175</f>
        <v>#DIV/0!</v>
      </c>
      <c r="O175">
        <f t="shared" si="27"/>
        <v>0</v>
      </c>
      <c r="P175">
        <f>輸入国別品別2020!H175</f>
        <v>0</v>
      </c>
      <c r="Q175" s="4" t="e">
        <f>P175/輸入国別品別2019!H175</f>
        <v>#DIV/0!</v>
      </c>
      <c r="R175">
        <f t="shared" si="28"/>
        <v>0</v>
      </c>
      <c r="S175">
        <f>輸入国別品別2020!I175</f>
        <v>0</v>
      </c>
      <c r="T175" s="4" t="e">
        <f>S175/輸入国別品別2019!I175</f>
        <v>#DIV/0!</v>
      </c>
      <c r="U175">
        <f t="shared" si="29"/>
        <v>0</v>
      </c>
      <c r="V175">
        <f>輸入国別品別2020!J175</f>
        <v>0</v>
      </c>
      <c r="W175" s="4" t="e">
        <f>V175/輸入国別品別2019!J175</f>
        <v>#DIV/0!</v>
      </c>
      <c r="X175">
        <f t="shared" si="30"/>
        <v>0</v>
      </c>
      <c r="Y175">
        <f>輸入国別品別2020!K175</f>
        <v>0</v>
      </c>
      <c r="Z175" s="4" t="e">
        <f>Y175/輸入国別品別2019!K175</f>
        <v>#DIV/0!</v>
      </c>
      <c r="AA175">
        <f t="shared" si="31"/>
        <v>0</v>
      </c>
      <c r="AB175">
        <f>輸入国別品別2020!L175</f>
        <v>0</v>
      </c>
      <c r="AC175" s="4" t="e">
        <f>AB175/輸入国別品別2019!L175</f>
        <v>#DIV/0!</v>
      </c>
      <c r="AD175">
        <f t="shared" si="32"/>
        <v>0</v>
      </c>
      <c r="AE175">
        <f>輸入国別品別2020!M175</f>
        <v>0</v>
      </c>
      <c r="AF175" s="4" t="e">
        <f>AE175/輸入国別品別2019!M175</f>
        <v>#DIV/0!</v>
      </c>
      <c r="AG175">
        <f t="shared" si="33"/>
        <v>0</v>
      </c>
      <c r="AH175">
        <f>輸入国別品別2020!N175</f>
        <v>0</v>
      </c>
      <c r="AI175" s="4" t="e">
        <f>AH175/輸入国別品別2019!N175</f>
        <v>#DIV/0!</v>
      </c>
      <c r="AJ175">
        <f t="shared" si="34"/>
        <v>0</v>
      </c>
      <c r="AK175">
        <f>輸入国別品別2020!O175</f>
        <v>0</v>
      </c>
      <c r="AL175" s="4" t="e">
        <f>AK175/輸入国別品別2019!O175</f>
        <v>#DIV/0!</v>
      </c>
      <c r="AM175">
        <f t="shared" si="35"/>
        <v>0</v>
      </c>
    </row>
    <row r="176" spans="1:39" x14ac:dyDescent="0.4">
      <c r="A176" s="1" t="s">
        <v>251</v>
      </c>
      <c r="B176">
        <v>514</v>
      </c>
      <c r="C176" s="1" t="s">
        <v>265</v>
      </c>
      <c r="D176">
        <f>輸入国別品別2020!D176</f>
        <v>0</v>
      </c>
      <c r="E176" s="4">
        <f>D176/輸入国別品別2019!D176</f>
        <v>0</v>
      </c>
      <c r="F176">
        <f t="shared" si="24"/>
        <v>0</v>
      </c>
      <c r="G176">
        <f>輸入国別品別2020!E176</f>
        <v>2055</v>
      </c>
      <c r="H176" s="4">
        <f>G176/輸入国別品別2019!E176</f>
        <v>4.6917808219178081</v>
      </c>
      <c r="I176">
        <f t="shared" si="25"/>
        <v>2055</v>
      </c>
      <c r="J176">
        <f>輸入国別品別2020!F176</f>
        <v>0</v>
      </c>
      <c r="K176" s="4" t="e">
        <f>J176/輸入国別品別2019!F176</f>
        <v>#DIV/0!</v>
      </c>
      <c r="L176">
        <f t="shared" si="26"/>
        <v>2055</v>
      </c>
      <c r="M176">
        <f>輸入国別品別2020!G176</f>
        <v>0</v>
      </c>
      <c r="N176" s="4">
        <f>M176/輸入国別品別2019!G176</f>
        <v>0</v>
      </c>
      <c r="O176">
        <f t="shared" si="27"/>
        <v>2055</v>
      </c>
      <c r="P176">
        <f>輸入国別品別2020!H176</f>
        <v>1027</v>
      </c>
      <c r="Q176" s="4" t="e">
        <f>P176/輸入国別品別2019!H176</f>
        <v>#DIV/0!</v>
      </c>
      <c r="R176">
        <f t="shared" si="28"/>
        <v>3082</v>
      </c>
      <c r="S176">
        <f>輸入国別品別2020!I176</f>
        <v>0</v>
      </c>
      <c r="T176" s="4" t="e">
        <f>S176/輸入国別品別2019!I176</f>
        <v>#DIV/0!</v>
      </c>
      <c r="U176">
        <f t="shared" si="29"/>
        <v>3082</v>
      </c>
      <c r="V176">
        <f>輸入国別品別2020!J176</f>
        <v>0</v>
      </c>
      <c r="W176" s="4" t="e">
        <f>V176/輸入国別品別2019!J176</f>
        <v>#DIV/0!</v>
      </c>
      <c r="X176">
        <f t="shared" si="30"/>
        <v>3082</v>
      </c>
      <c r="Y176">
        <f>輸入国別品別2020!K176</f>
        <v>0</v>
      </c>
      <c r="Z176" s="4">
        <f>Y176/輸入国別品別2019!K176</f>
        <v>0</v>
      </c>
      <c r="AA176">
        <f t="shared" si="31"/>
        <v>3082</v>
      </c>
      <c r="AB176">
        <f>輸入国別品別2020!L176</f>
        <v>1204</v>
      </c>
      <c r="AC176" s="4" t="e">
        <f>AB176/輸入国別品別2019!L176</f>
        <v>#DIV/0!</v>
      </c>
      <c r="AD176">
        <f t="shared" si="32"/>
        <v>4286</v>
      </c>
      <c r="AE176">
        <f>輸入国別品別2020!M176</f>
        <v>1129</v>
      </c>
      <c r="AF176" s="4" t="e">
        <f>AE176/輸入国別品別2019!M176</f>
        <v>#DIV/0!</v>
      </c>
      <c r="AG176">
        <f t="shared" si="33"/>
        <v>5415</v>
      </c>
      <c r="AH176">
        <f>輸入国別品別2020!N176</f>
        <v>0</v>
      </c>
      <c r="AI176" s="4" t="e">
        <f>AH176/輸入国別品別2019!N176</f>
        <v>#DIV/0!</v>
      </c>
      <c r="AJ176">
        <f t="shared" si="34"/>
        <v>5415</v>
      </c>
      <c r="AK176">
        <f>輸入国別品別2020!O176</f>
        <v>0</v>
      </c>
      <c r="AL176" s="4" t="e">
        <f>AK176/輸入国別品別2019!O176</f>
        <v>#DIV/0!</v>
      </c>
      <c r="AM176">
        <f t="shared" si="35"/>
        <v>5415</v>
      </c>
    </row>
    <row r="177" spans="1:39" x14ac:dyDescent="0.4">
      <c r="A177" s="1" t="s">
        <v>251</v>
      </c>
      <c r="B177">
        <v>515</v>
      </c>
      <c r="C177" s="1" t="s">
        <v>266</v>
      </c>
      <c r="D177">
        <f>輸入国別品別2020!D177</f>
        <v>0</v>
      </c>
      <c r="E177" s="4" t="e">
        <f>D177/輸入国別品別2019!D177</f>
        <v>#DIV/0!</v>
      </c>
      <c r="F177">
        <f t="shared" si="24"/>
        <v>0</v>
      </c>
      <c r="G177">
        <f>輸入国別品別2020!E177</f>
        <v>0</v>
      </c>
      <c r="H177" s="4" t="e">
        <f>G177/輸入国別品別2019!E177</f>
        <v>#DIV/0!</v>
      </c>
      <c r="I177">
        <f t="shared" si="25"/>
        <v>0</v>
      </c>
      <c r="J177">
        <f>輸入国別品別2020!F177</f>
        <v>0</v>
      </c>
      <c r="K177" s="4" t="e">
        <f>J177/輸入国別品別2019!F177</f>
        <v>#DIV/0!</v>
      </c>
      <c r="L177">
        <f t="shared" si="26"/>
        <v>0</v>
      </c>
      <c r="M177">
        <f>輸入国別品別2020!G177</f>
        <v>0</v>
      </c>
      <c r="N177" s="4" t="e">
        <f>M177/輸入国別品別2019!G177</f>
        <v>#DIV/0!</v>
      </c>
      <c r="O177">
        <f t="shared" si="27"/>
        <v>0</v>
      </c>
      <c r="P177">
        <f>輸入国別品別2020!H177</f>
        <v>0</v>
      </c>
      <c r="Q177" s="4" t="e">
        <f>P177/輸入国別品別2019!H177</f>
        <v>#DIV/0!</v>
      </c>
      <c r="R177">
        <f t="shared" si="28"/>
        <v>0</v>
      </c>
      <c r="S177">
        <f>輸入国別品別2020!I177</f>
        <v>0</v>
      </c>
      <c r="T177" s="4" t="e">
        <f>S177/輸入国別品別2019!I177</f>
        <v>#DIV/0!</v>
      </c>
      <c r="U177">
        <f t="shared" si="29"/>
        <v>0</v>
      </c>
      <c r="V177">
        <f>輸入国別品別2020!J177</f>
        <v>0</v>
      </c>
      <c r="W177" s="4" t="e">
        <f>V177/輸入国別品別2019!J177</f>
        <v>#DIV/0!</v>
      </c>
      <c r="X177">
        <f t="shared" si="30"/>
        <v>0</v>
      </c>
      <c r="Y177">
        <f>輸入国別品別2020!K177</f>
        <v>0</v>
      </c>
      <c r="Z177" s="4" t="e">
        <f>Y177/輸入国別品別2019!K177</f>
        <v>#DIV/0!</v>
      </c>
      <c r="AA177">
        <f t="shared" si="31"/>
        <v>0</v>
      </c>
      <c r="AB177">
        <f>輸入国別品別2020!L177</f>
        <v>0</v>
      </c>
      <c r="AC177" s="4" t="e">
        <f>AB177/輸入国別品別2019!L177</f>
        <v>#DIV/0!</v>
      </c>
      <c r="AD177">
        <f t="shared" si="32"/>
        <v>0</v>
      </c>
      <c r="AE177">
        <f>輸入国別品別2020!M177</f>
        <v>0</v>
      </c>
      <c r="AF177" s="4" t="e">
        <f>AE177/輸入国別品別2019!M177</f>
        <v>#DIV/0!</v>
      </c>
      <c r="AG177">
        <f t="shared" si="33"/>
        <v>0</v>
      </c>
      <c r="AH177">
        <f>輸入国別品別2020!N177</f>
        <v>0</v>
      </c>
      <c r="AI177" s="4" t="e">
        <f>AH177/輸入国別品別2019!N177</f>
        <v>#DIV/0!</v>
      </c>
      <c r="AJ177">
        <f t="shared" si="34"/>
        <v>0</v>
      </c>
      <c r="AK177">
        <f>輸入国別品別2020!O177</f>
        <v>0</v>
      </c>
      <c r="AL177" s="4" t="e">
        <f>AK177/輸入国別品別2019!O177</f>
        <v>#DIV/0!</v>
      </c>
      <c r="AM177">
        <f t="shared" si="35"/>
        <v>0</v>
      </c>
    </row>
    <row r="178" spans="1:39" x14ac:dyDescent="0.4">
      <c r="A178" s="1" t="s">
        <v>251</v>
      </c>
      <c r="B178">
        <v>516</v>
      </c>
      <c r="C178" s="1" t="s">
        <v>267</v>
      </c>
      <c r="D178">
        <f>輸入国別品別2020!D178</f>
        <v>0</v>
      </c>
      <c r="E178" s="4" t="e">
        <f>D178/輸入国別品別2019!D178</f>
        <v>#DIV/0!</v>
      </c>
      <c r="F178">
        <f t="shared" si="24"/>
        <v>0</v>
      </c>
      <c r="G178">
        <f>輸入国別品別2020!E178</f>
        <v>0</v>
      </c>
      <c r="H178" s="4" t="e">
        <f>G178/輸入国別品別2019!E178</f>
        <v>#DIV/0!</v>
      </c>
      <c r="I178">
        <f t="shared" si="25"/>
        <v>0</v>
      </c>
      <c r="J178">
        <f>輸入国別品別2020!F178</f>
        <v>0</v>
      </c>
      <c r="K178" s="4" t="e">
        <f>J178/輸入国別品別2019!F178</f>
        <v>#DIV/0!</v>
      </c>
      <c r="L178">
        <f t="shared" si="26"/>
        <v>0</v>
      </c>
      <c r="M178">
        <f>輸入国別品別2020!G178</f>
        <v>0</v>
      </c>
      <c r="N178" s="4" t="e">
        <f>M178/輸入国別品別2019!G178</f>
        <v>#DIV/0!</v>
      </c>
      <c r="O178">
        <f t="shared" si="27"/>
        <v>0</v>
      </c>
      <c r="P178">
        <f>輸入国別品別2020!H178</f>
        <v>0</v>
      </c>
      <c r="Q178" s="4" t="e">
        <f>P178/輸入国別品別2019!H178</f>
        <v>#DIV/0!</v>
      </c>
      <c r="R178">
        <f t="shared" si="28"/>
        <v>0</v>
      </c>
      <c r="S178">
        <f>輸入国別品別2020!I178</f>
        <v>0</v>
      </c>
      <c r="T178" s="4" t="e">
        <f>S178/輸入国別品別2019!I178</f>
        <v>#DIV/0!</v>
      </c>
      <c r="U178">
        <f t="shared" si="29"/>
        <v>0</v>
      </c>
      <c r="V178">
        <f>輸入国別品別2020!J178</f>
        <v>0</v>
      </c>
      <c r="W178" s="4" t="e">
        <f>V178/輸入国別品別2019!J178</f>
        <v>#DIV/0!</v>
      </c>
      <c r="X178">
        <f t="shared" si="30"/>
        <v>0</v>
      </c>
      <c r="Y178">
        <f>輸入国別品別2020!K178</f>
        <v>0</v>
      </c>
      <c r="Z178" s="4" t="e">
        <f>Y178/輸入国別品別2019!K178</f>
        <v>#DIV/0!</v>
      </c>
      <c r="AA178">
        <f t="shared" si="31"/>
        <v>0</v>
      </c>
      <c r="AB178">
        <f>輸入国別品別2020!L178</f>
        <v>0</v>
      </c>
      <c r="AC178" s="4" t="e">
        <f>AB178/輸入国別品別2019!L178</f>
        <v>#DIV/0!</v>
      </c>
      <c r="AD178">
        <f t="shared" si="32"/>
        <v>0</v>
      </c>
      <c r="AE178">
        <f>輸入国別品別2020!M178</f>
        <v>0</v>
      </c>
      <c r="AF178" s="4" t="e">
        <f>AE178/輸入国別品別2019!M178</f>
        <v>#DIV/0!</v>
      </c>
      <c r="AG178">
        <f t="shared" si="33"/>
        <v>0</v>
      </c>
      <c r="AH178">
        <f>輸入国別品別2020!N178</f>
        <v>0</v>
      </c>
      <c r="AI178" s="4" t="e">
        <f>AH178/輸入国別品別2019!N178</f>
        <v>#DIV/0!</v>
      </c>
      <c r="AJ178">
        <f t="shared" si="34"/>
        <v>0</v>
      </c>
      <c r="AK178">
        <f>輸入国別品別2020!O178</f>
        <v>0</v>
      </c>
      <c r="AL178" s="4" t="e">
        <f>AK178/輸入国別品別2019!O178</f>
        <v>#DIV/0!</v>
      </c>
      <c r="AM178">
        <f t="shared" si="35"/>
        <v>0</v>
      </c>
    </row>
    <row r="179" spans="1:39" x14ac:dyDescent="0.4">
      <c r="A179" s="1" t="s">
        <v>251</v>
      </c>
      <c r="B179">
        <v>517</v>
      </c>
      <c r="C179" s="1" t="s">
        <v>268</v>
      </c>
      <c r="D179">
        <f>輸入国別品別2020!D179</f>
        <v>0</v>
      </c>
      <c r="E179" s="4" t="e">
        <f>D179/輸入国別品別2019!D179</f>
        <v>#DIV/0!</v>
      </c>
      <c r="F179">
        <f t="shared" si="24"/>
        <v>0</v>
      </c>
      <c r="G179">
        <f>輸入国別品別2020!E179</f>
        <v>0</v>
      </c>
      <c r="H179" s="4" t="e">
        <f>G179/輸入国別品別2019!E179</f>
        <v>#DIV/0!</v>
      </c>
      <c r="I179">
        <f t="shared" si="25"/>
        <v>0</v>
      </c>
      <c r="J179">
        <f>輸入国別品別2020!F179</f>
        <v>0</v>
      </c>
      <c r="K179" s="4" t="e">
        <f>J179/輸入国別品別2019!F179</f>
        <v>#DIV/0!</v>
      </c>
      <c r="L179">
        <f t="shared" si="26"/>
        <v>0</v>
      </c>
      <c r="M179">
        <f>輸入国別品別2020!G179</f>
        <v>0</v>
      </c>
      <c r="N179" s="4" t="e">
        <f>M179/輸入国別品別2019!G179</f>
        <v>#DIV/0!</v>
      </c>
      <c r="O179">
        <f t="shared" si="27"/>
        <v>0</v>
      </c>
      <c r="P179">
        <f>輸入国別品別2020!H179</f>
        <v>0</v>
      </c>
      <c r="Q179" s="4" t="e">
        <f>P179/輸入国別品別2019!H179</f>
        <v>#DIV/0!</v>
      </c>
      <c r="R179">
        <f t="shared" si="28"/>
        <v>0</v>
      </c>
      <c r="S179">
        <f>輸入国別品別2020!I179</f>
        <v>0</v>
      </c>
      <c r="T179" s="4" t="e">
        <f>S179/輸入国別品別2019!I179</f>
        <v>#DIV/0!</v>
      </c>
      <c r="U179">
        <f t="shared" si="29"/>
        <v>0</v>
      </c>
      <c r="V179">
        <f>輸入国別品別2020!J179</f>
        <v>0</v>
      </c>
      <c r="W179" s="4" t="e">
        <f>V179/輸入国別品別2019!J179</f>
        <v>#DIV/0!</v>
      </c>
      <c r="X179">
        <f t="shared" si="30"/>
        <v>0</v>
      </c>
      <c r="Y179">
        <f>輸入国別品別2020!K179</f>
        <v>0</v>
      </c>
      <c r="Z179" s="4" t="e">
        <f>Y179/輸入国別品別2019!K179</f>
        <v>#DIV/0!</v>
      </c>
      <c r="AA179">
        <f t="shared" si="31"/>
        <v>0</v>
      </c>
      <c r="AB179">
        <f>輸入国別品別2020!L179</f>
        <v>0</v>
      </c>
      <c r="AC179" s="4" t="e">
        <f>AB179/輸入国別品別2019!L179</f>
        <v>#DIV/0!</v>
      </c>
      <c r="AD179">
        <f t="shared" si="32"/>
        <v>0</v>
      </c>
      <c r="AE179">
        <f>輸入国別品別2020!M179</f>
        <v>0</v>
      </c>
      <c r="AF179" s="4" t="e">
        <f>AE179/輸入国別品別2019!M179</f>
        <v>#DIV/0!</v>
      </c>
      <c r="AG179">
        <f t="shared" si="33"/>
        <v>0</v>
      </c>
      <c r="AH179">
        <f>輸入国別品別2020!N179</f>
        <v>0</v>
      </c>
      <c r="AI179" s="4" t="e">
        <f>AH179/輸入国別品別2019!N179</f>
        <v>#DIV/0!</v>
      </c>
      <c r="AJ179">
        <f t="shared" si="34"/>
        <v>0</v>
      </c>
      <c r="AK179">
        <f>輸入国別品別2020!O179</f>
        <v>0</v>
      </c>
      <c r="AL179" s="4" t="e">
        <f>AK179/輸入国別品別2019!O179</f>
        <v>#DIV/0!</v>
      </c>
      <c r="AM179">
        <f t="shared" si="35"/>
        <v>0</v>
      </c>
    </row>
    <row r="180" spans="1:39" x14ac:dyDescent="0.4">
      <c r="A180" s="1" t="s">
        <v>251</v>
      </c>
      <c r="B180">
        <v>518</v>
      </c>
      <c r="C180" s="1" t="s">
        <v>269</v>
      </c>
      <c r="D180">
        <f>輸入国別品別2020!D180</f>
        <v>0</v>
      </c>
      <c r="E180" s="4" t="e">
        <f>D180/輸入国別品別2019!D180</f>
        <v>#DIV/0!</v>
      </c>
      <c r="F180">
        <f t="shared" si="24"/>
        <v>0</v>
      </c>
      <c r="G180">
        <f>輸入国別品別2020!E180</f>
        <v>0</v>
      </c>
      <c r="H180" s="4" t="e">
        <f>G180/輸入国別品別2019!E180</f>
        <v>#DIV/0!</v>
      </c>
      <c r="I180">
        <f t="shared" si="25"/>
        <v>0</v>
      </c>
      <c r="J180">
        <f>輸入国別品別2020!F180</f>
        <v>0</v>
      </c>
      <c r="K180" s="4" t="e">
        <f>J180/輸入国別品別2019!F180</f>
        <v>#DIV/0!</v>
      </c>
      <c r="L180">
        <f t="shared" si="26"/>
        <v>0</v>
      </c>
      <c r="M180">
        <f>輸入国別品別2020!G180</f>
        <v>0</v>
      </c>
      <c r="N180" s="4" t="e">
        <f>M180/輸入国別品別2019!G180</f>
        <v>#DIV/0!</v>
      </c>
      <c r="O180">
        <f t="shared" si="27"/>
        <v>0</v>
      </c>
      <c r="P180">
        <f>輸入国別品別2020!H180</f>
        <v>0</v>
      </c>
      <c r="Q180" s="4" t="e">
        <f>P180/輸入国別品別2019!H180</f>
        <v>#DIV/0!</v>
      </c>
      <c r="R180">
        <f t="shared" si="28"/>
        <v>0</v>
      </c>
      <c r="S180">
        <f>輸入国別品別2020!I180</f>
        <v>0</v>
      </c>
      <c r="T180" s="4" t="e">
        <f>S180/輸入国別品別2019!I180</f>
        <v>#DIV/0!</v>
      </c>
      <c r="U180">
        <f t="shared" si="29"/>
        <v>0</v>
      </c>
      <c r="V180">
        <f>輸入国別品別2020!J180</f>
        <v>0</v>
      </c>
      <c r="W180" s="4" t="e">
        <f>V180/輸入国別品別2019!J180</f>
        <v>#DIV/0!</v>
      </c>
      <c r="X180">
        <f t="shared" si="30"/>
        <v>0</v>
      </c>
      <c r="Y180">
        <f>輸入国別品別2020!K180</f>
        <v>0</v>
      </c>
      <c r="Z180" s="4" t="e">
        <f>Y180/輸入国別品別2019!K180</f>
        <v>#DIV/0!</v>
      </c>
      <c r="AA180">
        <f t="shared" si="31"/>
        <v>0</v>
      </c>
      <c r="AB180">
        <f>輸入国別品別2020!L180</f>
        <v>0</v>
      </c>
      <c r="AC180" s="4" t="e">
        <f>AB180/輸入国別品別2019!L180</f>
        <v>#DIV/0!</v>
      </c>
      <c r="AD180">
        <f t="shared" si="32"/>
        <v>0</v>
      </c>
      <c r="AE180">
        <f>輸入国別品別2020!M180</f>
        <v>0</v>
      </c>
      <c r="AF180" s="4" t="e">
        <f>AE180/輸入国別品別2019!M180</f>
        <v>#DIV/0!</v>
      </c>
      <c r="AG180">
        <f t="shared" si="33"/>
        <v>0</v>
      </c>
      <c r="AH180">
        <f>輸入国別品別2020!N180</f>
        <v>0</v>
      </c>
      <c r="AI180" s="4" t="e">
        <f>AH180/輸入国別品別2019!N180</f>
        <v>#DIV/0!</v>
      </c>
      <c r="AJ180">
        <f t="shared" si="34"/>
        <v>0</v>
      </c>
      <c r="AK180">
        <f>輸入国別品別2020!O180</f>
        <v>0</v>
      </c>
      <c r="AL180" s="4" t="e">
        <f>AK180/輸入国別品別2019!O180</f>
        <v>#DIV/0!</v>
      </c>
      <c r="AM180">
        <f t="shared" si="35"/>
        <v>0</v>
      </c>
    </row>
    <row r="181" spans="1:39" x14ac:dyDescent="0.4">
      <c r="A181" s="1" t="s">
        <v>251</v>
      </c>
      <c r="B181">
        <v>519</v>
      </c>
      <c r="C181" s="1" t="s">
        <v>270</v>
      </c>
      <c r="D181">
        <f>輸入国別品別2020!D181</f>
        <v>0</v>
      </c>
      <c r="E181" s="4" t="e">
        <f>D181/輸入国別品別2019!D181</f>
        <v>#DIV/0!</v>
      </c>
      <c r="F181">
        <f t="shared" si="24"/>
        <v>0</v>
      </c>
      <c r="G181">
        <f>輸入国別品別2020!E181</f>
        <v>0</v>
      </c>
      <c r="H181" s="4" t="e">
        <f>G181/輸入国別品別2019!E181</f>
        <v>#DIV/0!</v>
      </c>
      <c r="I181">
        <f t="shared" si="25"/>
        <v>0</v>
      </c>
      <c r="J181">
        <f>輸入国別品別2020!F181</f>
        <v>0</v>
      </c>
      <c r="K181" s="4" t="e">
        <f>J181/輸入国別品別2019!F181</f>
        <v>#DIV/0!</v>
      </c>
      <c r="L181">
        <f t="shared" si="26"/>
        <v>0</v>
      </c>
      <c r="M181">
        <f>輸入国別品別2020!G181</f>
        <v>0</v>
      </c>
      <c r="N181" s="4" t="e">
        <f>M181/輸入国別品別2019!G181</f>
        <v>#DIV/0!</v>
      </c>
      <c r="O181">
        <f t="shared" si="27"/>
        <v>0</v>
      </c>
      <c r="P181">
        <f>輸入国別品別2020!H181</f>
        <v>0</v>
      </c>
      <c r="Q181" s="4" t="e">
        <f>P181/輸入国別品別2019!H181</f>
        <v>#DIV/0!</v>
      </c>
      <c r="R181">
        <f t="shared" si="28"/>
        <v>0</v>
      </c>
      <c r="S181">
        <f>輸入国別品別2020!I181</f>
        <v>0</v>
      </c>
      <c r="T181" s="4" t="e">
        <f>S181/輸入国別品別2019!I181</f>
        <v>#DIV/0!</v>
      </c>
      <c r="U181">
        <f t="shared" si="29"/>
        <v>0</v>
      </c>
      <c r="V181">
        <f>輸入国別品別2020!J181</f>
        <v>0</v>
      </c>
      <c r="W181" s="4" t="e">
        <f>V181/輸入国別品別2019!J181</f>
        <v>#DIV/0!</v>
      </c>
      <c r="X181">
        <f t="shared" si="30"/>
        <v>0</v>
      </c>
      <c r="Y181">
        <f>輸入国別品別2020!K181</f>
        <v>0</v>
      </c>
      <c r="Z181" s="4" t="e">
        <f>Y181/輸入国別品別2019!K181</f>
        <v>#DIV/0!</v>
      </c>
      <c r="AA181">
        <f t="shared" si="31"/>
        <v>0</v>
      </c>
      <c r="AB181">
        <f>輸入国別品別2020!L181</f>
        <v>0</v>
      </c>
      <c r="AC181" s="4" t="e">
        <f>AB181/輸入国別品別2019!L181</f>
        <v>#DIV/0!</v>
      </c>
      <c r="AD181">
        <f t="shared" si="32"/>
        <v>0</v>
      </c>
      <c r="AE181">
        <f>輸入国別品別2020!M181</f>
        <v>0</v>
      </c>
      <c r="AF181" s="4" t="e">
        <f>AE181/輸入国別品別2019!M181</f>
        <v>#DIV/0!</v>
      </c>
      <c r="AG181">
        <f t="shared" si="33"/>
        <v>0</v>
      </c>
      <c r="AH181">
        <f>輸入国別品別2020!N181</f>
        <v>0</v>
      </c>
      <c r="AI181" s="4" t="e">
        <f>AH181/輸入国別品別2019!N181</f>
        <v>#DIV/0!</v>
      </c>
      <c r="AJ181">
        <f t="shared" si="34"/>
        <v>0</v>
      </c>
      <c r="AK181">
        <f>輸入国別品別2020!O181</f>
        <v>0</v>
      </c>
      <c r="AL181" s="4" t="e">
        <f>AK181/輸入国別品別2019!O181</f>
        <v>#DIV/0!</v>
      </c>
      <c r="AM181">
        <f t="shared" si="35"/>
        <v>0</v>
      </c>
    </row>
    <row r="182" spans="1:39" x14ac:dyDescent="0.4">
      <c r="A182" s="1" t="s">
        <v>251</v>
      </c>
      <c r="B182">
        <v>520</v>
      </c>
      <c r="C182" s="1" t="s">
        <v>271</v>
      </c>
      <c r="D182">
        <f>輸入国別品別2020!D182</f>
        <v>0</v>
      </c>
      <c r="E182" s="4" t="e">
        <f>D182/輸入国別品別2019!D182</f>
        <v>#DIV/0!</v>
      </c>
      <c r="F182">
        <f t="shared" si="24"/>
        <v>0</v>
      </c>
      <c r="G182">
        <f>輸入国別品別2020!E182</f>
        <v>0</v>
      </c>
      <c r="H182" s="4" t="e">
        <f>G182/輸入国別品別2019!E182</f>
        <v>#DIV/0!</v>
      </c>
      <c r="I182">
        <f t="shared" si="25"/>
        <v>0</v>
      </c>
      <c r="J182">
        <f>輸入国別品別2020!F182</f>
        <v>0</v>
      </c>
      <c r="K182" s="4" t="e">
        <f>J182/輸入国別品別2019!F182</f>
        <v>#DIV/0!</v>
      </c>
      <c r="L182">
        <f t="shared" si="26"/>
        <v>0</v>
      </c>
      <c r="M182">
        <f>輸入国別品別2020!G182</f>
        <v>0</v>
      </c>
      <c r="N182" s="4" t="e">
        <f>M182/輸入国別品別2019!G182</f>
        <v>#DIV/0!</v>
      </c>
      <c r="O182">
        <f t="shared" si="27"/>
        <v>0</v>
      </c>
      <c r="P182">
        <f>輸入国別品別2020!H182</f>
        <v>0</v>
      </c>
      <c r="Q182" s="4" t="e">
        <f>P182/輸入国別品別2019!H182</f>
        <v>#DIV/0!</v>
      </c>
      <c r="R182">
        <f t="shared" si="28"/>
        <v>0</v>
      </c>
      <c r="S182">
        <f>輸入国別品別2020!I182</f>
        <v>0</v>
      </c>
      <c r="T182" s="4" t="e">
        <f>S182/輸入国別品別2019!I182</f>
        <v>#DIV/0!</v>
      </c>
      <c r="U182">
        <f t="shared" si="29"/>
        <v>0</v>
      </c>
      <c r="V182">
        <f>輸入国別品別2020!J182</f>
        <v>0</v>
      </c>
      <c r="W182" s="4" t="e">
        <f>V182/輸入国別品別2019!J182</f>
        <v>#DIV/0!</v>
      </c>
      <c r="X182">
        <f t="shared" si="30"/>
        <v>0</v>
      </c>
      <c r="Y182">
        <f>輸入国別品別2020!K182</f>
        <v>0</v>
      </c>
      <c r="Z182" s="4" t="e">
        <f>Y182/輸入国別品別2019!K182</f>
        <v>#DIV/0!</v>
      </c>
      <c r="AA182">
        <f t="shared" si="31"/>
        <v>0</v>
      </c>
      <c r="AB182">
        <f>輸入国別品別2020!L182</f>
        <v>0</v>
      </c>
      <c r="AC182" s="4" t="e">
        <f>AB182/輸入国別品別2019!L182</f>
        <v>#DIV/0!</v>
      </c>
      <c r="AD182">
        <f t="shared" si="32"/>
        <v>0</v>
      </c>
      <c r="AE182">
        <f>輸入国別品別2020!M182</f>
        <v>0</v>
      </c>
      <c r="AF182" s="4" t="e">
        <f>AE182/輸入国別品別2019!M182</f>
        <v>#DIV/0!</v>
      </c>
      <c r="AG182">
        <f t="shared" si="33"/>
        <v>0</v>
      </c>
      <c r="AH182">
        <f>輸入国別品別2020!N182</f>
        <v>0</v>
      </c>
      <c r="AI182" s="4" t="e">
        <f>AH182/輸入国別品別2019!N182</f>
        <v>#DIV/0!</v>
      </c>
      <c r="AJ182">
        <f t="shared" si="34"/>
        <v>0</v>
      </c>
      <c r="AK182">
        <f>輸入国別品別2020!O182</f>
        <v>0</v>
      </c>
      <c r="AL182" s="4" t="e">
        <f>AK182/輸入国別品別2019!O182</f>
        <v>#DIV/0!</v>
      </c>
      <c r="AM182">
        <f t="shared" si="35"/>
        <v>0</v>
      </c>
    </row>
    <row r="183" spans="1:39" x14ac:dyDescent="0.4">
      <c r="A183" s="1" t="s">
        <v>251</v>
      </c>
      <c r="B183">
        <v>521</v>
      </c>
      <c r="C183" s="1" t="s">
        <v>272</v>
      </c>
      <c r="D183">
        <f>輸入国別品別2020!D183</f>
        <v>0</v>
      </c>
      <c r="E183" s="4" t="e">
        <f>D183/輸入国別品別2019!D183</f>
        <v>#DIV/0!</v>
      </c>
      <c r="F183">
        <f t="shared" si="24"/>
        <v>0</v>
      </c>
      <c r="G183">
        <f>輸入国別品別2020!E183</f>
        <v>0</v>
      </c>
      <c r="H183" s="4" t="e">
        <f>G183/輸入国別品別2019!E183</f>
        <v>#DIV/0!</v>
      </c>
      <c r="I183">
        <f t="shared" si="25"/>
        <v>0</v>
      </c>
      <c r="J183">
        <f>輸入国別品別2020!F183</f>
        <v>0</v>
      </c>
      <c r="K183" s="4" t="e">
        <f>J183/輸入国別品別2019!F183</f>
        <v>#DIV/0!</v>
      </c>
      <c r="L183">
        <f t="shared" si="26"/>
        <v>0</v>
      </c>
      <c r="M183">
        <f>輸入国別品別2020!G183</f>
        <v>0</v>
      </c>
      <c r="N183" s="4" t="e">
        <f>M183/輸入国別品別2019!G183</f>
        <v>#DIV/0!</v>
      </c>
      <c r="O183">
        <f t="shared" si="27"/>
        <v>0</v>
      </c>
      <c r="P183">
        <f>輸入国別品別2020!H183</f>
        <v>0</v>
      </c>
      <c r="Q183" s="4" t="e">
        <f>P183/輸入国別品別2019!H183</f>
        <v>#DIV/0!</v>
      </c>
      <c r="R183">
        <f t="shared" si="28"/>
        <v>0</v>
      </c>
      <c r="S183">
        <f>輸入国別品別2020!I183</f>
        <v>0</v>
      </c>
      <c r="T183" s="4" t="e">
        <f>S183/輸入国別品別2019!I183</f>
        <v>#DIV/0!</v>
      </c>
      <c r="U183">
        <f t="shared" si="29"/>
        <v>0</v>
      </c>
      <c r="V183">
        <f>輸入国別品別2020!J183</f>
        <v>0</v>
      </c>
      <c r="W183" s="4" t="e">
        <f>V183/輸入国別品別2019!J183</f>
        <v>#DIV/0!</v>
      </c>
      <c r="X183">
        <f t="shared" si="30"/>
        <v>0</v>
      </c>
      <c r="Y183">
        <f>輸入国別品別2020!K183</f>
        <v>0</v>
      </c>
      <c r="Z183" s="4" t="e">
        <f>Y183/輸入国別品別2019!K183</f>
        <v>#DIV/0!</v>
      </c>
      <c r="AA183">
        <f t="shared" si="31"/>
        <v>0</v>
      </c>
      <c r="AB183">
        <f>輸入国別品別2020!L183</f>
        <v>0</v>
      </c>
      <c r="AC183" s="4" t="e">
        <f>AB183/輸入国別品別2019!L183</f>
        <v>#DIV/0!</v>
      </c>
      <c r="AD183">
        <f t="shared" si="32"/>
        <v>0</v>
      </c>
      <c r="AE183">
        <f>輸入国別品別2020!M183</f>
        <v>0</v>
      </c>
      <c r="AF183" s="4" t="e">
        <f>AE183/輸入国別品別2019!M183</f>
        <v>#DIV/0!</v>
      </c>
      <c r="AG183">
        <f t="shared" si="33"/>
        <v>0</v>
      </c>
      <c r="AH183">
        <f>輸入国別品別2020!N183</f>
        <v>0</v>
      </c>
      <c r="AI183" s="4" t="e">
        <f>AH183/輸入国別品別2019!N183</f>
        <v>#DIV/0!</v>
      </c>
      <c r="AJ183">
        <f t="shared" si="34"/>
        <v>0</v>
      </c>
      <c r="AK183">
        <f>輸入国別品別2020!O183</f>
        <v>0</v>
      </c>
      <c r="AL183" s="4" t="e">
        <f>AK183/輸入国別品別2019!O183</f>
        <v>#DIV/0!</v>
      </c>
      <c r="AM183">
        <f t="shared" si="35"/>
        <v>0</v>
      </c>
    </row>
    <row r="184" spans="1:39" x14ac:dyDescent="0.4">
      <c r="A184" s="1" t="s">
        <v>251</v>
      </c>
      <c r="B184">
        <v>522</v>
      </c>
      <c r="C184" s="1" t="s">
        <v>273</v>
      </c>
      <c r="D184">
        <f>輸入国別品別2020!D184</f>
        <v>0</v>
      </c>
      <c r="E184" s="4" t="e">
        <f>D184/輸入国別品別2019!D184</f>
        <v>#DIV/0!</v>
      </c>
      <c r="F184">
        <f t="shared" si="24"/>
        <v>0</v>
      </c>
      <c r="G184">
        <f>輸入国別品別2020!E184</f>
        <v>0</v>
      </c>
      <c r="H184" s="4" t="e">
        <f>G184/輸入国別品別2019!E184</f>
        <v>#DIV/0!</v>
      </c>
      <c r="I184">
        <f t="shared" si="25"/>
        <v>0</v>
      </c>
      <c r="J184">
        <f>輸入国別品別2020!F184</f>
        <v>0</v>
      </c>
      <c r="K184" s="4" t="e">
        <f>J184/輸入国別品別2019!F184</f>
        <v>#DIV/0!</v>
      </c>
      <c r="L184">
        <f t="shared" si="26"/>
        <v>0</v>
      </c>
      <c r="M184">
        <f>輸入国別品別2020!G184</f>
        <v>0</v>
      </c>
      <c r="N184" s="4" t="e">
        <f>M184/輸入国別品別2019!G184</f>
        <v>#DIV/0!</v>
      </c>
      <c r="O184">
        <f t="shared" si="27"/>
        <v>0</v>
      </c>
      <c r="P184">
        <f>輸入国別品別2020!H184</f>
        <v>0</v>
      </c>
      <c r="Q184" s="4" t="e">
        <f>P184/輸入国別品別2019!H184</f>
        <v>#DIV/0!</v>
      </c>
      <c r="R184">
        <f t="shared" si="28"/>
        <v>0</v>
      </c>
      <c r="S184">
        <f>輸入国別品別2020!I184</f>
        <v>0</v>
      </c>
      <c r="T184" s="4" t="e">
        <f>S184/輸入国別品別2019!I184</f>
        <v>#DIV/0!</v>
      </c>
      <c r="U184">
        <f t="shared" si="29"/>
        <v>0</v>
      </c>
      <c r="V184">
        <f>輸入国別品別2020!J184</f>
        <v>0</v>
      </c>
      <c r="W184" s="4" t="e">
        <f>V184/輸入国別品別2019!J184</f>
        <v>#DIV/0!</v>
      </c>
      <c r="X184">
        <f t="shared" si="30"/>
        <v>0</v>
      </c>
      <c r="Y184">
        <f>輸入国別品別2020!K184</f>
        <v>0</v>
      </c>
      <c r="Z184" s="4" t="e">
        <f>Y184/輸入国別品別2019!K184</f>
        <v>#DIV/0!</v>
      </c>
      <c r="AA184">
        <f t="shared" si="31"/>
        <v>0</v>
      </c>
      <c r="AB184">
        <f>輸入国別品別2020!L184</f>
        <v>0</v>
      </c>
      <c r="AC184" s="4" t="e">
        <f>AB184/輸入国別品別2019!L184</f>
        <v>#DIV/0!</v>
      </c>
      <c r="AD184">
        <f t="shared" si="32"/>
        <v>0</v>
      </c>
      <c r="AE184">
        <f>輸入国別品別2020!M184</f>
        <v>0</v>
      </c>
      <c r="AF184" s="4" t="e">
        <f>AE184/輸入国別品別2019!M184</f>
        <v>#DIV/0!</v>
      </c>
      <c r="AG184">
        <f t="shared" si="33"/>
        <v>0</v>
      </c>
      <c r="AH184">
        <f>輸入国別品別2020!N184</f>
        <v>0</v>
      </c>
      <c r="AI184" s="4" t="e">
        <f>AH184/輸入国別品別2019!N184</f>
        <v>#DIV/0!</v>
      </c>
      <c r="AJ184">
        <f t="shared" si="34"/>
        <v>0</v>
      </c>
      <c r="AK184">
        <f>輸入国別品別2020!O184</f>
        <v>0</v>
      </c>
      <c r="AL184" s="4" t="e">
        <f>AK184/輸入国別品別2019!O184</f>
        <v>#DIV/0!</v>
      </c>
      <c r="AM184">
        <f t="shared" si="35"/>
        <v>0</v>
      </c>
    </row>
    <row r="185" spans="1:39" x14ac:dyDescent="0.4">
      <c r="A185" s="1" t="s">
        <v>251</v>
      </c>
      <c r="B185">
        <v>523</v>
      </c>
      <c r="C185" s="1" t="s">
        <v>274</v>
      </c>
      <c r="D185">
        <f>輸入国別品別2020!D185</f>
        <v>0</v>
      </c>
      <c r="E185" s="4" t="e">
        <f>D185/輸入国別品別2019!D185</f>
        <v>#DIV/0!</v>
      </c>
      <c r="F185">
        <f t="shared" si="24"/>
        <v>0</v>
      </c>
      <c r="G185">
        <f>輸入国別品別2020!E185</f>
        <v>0</v>
      </c>
      <c r="H185" s="4" t="e">
        <f>G185/輸入国別品別2019!E185</f>
        <v>#DIV/0!</v>
      </c>
      <c r="I185">
        <f t="shared" si="25"/>
        <v>0</v>
      </c>
      <c r="J185">
        <f>輸入国別品別2020!F185</f>
        <v>0</v>
      </c>
      <c r="K185" s="4" t="e">
        <f>J185/輸入国別品別2019!F185</f>
        <v>#DIV/0!</v>
      </c>
      <c r="L185">
        <f t="shared" si="26"/>
        <v>0</v>
      </c>
      <c r="M185">
        <f>輸入国別品別2020!G185</f>
        <v>0</v>
      </c>
      <c r="N185" s="4" t="e">
        <f>M185/輸入国別品別2019!G185</f>
        <v>#DIV/0!</v>
      </c>
      <c r="O185">
        <f t="shared" si="27"/>
        <v>0</v>
      </c>
      <c r="P185">
        <f>輸入国別品別2020!H185</f>
        <v>0</v>
      </c>
      <c r="Q185" s="4" t="e">
        <f>P185/輸入国別品別2019!H185</f>
        <v>#DIV/0!</v>
      </c>
      <c r="R185">
        <f t="shared" si="28"/>
        <v>0</v>
      </c>
      <c r="S185">
        <f>輸入国別品別2020!I185</f>
        <v>0</v>
      </c>
      <c r="T185" s="4" t="e">
        <f>S185/輸入国別品別2019!I185</f>
        <v>#DIV/0!</v>
      </c>
      <c r="U185">
        <f t="shared" si="29"/>
        <v>0</v>
      </c>
      <c r="V185">
        <f>輸入国別品別2020!J185</f>
        <v>0</v>
      </c>
      <c r="W185" s="4" t="e">
        <f>V185/輸入国別品別2019!J185</f>
        <v>#DIV/0!</v>
      </c>
      <c r="X185">
        <f t="shared" si="30"/>
        <v>0</v>
      </c>
      <c r="Y185">
        <f>輸入国別品別2020!K185</f>
        <v>0</v>
      </c>
      <c r="Z185" s="4" t="e">
        <f>Y185/輸入国別品別2019!K185</f>
        <v>#DIV/0!</v>
      </c>
      <c r="AA185">
        <f t="shared" si="31"/>
        <v>0</v>
      </c>
      <c r="AB185">
        <f>輸入国別品別2020!L185</f>
        <v>0</v>
      </c>
      <c r="AC185" s="4" t="e">
        <f>AB185/輸入国別品別2019!L185</f>
        <v>#DIV/0!</v>
      </c>
      <c r="AD185">
        <f t="shared" si="32"/>
        <v>0</v>
      </c>
      <c r="AE185">
        <f>輸入国別品別2020!M185</f>
        <v>0</v>
      </c>
      <c r="AF185" s="4">
        <f>AE185/輸入国別品別2019!M185</f>
        <v>0</v>
      </c>
      <c r="AG185">
        <f t="shared" si="33"/>
        <v>0</v>
      </c>
      <c r="AH185">
        <f>輸入国別品別2020!N185</f>
        <v>0</v>
      </c>
      <c r="AI185" s="4" t="e">
        <f>AH185/輸入国別品別2019!N185</f>
        <v>#DIV/0!</v>
      </c>
      <c r="AJ185">
        <f t="shared" si="34"/>
        <v>0</v>
      </c>
      <c r="AK185">
        <f>輸入国別品別2020!O185</f>
        <v>0</v>
      </c>
      <c r="AL185" s="4" t="e">
        <f>AK185/輸入国別品別2019!O185</f>
        <v>#DIV/0!</v>
      </c>
      <c r="AM185">
        <f t="shared" si="35"/>
        <v>0</v>
      </c>
    </row>
    <row r="186" spans="1:39" x14ac:dyDescent="0.4">
      <c r="A186" s="1" t="s">
        <v>251</v>
      </c>
      <c r="B186">
        <v>524</v>
      </c>
      <c r="C186" s="1" t="s">
        <v>275</v>
      </c>
      <c r="D186">
        <f>輸入国別品別2020!D186</f>
        <v>0</v>
      </c>
      <c r="E186" s="4" t="e">
        <f>D186/輸入国別品別2019!D186</f>
        <v>#DIV/0!</v>
      </c>
      <c r="F186">
        <f t="shared" si="24"/>
        <v>0</v>
      </c>
      <c r="G186">
        <f>輸入国別品別2020!E186</f>
        <v>0</v>
      </c>
      <c r="H186" s="4" t="e">
        <f>G186/輸入国別品別2019!E186</f>
        <v>#DIV/0!</v>
      </c>
      <c r="I186">
        <f t="shared" si="25"/>
        <v>0</v>
      </c>
      <c r="J186">
        <f>輸入国別品別2020!F186</f>
        <v>0</v>
      </c>
      <c r="K186" s="4" t="e">
        <f>J186/輸入国別品別2019!F186</f>
        <v>#DIV/0!</v>
      </c>
      <c r="L186">
        <f t="shared" si="26"/>
        <v>0</v>
      </c>
      <c r="M186">
        <f>輸入国別品別2020!G186</f>
        <v>0</v>
      </c>
      <c r="N186" s="4" t="e">
        <f>M186/輸入国別品別2019!G186</f>
        <v>#DIV/0!</v>
      </c>
      <c r="O186">
        <f t="shared" si="27"/>
        <v>0</v>
      </c>
      <c r="P186">
        <f>輸入国別品別2020!H186</f>
        <v>0</v>
      </c>
      <c r="Q186" s="4" t="e">
        <f>P186/輸入国別品別2019!H186</f>
        <v>#DIV/0!</v>
      </c>
      <c r="R186">
        <f t="shared" si="28"/>
        <v>0</v>
      </c>
      <c r="S186">
        <f>輸入国別品別2020!I186</f>
        <v>0</v>
      </c>
      <c r="T186" s="4" t="e">
        <f>S186/輸入国別品別2019!I186</f>
        <v>#DIV/0!</v>
      </c>
      <c r="U186">
        <f t="shared" si="29"/>
        <v>0</v>
      </c>
      <c r="V186">
        <f>輸入国別品別2020!J186</f>
        <v>0</v>
      </c>
      <c r="W186" s="4" t="e">
        <f>V186/輸入国別品別2019!J186</f>
        <v>#DIV/0!</v>
      </c>
      <c r="X186">
        <f t="shared" si="30"/>
        <v>0</v>
      </c>
      <c r="Y186">
        <f>輸入国別品別2020!K186</f>
        <v>0</v>
      </c>
      <c r="Z186" s="4" t="e">
        <f>Y186/輸入国別品別2019!K186</f>
        <v>#DIV/0!</v>
      </c>
      <c r="AA186">
        <f t="shared" si="31"/>
        <v>0</v>
      </c>
      <c r="AB186">
        <f>輸入国別品別2020!L186</f>
        <v>0</v>
      </c>
      <c r="AC186" s="4" t="e">
        <f>AB186/輸入国別品別2019!L186</f>
        <v>#DIV/0!</v>
      </c>
      <c r="AD186">
        <f t="shared" si="32"/>
        <v>0</v>
      </c>
      <c r="AE186">
        <f>輸入国別品別2020!M186</f>
        <v>0</v>
      </c>
      <c r="AF186" s="4" t="e">
        <f>AE186/輸入国別品別2019!M186</f>
        <v>#DIV/0!</v>
      </c>
      <c r="AG186">
        <f t="shared" si="33"/>
        <v>0</v>
      </c>
      <c r="AH186">
        <f>輸入国別品別2020!N186</f>
        <v>0</v>
      </c>
      <c r="AI186" s="4" t="e">
        <f>AH186/輸入国別品別2019!N186</f>
        <v>#DIV/0!</v>
      </c>
      <c r="AJ186">
        <f t="shared" si="34"/>
        <v>0</v>
      </c>
      <c r="AK186">
        <f>輸入国別品別2020!O186</f>
        <v>0</v>
      </c>
      <c r="AL186" s="4" t="e">
        <f>AK186/輸入国別品別2019!O186</f>
        <v>#DIV/0!</v>
      </c>
      <c r="AM186">
        <f t="shared" si="35"/>
        <v>0</v>
      </c>
    </row>
    <row r="187" spans="1:39" x14ac:dyDescent="0.4">
      <c r="A187" s="1" t="s">
        <v>251</v>
      </c>
      <c r="B187">
        <v>525</v>
      </c>
      <c r="C187" s="1" t="s">
        <v>276</v>
      </c>
      <c r="D187">
        <f>輸入国別品別2020!D187</f>
        <v>0</v>
      </c>
      <c r="E187" s="4" t="e">
        <f>D187/輸入国別品別2019!D187</f>
        <v>#DIV/0!</v>
      </c>
      <c r="F187">
        <f t="shared" si="24"/>
        <v>0</v>
      </c>
      <c r="G187">
        <f>輸入国別品別2020!E187</f>
        <v>0</v>
      </c>
      <c r="H187" s="4" t="e">
        <f>G187/輸入国別品別2019!E187</f>
        <v>#DIV/0!</v>
      </c>
      <c r="I187">
        <f t="shared" si="25"/>
        <v>0</v>
      </c>
      <c r="J187">
        <f>輸入国別品別2020!F187</f>
        <v>0</v>
      </c>
      <c r="K187" s="4" t="e">
        <f>J187/輸入国別品別2019!F187</f>
        <v>#DIV/0!</v>
      </c>
      <c r="L187">
        <f t="shared" si="26"/>
        <v>0</v>
      </c>
      <c r="M187">
        <f>輸入国別品別2020!G187</f>
        <v>0</v>
      </c>
      <c r="N187" s="4">
        <f>M187/輸入国別品別2019!G187</f>
        <v>0</v>
      </c>
      <c r="O187">
        <f t="shared" si="27"/>
        <v>0</v>
      </c>
      <c r="P187">
        <f>輸入国別品別2020!H187</f>
        <v>0</v>
      </c>
      <c r="Q187" s="4" t="e">
        <f>P187/輸入国別品別2019!H187</f>
        <v>#DIV/0!</v>
      </c>
      <c r="R187">
        <f t="shared" si="28"/>
        <v>0</v>
      </c>
      <c r="S187">
        <f>輸入国別品別2020!I187</f>
        <v>0</v>
      </c>
      <c r="T187" s="4" t="e">
        <f>S187/輸入国別品別2019!I187</f>
        <v>#DIV/0!</v>
      </c>
      <c r="U187">
        <f t="shared" si="29"/>
        <v>0</v>
      </c>
      <c r="V187">
        <f>輸入国別品別2020!J187</f>
        <v>0</v>
      </c>
      <c r="W187" s="4" t="e">
        <f>V187/輸入国別品別2019!J187</f>
        <v>#DIV/0!</v>
      </c>
      <c r="X187">
        <f t="shared" si="30"/>
        <v>0</v>
      </c>
      <c r="Y187">
        <f>輸入国別品別2020!K187</f>
        <v>0</v>
      </c>
      <c r="Z187" s="4" t="e">
        <f>Y187/輸入国別品別2019!K187</f>
        <v>#DIV/0!</v>
      </c>
      <c r="AA187">
        <f t="shared" si="31"/>
        <v>0</v>
      </c>
      <c r="AB187">
        <f>輸入国別品別2020!L187</f>
        <v>0</v>
      </c>
      <c r="AC187" s="4" t="e">
        <f>AB187/輸入国別品別2019!L187</f>
        <v>#DIV/0!</v>
      </c>
      <c r="AD187">
        <f t="shared" si="32"/>
        <v>0</v>
      </c>
      <c r="AE187">
        <f>輸入国別品別2020!M187</f>
        <v>0</v>
      </c>
      <c r="AF187" s="4" t="e">
        <f>AE187/輸入国別品別2019!M187</f>
        <v>#DIV/0!</v>
      </c>
      <c r="AG187">
        <f t="shared" si="33"/>
        <v>0</v>
      </c>
      <c r="AH187">
        <f>輸入国別品別2020!N187</f>
        <v>0</v>
      </c>
      <c r="AI187" s="4" t="e">
        <f>AH187/輸入国別品別2019!N187</f>
        <v>#DIV/0!</v>
      </c>
      <c r="AJ187">
        <f t="shared" si="34"/>
        <v>0</v>
      </c>
      <c r="AK187">
        <f>輸入国別品別2020!O187</f>
        <v>0</v>
      </c>
      <c r="AL187" s="4" t="e">
        <f>AK187/輸入国別品別2019!O187</f>
        <v>#DIV/0!</v>
      </c>
      <c r="AM187">
        <f t="shared" si="35"/>
        <v>0</v>
      </c>
    </row>
    <row r="188" spans="1:39" x14ac:dyDescent="0.4">
      <c r="A188" s="1" t="s">
        <v>251</v>
      </c>
      <c r="B188">
        <v>526</v>
      </c>
      <c r="C188" s="1" t="s">
        <v>277</v>
      </c>
      <c r="D188">
        <f>輸入国別品別2020!D188</f>
        <v>0</v>
      </c>
      <c r="E188" s="4" t="e">
        <f>D188/輸入国別品別2019!D188</f>
        <v>#DIV/0!</v>
      </c>
      <c r="F188">
        <f t="shared" si="24"/>
        <v>0</v>
      </c>
      <c r="G188">
        <f>輸入国別品別2020!E188</f>
        <v>0</v>
      </c>
      <c r="H188" s="4" t="e">
        <f>G188/輸入国別品別2019!E188</f>
        <v>#DIV/0!</v>
      </c>
      <c r="I188">
        <f t="shared" si="25"/>
        <v>0</v>
      </c>
      <c r="J188">
        <f>輸入国別品別2020!F188</f>
        <v>0</v>
      </c>
      <c r="K188" s="4" t="e">
        <f>J188/輸入国別品別2019!F188</f>
        <v>#DIV/0!</v>
      </c>
      <c r="L188">
        <f t="shared" si="26"/>
        <v>0</v>
      </c>
      <c r="M188">
        <f>輸入国別品別2020!G188</f>
        <v>0</v>
      </c>
      <c r="N188" s="4" t="e">
        <f>M188/輸入国別品別2019!G188</f>
        <v>#DIV/0!</v>
      </c>
      <c r="O188">
        <f t="shared" si="27"/>
        <v>0</v>
      </c>
      <c r="P188">
        <f>輸入国別品別2020!H188</f>
        <v>0</v>
      </c>
      <c r="Q188" s="4" t="e">
        <f>P188/輸入国別品別2019!H188</f>
        <v>#DIV/0!</v>
      </c>
      <c r="R188">
        <f t="shared" si="28"/>
        <v>0</v>
      </c>
      <c r="S188">
        <f>輸入国別品別2020!I188</f>
        <v>0</v>
      </c>
      <c r="T188" s="4" t="e">
        <f>S188/輸入国別品別2019!I188</f>
        <v>#DIV/0!</v>
      </c>
      <c r="U188">
        <f t="shared" si="29"/>
        <v>0</v>
      </c>
      <c r="V188">
        <f>輸入国別品別2020!J188</f>
        <v>0</v>
      </c>
      <c r="W188" s="4" t="e">
        <f>V188/輸入国別品別2019!J188</f>
        <v>#DIV/0!</v>
      </c>
      <c r="X188">
        <f t="shared" si="30"/>
        <v>0</v>
      </c>
      <c r="Y188">
        <f>輸入国別品別2020!K188</f>
        <v>0</v>
      </c>
      <c r="Z188" s="4" t="e">
        <f>Y188/輸入国別品別2019!K188</f>
        <v>#DIV/0!</v>
      </c>
      <c r="AA188">
        <f t="shared" si="31"/>
        <v>0</v>
      </c>
      <c r="AB188">
        <f>輸入国別品別2020!L188</f>
        <v>0</v>
      </c>
      <c r="AC188" s="4" t="e">
        <f>AB188/輸入国別品別2019!L188</f>
        <v>#DIV/0!</v>
      </c>
      <c r="AD188">
        <f t="shared" si="32"/>
        <v>0</v>
      </c>
      <c r="AE188">
        <f>輸入国別品別2020!M188</f>
        <v>0</v>
      </c>
      <c r="AF188" s="4" t="e">
        <f>AE188/輸入国別品別2019!M188</f>
        <v>#DIV/0!</v>
      </c>
      <c r="AG188">
        <f t="shared" si="33"/>
        <v>0</v>
      </c>
      <c r="AH188">
        <f>輸入国別品別2020!N188</f>
        <v>0</v>
      </c>
      <c r="AI188" s="4" t="e">
        <f>AH188/輸入国別品別2019!N188</f>
        <v>#DIV/0!</v>
      </c>
      <c r="AJ188">
        <f t="shared" si="34"/>
        <v>0</v>
      </c>
      <c r="AK188">
        <f>輸入国別品別2020!O188</f>
        <v>0</v>
      </c>
      <c r="AL188" s="4" t="e">
        <f>AK188/輸入国別品別2019!O188</f>
        <v>#DIV/0!</v>
      </c>
      <c r="AM188">
        <f t="shared" si="35"/>
        <v>0</v>
      </c>
    </row>
    <row r="189" spans="1:39" x14ac:dyDescent="0.4">
      <c r="A189" s="1" t="s">
        <v>251</v>
      </c>
      <c r="B189">
        <v>527</v>
      </c>
      <c r="C189" s="1" t="s">
        <v>278</v>
      </c>
      <c r="D189">
        <f>輸入国別品別2020!D189</f>
        <v>0</v>
      </c>
      <c r="E189" s="4" t="e">
        <f>D189/輸入国別品別2019!D189</f>
        <v>#DIV/0!</v>
      </c>
      <c r="F189">
        <f t="shared" si="24"/>
        <v>0</v>
      </c>
      <c r="G189">
        <f>輸入国別品別2020!E189</f>
        <v>0</v>
      </c>
      <c r="H189" s="4" t="e">
        <f>G189/輸入国別品別2019!E189</f>
        <v>#DIV/0!</v>
      </c>
      <c r="I189">
        <f t="shared" si="25"/>
        <v>0</v>
      </c>
      <c r="J189">
        <f>輸入国別品別2020!F189</f>
        <v>0</v>
      </c>
      <c r="K189" s="4" t="e">
        <f>J189/輸入国別品別2019!F189</f>
        <v>#DIV/0!</v>
      </c>
      <c r="L189">
        <f t="shared" si="26"/>
        <v>0</v>
      </c>
      <c r="M189">
        <f>輸入国別品別2020!G189</f>
        <v>0</v>
      </c>
      <c r="N189" s="4" t="e">
        <f>M189/輸入国別品別2019!G189</f>
        <v>#DIV/0!</v>
      </c>
      <c r="O189">
        <f t="shared" si="27"/>
        <v>0</v>
      </c>
      <c r="P189">
        <f>輸入国別品別2020!H189</f>
        <v>0</v>
      </c>
      <c r="Q189" s="4" t="e">
        <f>P189/輸入国別品別2019!H189</f>
        <v>#DIV/0!</v>
      </c>
      <c r="R189">
        <f t="shared" si="28"/>
        <v>0</v>
      </c>
      <c r="S189">
        <f>輸入国別品別2020!I189</f>
        <v>0</v>
      </c>
      <c r="T189" s="4" t="e">
        <f>S189/輸入国別品別2019!I189</f>
        <v>#DIV/0!</v>
      </c>
      <c r="U189">
        <f t="shared" si="29"/>
        <v>0</v>
      </c>
      <c r="V189">
        <f>輸入国別品別2020!J189</f>
        <v>0</v>
      </c>
      <c r="W189" s="4" t="e">
        <f>V189/輸入国別品別2019!J189</f>
        <v>#DIV/0!</v>
      </c>
      <c r="X189">
        <f t="shared" si="30"/>
        <v>0</v>
      </c>
      <c r="Y189">
        <f>輸入国別品別2020!K189</f>
        <v>0</v>
      </c>
      <c r="Z189" s="4" t="e">
        <f>Y189/輸入国別品別2019!K189</f>
        <v>#DIV/0!</v>
      </c>
      <c r="AA189">
        <f t="shared" si="31"/>
        <v>0</v>
      </c>
      <c r="AB189">
        <f>輸入国別品別2020!L189</f>
        <v>0</v>
      </c>
      <c r="AC189" s="4" t="e">
        <f>AB189/輸入国別品別2019!L189</f>
        <v>#DIV/0!</v>
      </c>
      <c r="AD189">
        <f t="shared" si="32"/>
        <v>0</v>
      </c>
      <c r="AE189">
        <f>輸入国別品別2020!M189</f>
        <v>0</v>
      </c>
      <c r="AF189" s="4" t="e">
        <f>AE189/輸入国別品別2019!M189</f>
        <v>#DIV/0!</v>
      </c>
      <c r="AG189">
        <f t="shared" si="33"/>
        <v>0</v>
      </c>
      <c r="AH189">
        <f>輸入国別品別2020!N189</f>
        <v>613</v>
      </c>
      <c r="AI189" s="4" t="e">
        <f>AH189/輸入国別品別2019!N189</f>
        <v>#DIV/0!</v>
      </c>
      <c r="AJ189">
        <f t="shared" si="34"/>
        <v>613</v>
      </c>
      <c r="AK189">
        <f>輸入国別品別2020!O189</f>
        <v>0</v>
      </c>
      <c r="AL189" s="4" t="e">
        <f>AK189/輸入国別品別2019!O189</f>
        <v>#DIV/0!</v>
      </c>
      <c r="AM189">
        <f t="shared" si="35"/>
        <v>613</v>
      </c>
    </row>
    <row r="190" spans="1:39" x14ac:dyDescent="0.4">
      <c r="A190" s="1" t="s">
        <v>251</v>
      </c>
      <c r="B190">
        <v>528</v>
      </c>
      <c r="C190" s="1" t="s">
        <v>279</v>
      </c>
      <c r="D190">
        <f>輸入国別品別2020!D190</f>
        <v>0</v>
      </c>
      <c r="E190" s="4" t="e">
        <f>D190/輸入国別品別2019!D190</f>
        <v>#DIV/0!</v>
      </c>
      <c r="F190">
        <f t="shared" si="24"/>
        <v>0</v>
      </c>
      <c r="G190">
        <f>輸入国別品別2020!E190</f>
        <v>0</v>
      </c>
      <c r="H190" s="4" t="e">
        <f>G190/輸入国別品別2019!E190</f>
        <v>#DIV/0!</v>
      </c>
      <c r="I190">
        <f t="shared" si="25"/>
        <v>0</v>
      </c>
      <c r="J190">
        <f>輸入国別品別2020!F190</f>
        <v>0</v>
      </c>
      <c r="K190" s="4" t="e">
        <f>J190/輸入国別品別2019!F190</f>
        <v>#DIV/0!</v>
      </c>
      <c r="L190">
        <f t="shared" si="26"/>
        <v>0</v>
      </c>
      <c r="M190">
        <f>輸入国別品別2020!G190</f>
        <v>0</v>
      </c>
      <c r="N190" s="4" t="e">
        <f>M190/輸入国別品別2019!G190</f>
        <v>#DIV/0!</v>
      </c>
      <c r="O190">
        <f t="shared" si="27"/>
        <v>0</v>
      </c>
      <c r="P190">
        <f>輸入国別品別2020!H190</f>
        <v>0</v>
      </c>
      <c r="Q190" s="4" t="e">
        <f>P190/輸入国別品別2019!H190</f>
        <v>#DIV/0!</v>
      </c>
      <c r="R190">
        <f t="shared" si="28"/>
        <v>0</v>
      </c>
      <c r="S190">
        <f>輸入国別品別2020!I190</f>
        <v>0</v>
      </c>
      <c r="T190" s="4" t="e">
        <f>S190/輸入国別品別2019!I190</f>
        <v>#DIV/0!</v>
      </c>
      <c r="U190">
        <f t="shared" si="29"/>
        <v>0</v>
      </c>
      <c r="V190">
        <f>輸入国別品別2020!J190</f>
        <v>0</v>
      </c>
      <c r="W190" s="4" t="e">
        <f>V190/輸入国別品別2019!J190</f>
        <v>#DIV/0!</v>
      </c>
      <c r="X190">
        <f t="shared" si="30"/>
        <v>0</v>
      </c>
      <c r="Y190">
        <f>輸入国別品別2020!K190</f>
        <v>0</v>
      </c>
      <c r="Z190" s="4" t="e">
        <f>Y190/輸入国別品別2019!K190</f>
        <v>#DIV/0!</v>
      </c>
      <c r="AA190">
        <f t="shared" si="31"/>
        <v>0</v>
      </c>
      <c r="AB190">
        <f>輸入国別品別2020!L190</f>
        <v>0</v>
      </c>
      <c r="AC190" s="4" t="e">
        <f>AB190/輸入国別品別2019!L190</f>
        <v>#DIV/0!</v>
      </c>
      <c r="AD190">
        <f t="shared" si="32"/>
        <v>0</v>
      </c>
      <c r="AE190">
        <f>輸入国別品別2020!M190</f>
        <v>0</v>
      </c>
      <c r="AF190" s="4" t="e">
        <f>AE190/輸入国別品別2019!M190</f>
        <v>#DIV/0!</v>
      </c>
      <c r="AG190">
        <f t="shared" si="33"/>
        <v>0</v>
      </c>
      <c r="AH190">
        <f>輸入国別品別2020!N190</f>
        <v>0</v>
      </c>
      <c r="AI190" s="4" t="e">
        <f>AH190/輸入国別品別2019!N190</f>
        <v>#DIV/0!</v>
      </c>
      <c r="AJ190">
        <f t="shared" si="34"/>
        <v>0</v>
      </c>
      <c r="AK190">
        <f>輸入国別品別2020!O190</f>
        <v>0</v>
      </c>
      <c r="AL190" s="4" t="e">
        <f>AK190/輸入国別品別2019!O190</f>
        <v>#DIV/0!</v>
      </c>
      <c r="AM190">
        <f t="shared" si="35"/>
        <v>0</v>
      </c>
    </row>
    <row r="191" spans="1:39" x14ac:dyDescent="0.4">
      <c r="A191" s="1" t="s">
        <v>251</v>
      </c>
      <c r="B191">
        <v>529</v>
      </c>
      <c r="C191" s="1" t="s">
        <v>280</v>
      </c>
      <c r="D191">
        <f>輸入国別品別2020!D191</f>
        <v>0</v>
      </c>
      <c r="E191" s="4" t="e">
        <f>D191/輸入国別品別2019!D191</f>
        <v>#DIV/0!</v>
      </c>
      <c r="F191">
        <f t="shared" si="24"/>
        <v>0</v>
      </c>
      <c r="G191">
        <f>輸入国別品別2020!E191</f>
        <v>0</v>
      </c>
      <c r="H191" s="4" t="e">
        <f>G191/輸入国別品別2019!E191</f>
        <v>#DIV/0!</v>
      </c>
      <c r="I191">
        <f t="shared" si="25"/>
        <v>0</v>
      </c>
      <c r="J191">
        <f>輸入国別品別2020!F191</f>
        <v>0</v>
      </c>
      <c r="K191" s="4" t="e">
        <f>J191/輸入国別品別2019!F191</f>
        <v>#DIV/0!</v>
      </c>
      <c r="L191">
        <f t="shared" si="26"/>
        <v>0</v>
      </c>
      <c r="M191">
        <f>輸入国別品別2020!G191</f>
        <v>0</v>
      </c>
      <c r="N191" s="4" t="e">
        <f>M191/輸入国別品別2019!G191</f>
        <v>#DIV/0!</v>
      </c>
      <c r="O191">
        <f t="shared" si="27"/>
        <v>0</v>
      </c>
      <c r="P191">
        <f>輸入国別品別2020!H191</f>
        <v>0</v>
      </c>
      <c r="Q191" s="4" t="e">
        <f>P191/輸入国別品別2019!H191</f>
        <v>#DIV/0!</v>
      </c>
      <c r="R191">
        <f t="shared" si="28"/>
        <v>0</v>
      </c>
      <c r="S191">
        <f>輸入国別品別2020!I191</f>
        <v>0</v>
      </c>
      <c r="T191" s="4" t="e">
        <f>S191/輸入国別品別2019!I191</f>
        <v>#DIV/0!</v>
      </c>
      <c r="U191">
        <f t="shared" si="29"/>
        <v>0</v>
      </c>
      <c r="V191">
        <f>輸入国別品別2020!J191</f>
        <v>0</v>
      </c>
      <c r="W191" s="4" t="e">
        <f>V191/輸入国別品別2019!J191</f>
        <v>#DIV/0!</v>
      </c>
      <c r="X191">
        <f t="shared" si="30"/>
        <v>0</v>
      </c>
      <c r="Y191">
        <f>輸入国別品別2020!K191</f>
        <v>0</v>
      </c>
      <c r="Z191" s="4" t="e">
        <f>Y191/輸入国別品別2019!K191</f>
        <v>#DIV/0!</v>
      </c>
      <c r="AA191">
        <f t="shared" si="31"/>
        <v>0</v>
      </c>
      <c r="AB191">
        <f>輸入国別品別2020!L191</f>
        <v>0</v>
      </c>
      <c r="AC191" s="4" t="e">
        <f>AB191/輸入国別品別2019!L191</f>
        <v>#DIV/0!</v>
      </c>
      <c r="AD191">
        <f t="shared" si="32"/>
        <v>0</v>
      </c>
      <c r="AE191">
        <f>輸入国別品別2020!M191</f>
        <v>0</v>
      </c>
      <c r="AF191" s="4" t="e">
        <f>AE191/輸入国別品別2019!M191</f>
        <v>#DIV/0!</v>
      </c>
      <c r="AG191">
        <f t="shared" si="33"/>
        <v>0</v>
      </c>
      <c r="AH191">
        <f>輸入国別品別2020!N191</f>
        <v>0</v>
      </c>
      <c r="AI191" s="4" t="e">
        <f>AH191/輸入国別品別2019!N191</f>
        <v>#DIV/0!</v>
      </c>
      <c r="AJ191">
        <f t="shared" si="34"/>
        <v>0</v>
      </c>
      <c r="AK191">
        <f>輸入国別品別2020!O191</f>
        <v>0</v>
      </c>
      <c r="AL191" s="4" t="e">
        <f>AK191/輸入国別品別2019!O191</f>
        <v>#DIV/0!</v>
      </c>
      <c r="AM191">
        <f t="shared" si="35"/>
        <v>0</v>
      </c>
    </row>
    <row r="192" spans="1:39" x14ac:dyDescent="0.4">
      <c r="A192" s="1" t="s">
        <v>251</v>
      </c>
      <c r="B192">
        <v>530</v>
      </c>
      <c r="C192" s="1" t="s">
        <v>281</v>
      </c>
      <c r="D192">
        <f>輸入国別品別2020!D192</f>
        <v>0</v>
      </c>
      <c r="E192" s="4" t="e">
        <f>D192/輸入国別品別2019!D192</f>
        <v>#DIV/0!</v>
      </c>
      <c r="F192">
        <f t="shared" si="24"/>
        <v>0</v>
      </c>
      <c r="G192">
        <f>輸入国別品別2020!E192</f>
        <v>0</v>
      </c>
      <c r="H192" s="4" t="e">
        <f>G192/輸入国別品別2019!E192</f>
        <v>#DIV/0!</v>
      </c>
      <c r="I192">
        <f t="shared" si="25"/>
        <v>0</v>
      </c>
      <c r="J192">
        <f>輸入国別品別2020!F192</f>
        <v>0</v>
      </c>
      <c r="K192" s="4" t="e">
        <f>J192/輸入国別品別2019!F192</f>
        <v>#DIV/0!</v>
      </c>
      <c r="L192">
        <f t="shared" si="26"/>
        <v>0</v>
      </c>
      <c r="M192">
        <f>輸入国別品別2020!G192</f>
        <v>0</v>
      </c>
      <c r="N192" s="4" t="e">
        <f>M192/輸入国別品別2019!G192</f>
        <v>#DIV/0!</v>
      </c>
      <c r="O192">
        <f t="shared" si="27"/>
        <v>0</v>
      </c>
      <c r="P192">
        <f>輸入国別品別2020!H192</f>
        <v>0</v>
      </c>
      <c r="Q192" s="4" t="e">
        <f>P192/輸入国別品別2019!H192</f>
        <v>#DIV/0!</v>
      </c>
      <c r="R192">
        <f t="shared" si="28"/>
        <v>0</v>
      </c>
      <c r="S192">
        <f>輸入国別品別2020!I192</f>
        <v>0</v>
      </c>
      <c r="T192" s="4" t="e">
        <f>S192/輸入国別品別2019!I192</f>
        <v>#DIV/0!</v>
      </c>
      <c r="U192">
        <f t="shared" si="29"/>
        <v>0</v>
      </c>
      <c r="V192">
        <f>輸入国別品別2020!J192</f>
        <v>0</v>
      </c>
      <c r="W192" s="4" t="e">
        <f>V192/輸入国別品別2019!J192</f>
        <v>#DIV/0!</v>
      </c>
      <c r="X192">
        <f t="shared" si="30"/>
        <v>0</v>
      </c>
      <c r="Y192">
        <f>輸入国別品別2020!K192</f>
        <v>0</v>
      </c>
      <c r="Z192" s="4" t="e">
        <f>Y192/輸入国別品別2019!K192</f>
        <v>#DIV/0!</v>
      </c>
      <c r="AA192">
        <f t="shared" si="31"/>
        <v>0</v>
      </c>
      <c r="AB192">
        <f>輸入国別品別2020!L192</f>
        <v>0</v>
      </c>
      <c r="AC192" s="4" t="e">
        <f>AB192/輸入国別品別2019!L192</f>
        <v>#DIV/0!</v>
      </c>
      <c r="AD192">
        <f t="shared" si="32"/>
        <v>0</v>
      </c>
      <c r="AE192">
        <f>輸入国別品別2020!M192</f>
        <v>0</v>
      </c>
      <c r="AF192" s="4" t="e">
        <f>AE192/輸入国別品別2019!M192</f>
        <v>#DIV/0!</v>
      </c>
      <c r="AG192">
        <f t="shared" si="33"/>
        <v>0</v>
      </c>
      <c r="AH192">
        <f>輸入国別品別2020!N192</f>
        <v>0</v>
      </c>
      <c r="AI192" s="4" t="e">
        <f>AH192/輸入国別品別2019!N192</f>
        <v>#DIV/0!</v>
      </c>
      <c r="AJ192">
        <f t="shared" si="34"/>
        <v>0</v>
      </c>
      <c r="AK192">
        <f>輸入国別品別2020!O192</f>
        <v>0</v>
      </c>
      <c r="AL192" s="4" t="e">
        <f>AK192/輸入国別品別2019!O192</f>
        <v>#DIV/0!</v>
      </c>
      <c r="AM192">
        <f t="shared" si="35"/>
        <v>0</v>
      </c>
    </row>
    <row r="193" spans="1:39" x14ac:dyDescent="0.4">
      <c r="A193" s="1" t="s">
        <v>251</v>
      </c>
      <c r="B193">
        <v>531</v>
      </c>
      <c r="C193" s="1" t="s">
        <v>282</v>
      </c>
      <c r="D193">
        <f>輸入国別品別2020!D193</f>
        <v>0</v>
      </c>
      <c r="E193" s="4" t="e">
        <f>D193/輸入国別品別2019!D193</f>
        <v>#DIV/0!</v>
      </c>
      <c r="F193">
        <f t="shared" si="24"/>
        <v>0</v>
      </c>
      <c r="G193">
        <f>輸入国別品別2020!E193</f>
        <v>0</v>
      </c>
      <c r="H193" s="4" t="e">
        <f>G193/輸入国別品別2019!E193</f>
        <v>#DIV/0!</v>
      </c>
      <c r="I193">
        <f t="shared" si="25"/>
        <v>0</v>
      </c>
      <c r="J193">
        <f>輸入国別品別2020!F193</f>
        <v>0</v>
      </c>
      <c r="K193" s="4" t="e">
        <f>J193/輸入国別品別2019!F193</f>
        <v>#DIV/0!</v>
      </c>
      <c r="L193">
        <f t="shared" si="26"/>
        <v>0</v>
      </c>
      <c r="M193">
        <f>輸入国別品別2020!G193</f>
        <v>0</v>
      </c>
      <c r="N193" s="4" t="e">
        <f>M193/輸入国別品別2019!G193</f>
        <v>#DIV/0!</v>
      </c>
      <c r="O193">
        <f t="shared" si="27"/>
        <v>0</v>
      </c>
      <c r="P193">
        <f>輸入国別品別2020!H193</f>
        <v>0</v>
      </c>
      <c r="Q193" s="4" t="e">
        <f>P193/輸入国別品別2019!H193</f>
        <v>#DIV/0!</v>
      </c>
      <c r="R193">
        <f t="shared" si="28"/>
        <v>0</v>
      </c>
      <c r="S193">
        <f>輸入国別品別2020!I193</f>
        <v>0</v>
      </c>
      <c r="T193" s="4" t="e">
        <f>S193/輸入国別品別2019!I193</f>
        <v>#DIV/0!</v>
      </c>
      <c r="U193">
        <f t="shared" si="29"/>
        <v>0</v>
      </c>
      <c r="V193">
        <f>輸入国別品別2020!J193</f>
        <v>0</v>
      </c>
      <c r="W193" s="4" t="e">
        <f>V193/輸入国別品別2019!J193</f>
        <v>#DIV/0!</v>
      </c>
      <c r="X193">
        <f t="shared" si="30"/>
        <v>0</v>
      </c>
      <c r="Y193">
        <f>輸入国別品別2020!K193</f>
        <v>0</v>
      </c>
      <c r="Z193" s="4" t="e">
        <f>Y193/輸入国別品別2019!K193</f>
        <v>#DIV/0!</v>
      </c>
      <c r="AA193">
        <f t="shared" si="31"/>
        <v>0</v>
      </c>
      <c r="AB193">
        <f>輸入国別品別2020!L193</f>
        <v>0</v>
      </c>
      <c r="AC193" s="4" t="e">
        <f>AB193/輸入国別品別2019!L193</f>
        <v>#DIV/0!</v>
      </c>
      <c r="AD193">
        <f t="shared" si="32"/>
        <v>0</v>
      </c>
      <c r="AE193">
        <f>輸入国別品別2020!M193</f>
        <v>0</v>
      </c>
      <c r="AF193" s="4" t="e">
        <f>AE193/輸入国別品別2019!M193</f>
        <v>#DIV/0!</v>
      </c>
      <c r="AG193">
        <f t="shared" si="33"/>
        <v>0</v>
      </c>
      <c r="AH193">
        <f>輸入国別品別2020!N193</f>
        <v>0</v>
      </c>
      <c r="AI193" s="4" t="e">
        <f>AH193/輸入国別品別2019!N193</f>
        <v>#DIV/0!</v>
      </c>
      <c r="AJ193">
        <f t="shared" si="34"/>
        <v>0</v>
      </c>
      <c r="AK193">
        <f>輸入国別品別2020!O193</f>
        <v>0</v>
      </c>
      <c r="AL193" s="4" t="e">
        <f>AK193/輸入国別品別2019!O193</f>
        <v>#DIV/0!</v>
      </c>
      <c r="AM193">
        <f t="shared" si="35"/>
        <v>0</v>
      </c>
    </row>
    <row r="194" spans="1:39" x14ac:dyDescent="0.4">
      <c r="A194" s="1" t="s">
        <v>251</v>
      </c>
      <c r="B194">
        <v>532</v>
      </c>
      <c r="C194" s="1" t="s">
        <v>283</v>
      </c>
      <c r="D194">
        <f>輸入国別品別2020!D194</f>
        <v>0</v>
      </c>
      <c r="E194" s="4" t="e">
        <f>D194/輸入国別品別2019!D194</f>
        <v>#DIV/0!</v>
      </c>
      <c r="F194">
        <f t="shared" si="24"/>
        <v>0</v>
      </c>
      <c r="G194">
        <f>輸入国別品別2020!E194</f>
        <v>0</v>
      </c>
      <c r="H194" s="4" t="e">
        <f>G194/輸入国別品別2019!E194</f>
        <v>#DIV/0!</v>
      </c>
      <c r="I194">
        <f t="shared" si="25"/>
        <v>0</v>
      </c>
      <c r="J194">
        <f>輸入国別品別2020!F194</f>
        <v>0</v>
      </c>
      <c r="K194" s="4" t="e">
        <f>J194/輸入国別品別2019!F194</f>
        <v>#DIV/0!</v>
      </c>
      <c r="L194">
        <f t="shared" si="26"/>
        <v>0</v>
      </c>
      <c r="M194">
        <f>輸入国別品別2020!G194</f>
        <v>0</v>
      </c>
      <c r="N194" s="4" t="e">
        <f>M194/輸入国別品別2019!G194</f>
        <v>#DIV/0!</v>
      </c>
      <c r="O194">
        <f t="shared" si="27"/>
        <v>0</v>
      </c>
      <c r="P194">
        <f>輸入国別品別2020!H194</f>
        <v>0</v>
      </c>
      <c r="Q194" s="4" t="e">
        <f>P194/輸入国別品別2019!H194</f>
        <v>#DIV/0!</v>
      </c>
      <c r="R194">
        <f t="shared" si="28"/>
        <v>0</v>
      </c>
      <c r="S194">
        <f>輸入国別品別2020!I194</f>
        <v>0</v>
      </c>
      <c r="T194" s="4" t="e">
        <f>S194/輸入国別品別2019!I194</f>
        <v>#DIV/0!</v>
      </c>
      <c r="U194">
        <f t="shared" si="29"/>
        <v>0</v>
      </c>
      <c r="V194">
        <f>輸入国別品別2020!J194</f>
        <v>0</v>
      </c>
      <c r="W194" s="4" t="e">
        <f>V194/輸入国別品別2019!J194</f>
        <v>#DIV/0!</v>
      </c>
      <c r="X194">
        <f t="shared" si="30"/>
        <v>0</v>
      </c>
      <c r="Y194">
        <f>輸入国別品別2020!K194</f>
        <v>0</v>
      </c>
      <c r="Z194" s="4" t="e">
        <f>Y194/輸入国別品別2019!K194</f>
        <v>#DIV/0!</v>
      </c>
      <c r="AA194">
        <f t="shared" si="31"/>
        <v>0</v>
      </c>
      <c r="AB194">
        <f>輸入国別品別2020!L194</f>
        <v>0</v>
      </c>
      <c r="AC194" s="4" t="e">
        <f>AB194/輸入国別品別2019!L194</f>
        <v>#DIV/0!</v>
      </c>
      <c r="AD194">
        <f t="shared" si="32"/>
        <v>0</v>
      </c>
      <c r="AE194">
        <f>輸入国別品別2020!M194</f>
        <v>0</v>
      </c>
      <c r="AF194" s="4" t="e">
        <f>AE194/輸入国別品別2019!M194</f>
        <v>#DIV/0!</v>
      </c>
      <c r="AG194">
        <f t="shared" si="33"/>
        <v>0</v>
      </c>
      <c r="AH194">
        <f>輸入国別品別2020!N194</f>
        <v>0</v>
      </c>
      <c r="AI194" s="4" t="e">
        <f>AH194/輸入国別品別2019!N194</f>
        <v>#DIV/0!</v>
      </c>
      <c r="AJ194">
        <f t="shared" si="34"/>
        <v>0</v>
      </c>
      <c r="AK194">
        <f>輸入国別品別2020!O194</f>
        <v>0</v>
      </c>
      <c r="AL194" s="4" t="e">
        <f>AK194/輸入国別品別2019!O194</f>
        <v>#DIV/0!</v>
      </c>
      <c r="AM194">
        <f t="shared" si="35"/>
        <v>0</v>
      </c>
    </row>
    <row r="195" spans="1:39" x14ac:dyDescent="0.4">
      <c r="A195" s="1" t="s">
        <v>251</v>
      </c>
      <c r="B195">
        <v>533</v>
      </c>
      <c r="C195" s="1" t="s">
        <v>284</v>
      </c>
      <c r="D195">
        <f>輸入国別品別2020!D195</f>
        <v>0</v>
      </c>
      <c r="E195" s="4" t="e">
        <f>D195/輸入国別品別2019!D195</f>
        <v>#DIV/0!</v>
      </c>
      <c r="F195">
        <f t="shared" ref="F195:F253" si="36">D195</f>
        <v>0</v>
      </c>
      <c r="G195">
        <f>輸入国別品別2020!E195</f>
        <v>0</v>
      </c>
      <c r="H195" s="4" t="e">
        <f>G195/輸入国別品別2019!E195</f>
        <v>#DIV/0!</v>
      </c>
      <c r="I195">
        <f t="shared" ref="I195:I253" si="37">F195+G195</f>
        <v>0</v>
      </c>
      <c r="J195">
        <f>輸入国別品別2020!F195</f>
        <v>0</v>
      </c>
      <c r="K195" s="4" t="e">
        <f>J195/輸入国別品別2019!F195</f>
        <v>#DIV/0!</v>
      </c>
      <c r="L195">
        <f t="shared" ref="L195:L253" si="38">I195+J195</f>
        <v>0</v>
      </c>
      <c r="M195">
        <f>輸入国別品別2020!G195</f>
        <v>0</v>
      </c>
      <c r="N195" s="4" t="e">
        <f>M195/輸入国別品別2019!G195</f>
        <v>#DIV/0!</v>
      </c>
      <c r="O195">
        <f t="shared" ref="O195:O253" si="39">L195+M195</f>
        <v>0</v>
      </c>
      <c r="P195">
        <f>輸入国別品別2020!H195</f>
        <v>0</v>
      </c>
      <c r="Q195" s="4" t="e">
        <f>P195/輸入国別品別2019!H195</f>
        <v>#DIV/0!</v>
      </c>
      <c r="R195">
        <f t="shared" ref="R195:R253" si="40">O195+P195</f>
        <v>0</v>
      </c>
      <c r="S195">
        <f>輸入国別品別2020!I195</f>
        <v>0</v>
      </c>
      <c r="T195" s="4" t="e">
        <f>S195/輸入国別品別2019!I195</f>
        <v>#DIV/0!</v>
      </c>
      <c r="U195">
        <f t="shared" ref="U195:U253" si="41">R195+S195</f>
        <v>0</v>
      </c>
      <c r="V195">
        <f>輸入国別品別2020!J195</f>
        <v>0</v>
      </c>
      <c r="W195" s="4" t="e">
        <f>V195/輸入国別品別2019!J195</f>
        <v>#DIV/0!</v>
      </c>
      <c r="X195">
        <f t="shared" ref="X195:X253" si="42">U195+V195</f>
        <v>0</v>
      </c>
      <c r="Y195">
        <f>輸入国別品別2020!K195</f>
        <v>0</v>
      </c>
      <c r="Z195" s="4" t="e">
        <f>Y195/輸入国別品別2019!K195</f>
        <v>#DIV/0!</v>
      </c>
      <c r="AA195">
        <f t="shared" ref="AA195:AA253" si="43">X195+Y195</f>
        <v>0</v>
      </c>
      <c r="AB195">
        <f>輸入国別品別2020!L195</f>
        <v>0</v>
      </c>
      <c r="AC195" s="4" t="e">
        <f>AB195/輸入国別品別2019!L195</f>
        <v>#DIV/0!</v>
      </c>
      <c r="AD195">
        <f t="shared" ref="AD195:AD253" si="44">AA195+AB195</f>
        <v>0</v>
      </c>
      <c r="AE195">
        <f>輸入国別品別2020!M195</f>
        <v>0</v>
      </c>
      <c r="AF195" s="4" t="e">
        <f>AE195/輸入国別品別2019!M195</f>
        <v>#DIV/0!</v>
      </c>
      <c r="AG195">
        <f t="shared" ref="AG195:AG253" si="45">AD195+AE195</f>
        <v>0</v>
      </c>
      <c r="AH195">
        <f>輸入国別品別2020!N195</f>
        <v>0</v>
      </c>
      <c r="AI195" s="4" t="e">
        <f>AH195/輸入国別品別2019!N195</f>
        <v>#DIV/0!</v>
      </c>
      <c r="AJ195">
        <f t="shared" ref="AJ195:AJ253" si="46">AG195+AH195</f>
        <v>0</v>
      </c>
      <c r="AK195">
        <f>輸入国別品別2020!O195</f>
        <v>0</v>
      </c>
      <c r="AL195" s="4" t="e">
        <f>AK195/輸入国別品別2019!O195</f>
        <v>#DIV/0!</v>
      </c>
      <c r="AM195">
        <f t="shared" ref="AM195:AM253" si="47">AJ195+AK195</f>
        <v>0</v>
      </c>
    </row>
    <row r="196" spans="1:39" x14ac:dyDescent="0.4">
      <c r="A196" s="1" t="s">
        <v>251</v>
      </c>
      <c r="B196">
        <v>534</v>
      </c>
      <c r="C196" s="1" t="s">
        <v>285</v>
      </c>
      <c r="D196">
        <f>輸入国別品別2020!D196</f>
        <v>0</v>
      </c>
      <c r="E196" s="4" t="e">
        <f>D196/輸入国別品別2019!D196</f>
        <v>#DIV/0!</v>
      </c>
      <c r="F196">
        <f t="shared" si="36"/>
        <v>0</v>
      </c>
      <c r="G196">
        <f>輸入国別品別2020!E196</f>
        <v>0</v>
      </c>
      <c r="H196" s="4" t="e">
        <f>G196/輸入国別品別2019!E196</f>
        <v>#DIV/0!</v>
      </c>
      <c r="I196">
        <f t="shared" si="37"/>
        <v>0</v>
      </c>
      <c r="J196">
        <f>輸入国別品別2020!F196</f>
        <v>0</v>
      </c>
      <c r="K196" s="4" t="e">
        <f>J196/輸入国別品別2019!F196</f>
        <v>#DIV/0!</v>
      </c>
      <c r="L196">
        <f t="shared" si="38"/>
        <v>0</v>
      </c>
      <c r="M196">
        <f>輸入国別品別2020!G196</f>
        <v>0</v>
      </c>
      <c r="N196" s="4" t="e">
        <f>M196/輸入国別品別2019!G196</f>
        <v>#DIV/0!</v>
      </c>
      <c r="O196">
        <f t="shared" si="39"/>
        <v>0</v>
      </c>
      <c r="P196">
        <f>輸入国別品別2020!H196</f>
        <v>0</v>
      </c>
      <c r="Q196" s="4" t="e">
        <f>P196/輸入国別品別2019!H196</f>
        <v>#DIV/0!</v>
      </c>
      <c r="R196">
        <f t="shared" si="40"/>
        <v>0</v>
      </c>
      <c r="S196">
        <f>輸入国別品別2020!I196</f>
        <v>0</v>
      </c>
      <c r="T196" s="4" t="e">
        <f>S196/輸入国別品別2019!I196</f>
        <v>#DIV/0!</v>
      </c>
      <c r="U196">
        <f t="shared" si="41"/>
        <v>0</v>
      </c>
      <c r="V196">
        <f>輸入国別品別2020!J196</f>
        <v>0</v>
      </c>
      <c r="W196" s="4" t="e">
        <f>V196/輸入国別品別2019!J196</f>
        <v>#DIV/0!</v>
      </c>
      <c r="X196">
        <f t="shared" si="42"/>
        <v>0</v>
      </c>
      <c r="Y196">
        <f>輸入国別品別2020!K196</f>
        <v>0</v>
      </c>
      <c r="Z196" s="4" t="e">
        <f>Y196/輸入国別品別2019!K196</f>
        <v>#DIV/0!</v>
      </c>
      <c r="AA196">
        <f t="shared" si="43"/>
        <v>0</v>
      </c>
      <c r="AB196">
        <f>輸入国別品別2020!L196</f>
        <v>0</v>
      </c>
      <c r="AC196" s="4" t="e">
        <f>AB196/輸入国別品別2019!L196</f>
        <v>#DIV/0!</v>
      </c>
      <c r="AD196">
        <f t="shared" si="44"/>
        <v>0</v>
      </c>
      <c r="AE196">
        <f>輸入国別品別2020!M196</f>
        <v>0</v>
      </c>
      <c r="AF196" s="4" t="e">
        <f>AE196/輸入国別品別2019!M196</f>
        <v>#DIV/0!</v>
      </c>
      <c r="AG196">
        <f t="shared" si="45"/>
        <v>0</v>
      </c>
      <c r="AH196">
        <f>輸入国別品別2020!N196</f>
        <v>0</v>
      </c>
      <c r="AI196" s="4" t="e">
        <f>AH196/輸入国別品別2019!N196</f>
        <v>#DIV/0!</v>
      </c>
      <c r="AJ196">
        <f t="shared" si="46"/>
        <v>0</v>
      </c>
      <c r="AK196">
        <f>輸入国別品別2020!O196</f>
        <v>0</v>
      </c>
      <c r="AL196" s="4" t="e">
        <f>AK196/輸入国別品別2019!O196</f>
        <v>#DIV/0!</v>
      </c>
      <c r="AM196">
        <f t="shared" si="47"/>
        <v>0</v>
      </c>
    </row>
    <row r="197" spans="1:39" x14ac:dyDescent="0.4">
      <c r="A197" s="1" t="s">
        <v>251</v>
      </c>
      <c r="B197">
        <v>535</v>
      </c>
      <c r="C197" s="1" t="s">
        <v>286</v>
      </c>
      <c r="D197">
        <f>輸入国別品別2020!D197</f>
        <v>0</v>
      </c>
      <c r="E197" s="4" t="e">
        <f>D197/輸入国別品別2019!D197</f>
        <v>#DIV/0!</v>
      </c>
      <c r="F197">
        <f t="shared" si="36"/>
        <v>0</v>
      </c>
      <c r="G197">
        <f>輸入国別品別2020!E197</f>
        <v>0</v>
      </c>
      <c r="H197" s="4" t="e">
        <f>G197/輸入国別品別2019!E197</f>
        <v>#DIV/0!</v>
      </c>
      <c r="I197">
        <f t="shared" si="37"/>
        <v>0</v>
      </c>
      <c r="J197">
        <f>輸入国別品別2020!F197</f>
        <v>0</v>
      </c>
      <c r="K197" s="4" t="e">
        <f>J197/輸入国別品別2019!F197</f>
        <v>#DIV/0!</v>
      </c>
      <c r="L197">
        <f t="shared" si="38"/>
        <v>0</v>
      </c>
      <c r="M197">
        <f>輸入国別品別2020!G197</f>
        <v>0</v>
      </c>
      <c r="N197" s="4" t="e">
        <f>M197/輸入国別品別2019!G197</f>
        <v>#DIV/0!</v>
      </c>
      <c r="O197">
        <f t="shared" si="39"/>
        <v>0</v>
      </c>
      <c r="P197">
        <f>輸入国別品別2020!H197</f>
        <v>0</v>
      </c>
      <c r="Q197" s="4" t="e">
        <f>P197/輸入国別品別2019!H197</f>
        <v>#DIV/0!</v>
      </c>
      <c r="R197">
        <f t="shared" si="40"/>
        <v>0</v>
      </c>
      <c r="S197">
        <f>輸入国別品別2020!I197</f>
        <v>0</v>
      </c>
      <c r="T197" s="4" t="e">
        <f>S197/輸入国別品別2019!I197</f>
        <v>#DIV/0!</v>
      </c>
      <c r="U197">
        <f t="shared" si="41"/>
        <v>0</v>
      </c>
      <c r="V197">
        <f>輸入国別品別2020!J197</f>
        <v>0</v>
      </c>
      <c r="W197" s="4" t="e">
        <f>V197/輸入国別品別2019!J197</f>
        <v>#DIV/0!</v>
      </c>
      <c r="X197">
        <f t="shared" si="42"/>
        <v>0</v>
      </c>
      <c r="Y197">
        <f>輸入国別品別2020!K197</f>
        <v>0</v>
      </c>
      <c r="Z197" s="4" t="e">
        <f>Y197/輸入国別品別2019!K197</f>
        <v>#DIV/0!</v>
      </c>
      <c r="AA197">
        <f t="shared" si="43"/>
        <v>0</v>
      </c>
      <c r="AB197">
        <f>輸入国別品別2020!L197</f>
        <v>0</v>
      </c>
      <c r="AC197" s="4" t="e">
        <f>AB197/輸入国別品別2019!L197</f>
        <v>#DIV/0!</v>
      </c>
      <c r="AD197">
        <f t="shared" si="44"/>
        <v>0</v>
      </c>
      <c r="AE197">
        <f>輸入国別品別2020!M197</f>
        <v>0</v>
      </c>
      <c r="AF197" s="4" t="e">
        <f>AE197/輸入国別品別2019!M197</f>
        <v>#DIV/0!</v>
      </c>
      <c r="AG197">
        <f t="shared" si="45"/>
        <v>0</v>
      </c>
      <c r="AH197">
        <f>輸入国別品別2020!N197</f>
        <v>0</v>
      </c>
      <c r="AI197" s="4" t="e">
        <f>AH197/輸入国別品別2019!N197</f>
        <v>#DIV/0!</v>
      </c>
      <c r="AJ197">
        <f t="shared" si="46"/>
        <v>0</v>
      </c>
      <c r="AK197">
        <f>輸入国別品別2020!O197</f>
        <v>0</v>
      </c>
      <c r="AL197" s="4" t="e">
        <f>AK197/輸入国別品別2019!O197</f>
        <v>#DIV/0!</v>
      </c>
      <c r="AM197">
        <f t="shared" si="47"/>
        <v>0</v>
      </c>
    </row>
    <row r="198" spans="1:39" x14ac:dyDescent="0.4">
      <c r="A198" s="1" t="s">
        <v>251</v>
      </c>
      <c r="B198">
        <v>536</v>
      </c>
      <c r="C198" s="1" t="s">
        <v>287</v>
      </c>
      <c r="D198">
        <f>輸入国別品別2020!D198</f>
        <v>0</v>
      </c>
      <c r="E198" s="4" t="e">
        <f>D198/輸入国別品別2019!D198</f>
        <v>#DIV/0!</v>
      </c>
      <c r="F198">
        <f t="shared" si="36"/>
        <v>0</v>
      </c>
      <c r="G198">
        <f>輸入国別品別2020!E198</f>
        <v>0</v>
      </c>
      <c r="H198" s="4" t="e">
        <f>G198/輸入国別品別2019!E198</f>
        <v>#DIV/0!</v>
      </c>
      <c r="I198">
        <f t="shared" si="37"/>
        <v>0</v>
      </c>
      <c r="J198">
        <f>輸入国別品別2020!F198</f>
        <v>0</v>
      </c>
      <c r="K198" s="4" t="e">
        <f>J198/輸入国別品別2019!F198</f>
        <v>#DIV/0!</v>
      </c>
      <c r="L198">
        <f t="shared" si="38"/>
        <v>0</v>
      </c>
      <c r="M198">
        <f>輸入国別品別2020!G198</f>
        <v>0</v>
      </c>
      <c r="N198" s="4" t="e">
        <f>M198/輸入国別品別2019!G198</f>
        <v>#DIV/0!</v>
      </c>
      <c r="O198">
        <f t="shared" si="39"/>
        <v>0</v>
      </c>
      <c r="P198">
        <f>輸入国別品別2020!H198</f>
        <v>0</v>
      </c>
      <c r="Q198" s="4" t="e">
        <f>P198/輸入国別品別2019!H198</f>
        <v>#DIV/0!</v>
      </c>
      <c r="R198">
        <f t="shared" si="40"/>
        <v>0</v>
      </c>
      <c r="S198">
        <f>輸入国別品別2020!I198</f>
        <v>0</v>
      </c>
      <c r="T198" s="4" t="e">
        <f>S198/輸入国別品別2019!I198</f>
        <v>#DIV/0!</v>
      </c>
      <c r="U198">
        <f t="shared" si="41"/>
        <v>0</v>
      </c>
      <c r="V198">
        <f>輸入国別品別2020!J198</f>
        <v>0</v>
      </c>
      <c r="W198" s="4" t="e">
        <f>V198/輸入国別品別2019!J198</f>
        <v>#DIV/0!</v>
      </c>
      <c r="X198">
        <f t="shared" si="42"/>
        <v>0</v>
      </c>
      <c r="Y198">
        <f>輸入国別品別2020!K198</f>
        <v>0</v>
      </c>
      <c r="Z198" s="4" t="e">
        <f>Y198/輸入国別品別2019!K198</f>
        <v>#DIV/0!</v>
      </c>
      <c r="AA198">
        <f t="shared" si="43"/>
        <v>0</v>
      </c>
      <c r="AB198">
        <f>輸入国別品別2020!L198</f>
        <v>0</v>
      </c>
      <c r="AC198" s="4" t="e">
        <f>AB198/輸入国別品別2019!L198</f>
        <v>#DIV/0!</v>
      </c>
      <c r="AD198">
        <f t="shared" si="44"/>
        <v>0</v>
      </c>
      <c r="AE198">
        <f>輸入国別品別2020!M198</f>
        <v>0</v>
      </c>
      <c r="AF198" s="4" t="e">
        <f>AE198/輸入国別品別2019!M198</f>
        <v>#DIV/0!</v>
      </c>
      <c r="AG198">
        <f t="shared" si="45"/>
        <v>0</v>
      </c>
      <c r="AH198">
        <f>輸入国別品別2020!N198</f>
        <v>0</v>
      </c>
      <c r="AI198" s="4" t="e">
        <f>AH198/輸入国別品別2019!N198</f>
        <v>#DIV/0!</v>
      </c>
      <c r="AJ198">
        <f t="shared" si="46"/>
        <v>0</v>
      </c>
      <c r="AK198">
        <f>輸入国別品別2020!O198</f>
        <v>0</v>
      </c>
      <c r="AL198" s="4" t="e">
        <f>AK198/輸入国別品別2019!O198</f>
        <v>#DIV/0!</v>
      </c>
      <c r="AM198">
        <f t="shared" si="47"/>
        <v>0</v>
      </c>
    </row>
    <row r="199" spans="1:39" x14ac:dyDescent="0.4">
      <c r="A199" s="1" t="s">
        <v>251</v>
      </c>
      <c r="B199">
        <v>537</v>
      </c>
      <c r="C199" s="1" t="s">
        <v>288</v>
      </c>
      <c r="D199">
        <f>輸入国別品別2020!D199</f>
        <v>0</v>
      </c>
      <c r="E199" s="4" t="e">
        <f>D199/輸入国別品別2019!D199</f>
        <v>#DIV/0!</v>
      </c>
      <c r="F199">
        <f t="shared" si="36"/>
        <v>0</v>
      </c>
      <c r="G199">
        <f>輸入国別品別2020!E199</f>
        <v>0</v>
      </c>
      <c r="H199" s="4" t="e">
        <f>G199/輸入国別品別2019!E199</f>
        <v>#DIV/0!</v>
      </c>
      <c r="I199">
        <f t="shared" si="37"/>
        <v>0</v>
      </c>
      <c r="J199">
        <f>輸入国別品別2020!F199</f>
        <v>0</v>
      </c>
      <c r="K199" s="4" t="e">
        <f>J199/輸入国別品別2019!F199</f>
        <v>#DIV/0!</v>
      </c>
      <c r="L199">
        <f t="shared" si="38"/>
        <v>0</v>
      </c>
      <c r="M199">
        <f>輸入国別品別2020!G199</f>
        <v>0</v>
      </c>
      <c r="N199" s="4" t="e">
        <f>M199/輸入国別品別2019!G199</f>
        <v>#DIV/0!</v>
      </c>
      <c r="O199">
        <f t="shared" si="39"/>
        <v>0</v>
      </c>
      <c r="P199">
        <f>輸入国別品別2020!H199</f>
        <v>0</v>
      </c>
      <c r="Q199" s="4" t="e">
        <f>P199/輸入国別品別2019!H199</f>
        <v>#DIV/0!</v>
      </c>
      <c r="R199">
        <f t="shared" si="40"/>
        <v>0</v>
      </c>
      <c r="S199">
        <f>輸入国別品別2020!I199</f>
        <v>0</v>
      </c>
      <c r="T199" s="4" t="e">
        <f>S199/輸入国別品別2019!I199</f>
        <v>#DIV/0!</v>
      </c>
      <c r="U199">
        <f t="shared" si="41"/>
        <v>0</v>
      </c>
      <c r="V199">
        <f>輸入国別品別2020!J199</f>
        <v>0</v>
      </c>
      <c r="W199" s="4" t="e">
        <f>V199/輸入国別品別2019!J199</f>
        <v>#DIV/0!</v>
      </c>
      <c r="X199">
        <f t="shared" si="42"/>
        <v>0</v>
      </c>
      <c r="Y199">
        <f>輸入国別品別2020!K199</f>
        <v>0</v>
      </c>
      <c r="Z199" s="4" t="e">
        <f>Y199/輸入国別品別2019!K199</f>
        <v>#DIV/0!</v>
      </c>
      <c r="AA199">
        <f t="shared" si="43"/>
        <v>0</v>
      </c>
      <c r="AB199">
        <f>輸入国別品別2020!L199</f>
        <v>0</v>
      </c>
      <c r="AC199" s="4" t="e">
        <f>AB199/輸入国別品別2019!L199</f>
        <v>#DIV/0!</v>
      </c>
      <c r="AD199">
        <f t="shared" si="44"/>
        <v>0</v>
      </c>
      <c r="AE199">
        <f>輸入国別品別2020!M199</f>
        <v>0</v>
      </c>
      <c r="AF199" s="4" t="e">
        <f>AE199/輸入国別品別2019!M199</f>
        <v>#DIV/0!</v>
      </c>
      <c r="AG199">
        <f t="shared" si="45"/>
        <v>0</v>
      </c>
      <c r="AH199">
        <f>輸入国別品別2020!N199</f>
        <v>0</v>
      </c>
      <c r="AI199" s="4" t="e">
        <f>AH199/輸入国別品別2019!N199</f>
        <v>#DIV/0!</v>
      </c>
      <c r="AJ199">
        <f t="shared" si="46"/>
        <v>0</v>
      </c>
      <c r="AK199">
        <f>輸入国別品別2020!O199</f>
        <v>0</v>
      </c>
      <c r="AL199" s="4" t="e">
        <f>AK199/輸入国別品別2019!O199</f>
        <v>#DIV/0!</v>
      </c>
      <c r="AM199">
        <f t="shared" si="47"/>
        <v>0</v>
      </c>
    </row>
    <row r="200" spans="1:39" x14ac:dyDescent="0.4">
      <c r="A200" s="1" t="s">
        <v>251</v>
      </c>
      <c r="B200">
        <v>538</v>
      </c>
      <c r="C200" s="1" t="s">
        <v>289</v>
      </c>
      <c r="D200">
        <f>輸入国別品別2020!D200</f>
        <v>0</v>
      </c>
      <c r="E200" s="4" t="e">
        <f>D200/輸入国別品別2019!D200</f>
        <v>#DIV/0!</v>
      </c>
      <c r="F200">
        <f t="shared" si="36"/>
        <v>0</v>
      </c>
      <c r="G200">
        <f>輸入国別品別2020!E200</f>
        <v>0</v>
      </c>
      <c r="H200" s="4" t="e">
        <f>G200/輸入国別品別2019!E200</f>
        <v>#DIV/0!</v>
      </c>
      <c r="I200">
        <f t="shared" si="37"/>
        <v>0</v>
      </c>
      <c r="J200">
        <f>輸入国別品別2020!F200</f>
        <v>0</v>
      </c>
      <c r="K200" s="4" t="e">
        <f>J200/輸入国別品別2019!F200</f>
        <v>#DIV/0!</v>
      </c>
      <c r="L200">
        <f t="shared" si="38"/>
        <v>0</v>
      </c>
      <c r="M200">
        <f>輸入国別品別2020!G200</f>
        <v>0</v>
      </c>
      <c r="N200" s="4" t="e">
        <f>M200/輸入国別品別2019!G200</f>
        <v>#DIV/0!</v>
      </c>
      <c r="O200">
        <f t="shared" si="39"/>
        <v>0</v>
      </c>
      <c r="P200">
        <f>輸入国別品別2020!H200</f>
        <v>0</v>
      </c>
      <c r="Q200" s="4" t="e">
        <f>P200/輸入国別品別2019!H200</f>
        <v>#DIV/0!</v>
      </c>
      <c r="R200">
        <f t="shared" si="40"/>
        <v>0</v>
      </c>
      <c r="S200">
        <f>輸入国別品別2020!I200</f>
        <v>0</v>
      </c>
      <c r="T200" s="4" t="e">
        <f>S200/輸入国別品別2019!I200</f>
        <v>#DIV/0!</v>
      </c>
      <c r="U200">
        <f t="shared" si="41"/>
        <v>0</v>
      </c>
      <c r="V200">
        <f>輸入国別品別2020!J200</f>
        <v>0</v>
      </c>
      <c r="W200" s="4" t="e">
        <f>V200/輸入国別品別2019!J200</f>
        <v>#DIV/0!</v>
      </c>
      <c r="X200">
        <f t="shared" si="42"/>
        <v>0</v>
      </c>
      <c r="Y200">
        <f>輸入国別品別2020!K200</f>
        <v>0</v>
      </c>
      <c r="Z200" s="4" t="e">
        <f>Y200/輸入国別品別2019!K200</f>
        <v>#DIV/0!</v>
      </c>
      <c r="AA200">
        <f t="shared" si="43"/>
        <v>0</v>
      </c>
      <c r="AB200">
        <f>輸入国別品別2020!L200</f>
        <v>0</v>
      </c>
      <c r="AC200" s="4" t="e">
        <f>AB200/輸入国別品別2019!L200</f>
        <v>#DIV/0!</v>
      </c>
      <c r="AD200">
        <f t="shared" si="44"/>
        <v>0</v>
      </c>
      <c r="AE200">
        <f>輸入国別品別2020!M200</f>
        <v>0</v>
      </c>
      <c r="AF200" s="4" t="e">
        <f>AE200/輸入国別品別2019!M200</f>
        <v>#DIV/0!</v>
      </c>
      <c r="AG200">
        <f t="shared" si="45"/>
        <v>0</v>
      </c>
      <c r="AH200">
        <f>輸入国別品別2020!N200</f>
        <v>0</v>
      </c>
      <c r="AI200" s="4" t="e">
        <f>AH200/輸入国別品別2019!N200</f>
        <v>#DIV/0!</v>
      </c>
      <c r="AJ200">
        <f t="shared" si="46"/>
        <v>0</v>
      </c>
      <c r="AK200">
        <f>輸入国別品別2020!O200</f>
        <v>0</v>
      </c>
      <c r="AL200" s="4" t="e">
        <f>AK200/輸入国別品別2019!O200</f>
        <v>#DIV/0!</v>
      </c>
      <c r="AM200">
        <f t="shared" si="47"/>
        <v>0</v>
      </c>
    </row>
    <row r="201" spans="1:39" x14ac:dyDescent="0.4">
      <c r="A201" s="1" t="s">
        <v>251</v>
      </c>
      <c r="B201">
        <v>539</v>
      </c>
      <c r="C201" s="1" t="s">
        <v>290</v>
      </c>
      <c r="D201">
        <f>輸入国別品別2020!D201</f>
        <v>0</v>
      </c>
      <c r="E201" s="4" t="e">
        <f>D201/輸入国別品別2019!D201</f>
        <v>#DIV/0!</v>
      </c>
      <c r="F201">
        <f t="shared" si="36"/>
        <v>0</v>
      </c>
      <c r="G201">
        <f>輸入国別品別2020!E201</f>
        <v>0</v>
      </c>
      <c r="H201" s="4" t="e">
        <f>G201/輸入国別品別2019!E201</f>
        <v>#DIV/0!</v>
      </c>
      <c r="I201">
        <f t="shared" si="37"/>
        <v>0</v>
      </c>
      <c r="J201">
        <f>輸入国別品別2020!F201</f>
        <v>0</v>
      </c>
      <c r="K201" s="4" t="e">
        <f>J201/輸入国別品別2019!F201</f>
        <v>#DIV/0!</v>
      </c>
      <c r="L201">
        <f t="shared" si="38"/>
        <v>0</v>
      </c>
      <c r="M201">
        <f>輸入国別品別2020!G201</f>
        <v>0</v>
      </c>
      <c r="N201" s="4" t="e">
        <f>M201/輸入国別品別2019!G201</f>
        <v>#DIV/0!</v>
      </c>
      <c r="O201">
        <f t="shared" si="39"/>
        <v>0</v>
      </c>
      <c r="P201">
        <f>輸入国別品別2020!H201</f>
        <v>0</v>
      </c>
      <c r="Q201" s="4" t="e">
        <f>P201/輸入国別品別2019!H201</f>
        <v>#DIV/0!</v>
      </c>
      <c r="R201">
        <f t="shared" si="40"/>
        <v>0</v>
      </c>
      <c r="S201">
        <f>輸入国別品別2020!I201</f>
        <v>0</v>
      </c>
      <c r="T201" s="4" t="e">
        <f>S201/輸入国別品別2019!I201</f>
        <v>#DIV/0!</v>
      </c>
      <c r="U201">
        <f t="shared" si="41"/>
        <v>0</v>
      </c>
      <c r="V201">
        <f>輸入国別品別2020!J201</f>
        <v>0</v>
      </c>
      <c r="W201" s="4" t="e">
        <f>V201/輸入国別品別2019!J201</f>
        <v>#DIV/0!</v>
      </c>
      <c r="X201">
        <f t="shared" si="42"/>
        <v>0</v>
      </c>
      <c r="Y201">
        <f>輸入国別品別2020!K201</f>
        <v>0</v>
      </c>
      <c r="Z201" s="4" t="e">
        <f>Y201/輸入国別品別2019!K201</f>
        <v>#DIV/0!</v>
      </c>
      <c r="AA201">
        <f t="shared" si="43"/>
        <v>0</v>
      </c>
      <c r="AB201">
        <f>輸入国別品別2020!L201</f>
        <v>0</v>
      </c>
      <c r="AC201" s="4" t="e">
        <f>AB201/輸入国別品別2019!L201</f>
        <v>#DIV/0!</v>
      </c>
      <c r="AD201">
        <f t="shared" si="44"/>
        <v>0</v>
      </c>
      <c r="AE201">
        <f>輸入国別品別2020!M201</f>
        <v>0</v>
      </c>
      <c r="AF201" s="4" t="e">
        <f>AE201/輸入国別品別2019!M201</f>
        <v>#DIV/0!</v>
      </c>
      <c r="AG201">
        <f t="shared" si="45"/>
        <v>0</v>
      </c>
      <c r="AH201">
        <f>輸入国別品別2020!N201</f>
        <v>0</v>
      </c>
      <c r="AI201" s="4" t="e">
        <f>AH201/輸入国別品別2019!N201</f>
        <v>#DIV/0!</v>
      </c>
      <c r="AJ201">
        <f t="shared" si="46"/>
        <v>0</v>
      </c>
      <c r="AK201">
        <f>輸入国別品別2020!O201</f>
        <v>0</v>
      </c>
      <c r="AL201" s="4" t="e">
        <f>AK201/輸入国別品別2019!O201</f>
        <v>#DIV/0!</v>
      </c>
      <c r="AM201">
        <f t="shared" si="47"/>
        <v>0</v>
      </c>
    </row>
    <row r="202" spans="1:39" x14ac:dyDescent="0.4">
      <c r="A202" s="1" t="s">
        <v>251</v>
      </c>
      <c r="B202">
        <v>540</v>
      </c>
      <c r="C202" s="1" t="s">
        <v>291</v>
      </c>
      <c r="D202">
        <f>輸入国別品別2020!D202</f>
        <v>0</v>
      </c>
      <c r="E202" s="4" t="e">
        <f>D202/輸入国別品別2019!D202</f>
        <v>#DIV/0!</v>
      </c>
      <c r="F202">
        <f t="shared" si="36"/>
        <v>0</v>
      </c>
      <c r="G202">
        <f>輸入国別品別2020!E202</f>
        <v>0</v>
      </c>
      <c r="H202" s="4" t="e">
        <f>G202/輸入国別品別2019!E202</f>
        <v>#DIV/0!</v>
      </c>
      <c r="I202">
        <f t="shared" si="37"/>
        <v>0</v>
      </c>
      <c r="J202">
        <f>輸入国別品別2020!F202</f>
        <v>0</v>
      </c>
      <c r="K202" s="4" t="e">
        <f>J202/輸入国別品別2019!F202</f>
        <v>#DIV/0!</v>
      </c>
      <c r="L202">
        <f t="shared" si="38"/>
        <v>0</v>
      </c>
      <c r="M202">
        <f>輸入国別品別2020!G202</f>
        <v>0</v>
      </c>
      <c r="N202" s="4" t="e">
        <f>M202/輸入国別品別2019!G202</f>
        <v>#DIV/0!</v>
      </c>
      <c r="O202">
        <f t="shared" si="39"/>
        <v>0</v>
      </c>
      <c r="P202">
        <f>輸入国別品別2020!H202</f>
        <v>0</v>
      </c>
      <c r="Q202" s="4" t="e">
        <f>P202/輸入国別品別2019!H202</f>
        <v>#DIV/0!</v>
      </c>
      <c r="R202">
        <f t="shared" si="40"/>
        <v>0</v>
      </c>
      <c r="S202">
        <f>輸入国別品別2020!I202</f>
        <v>0</v>
      </c>
      <c r="T202" s="4" t="e">
        <f>S202/輸入国別品別2019!I202</f>
        <v>#DIV/0!</v>
      </c>
      <c r="U202">
        <f t="shared" si="41"/>
        <v>0</v>
      </c>
      <c r="V202">
        <f>輸入国別品別2020!J202</f>
        <v>0</v>
      </c>
      <c r="W202" s="4" t="e">
        <f>V202/輸入国別品別2019!J202</f>
        <v>#DIV/0!</v>
      </c>
      <c r="X202">
        <f t="shared" si="42"/>
        <v>0</v>
      </c>
      <c r="Y202">
        <f>輸入国別品別2020!K202</f>
        <v>0</v>
      </c>
      <c r="Z202" s="4" t="e">
        <f>Y202/輸入国別品別2019!K202</f>
        <v>#DIV/0!</v>
      </c>
      <c r="AA202">
        <f t="shared" si="43"/>
        <v>0</v>
      </c>
      <c r="AB202">
        <f>輸入国別品別2020!L202</f>
        <v>0</v>
      </c>
      <c r="AC202" s="4" t="e">
        <f>AB202/輸入国別品別2019!L202</f>
        <v>#DIV/0!</v>
      </c>
      <c r="AD202">
        <f t="shared" si="44"/>
        <v>0</v>
      </c>
      <c r="AE202">
        <f>輸入国別品別2020!M202</f>
        <v>0</v>
      </c>
      <c r="AF202" s="4" t="e">
        <f>AE202/輸入国別品別2019!M202</f>
        <v>#DIV/0!</v>
      </c>
      <c r="AG202">
        <f t="shared" si="45"/>
        <v>0</v>
      </c>
      <c r="AH202">
        <f>輸入国別品別2020!N202</f>
        <v>0</v>
      </c>
      <c r="AI202" s="4" t="e">
        <f>AH202/輸入国別品別2019!N202</f>
        <v>#DIV/0!</v>
      </c>
      <c r="AJ202">
        <f t="shared" si="46"/>
        <v>0</v>
      </c>
      <c r="AK202">
        <f>輸入国別品別2020!O202</f>
        <v>0</v>
      </c>
      <c r="AL202" s="4" t="e">
        <f>AK202/輸入国別品別2019!O202</f>
        <v>#DIV/0!</v>
      </c>
      <c r="AM202">
        <f t="shared" si="47"/>
        <v>0</v>
      </c>
    </row>
    <row r="203" spans="1:39" x14ac:dyDescent="0.4">
      <c r="A203" s="1" t="s">
        <v>251</v>
      </c>
      <c r="B203">
        <v>541</v>
      </c>
      <c r="C203" s="1" t="s">
        <v>292</v>
      </c>
      <c r="D203">
        <f>輸入国別品別2020!D203</f>
        <v>0</v>
      </c>
      <c r="E203" s="4" t="e">
        <f>D203/輸入国別品別2019!D203</f>
        <v>#DIV/0!</v>
      </c>
      <c r="F203">
        <f t="shared" si="36"/>
        <v>0</v>
      </c>
      <c r="G203">
        <f>輸入国別品別2020!E203</f>
        <v>0</v>
      </c>
      <c r="H203" s="4" t="e">
        <f>G203/輸入国別品別2019!E203</f>
        <v>#DIV/0!</v>
      </c>
      <c r="I203">
        <f t="shared" si="37"/>
        <v>0</v>
      </c>
      <c r="J203">
        <f>輸入国別品別2020!F203</f>
        <v>0</v>
      </c>
      <c r="K203" s="4" t="e">
        <f>J203/輸入国別品別2019!F203</f>
        <v>#DIV/0!</v>
      </c>
      <c r="L203">
        <f t="shared" si="38"/>
        <v>0</v>
      </c>
      <c r="M203">
        <f>輸入国別品別2020!G203</f>
        <v>0</v>
      </c>
      <c r="N203" s="4" t="e">
        <f>M203/輸入国別品別2019!G203</f>
        <v>#DIV/0!</v>
      </c>
      <c r="O203">
        <f t="shared" si="39"/>
        <v>0</v>
      </c>
      <c r="P203">
        <f>輸入国別品別2020!H203</f>
        <v>0</v>
      </c>
      <c r="Q203" s="4" t="e">
        <f>P203/輸入国別品別2019!H203</f>
        <v>#DIV/0!</v>
      </c>
      <c r="R203">
        <f t="shared" si="40"/>
        <v>0</v>
      </c>
      <c r="S203">
        <f>輸入国別品別2020!I203</f>
        <v>0</v>
      </c>
      <c r="T203" s="4" t="e">
        <f>S203/輸入国別品別2019!I203</f>
        <v>#DIV/0!</v>
      </c>
      <c r="U203">
        <f t="shared" si="41"/>
        <v>0</v>
      </c>
      <c r="V203">
        <f>輸入国別品別2020!J203</f>
        <v>210</v>
      </c>
      <c r="W203" s="4" t="e">
        <f>V203/輸入国別品別2019!J203</f>
        <v>#DIV/0!</v>
      </c>
      <c r="X203">
        <f t="shared" si="42"/>
        <v>210</v>
      </c>
      <c r="Y203">
        <f>輸入国別品別2020!K203</f>
        <v>0</v>
      </c>
      <c r="Z203" s="4" t="e">
        <f>Y203/輸入国別品別2019!K203</f>
        <v>#DIV/0!</v>
      </c>
      <c r="AA203">
        <f t="shared" si="43"/>
        <v>210</v>
      </c>
      <c r="AB203">
        <f>輸入国別品別2020!L203</f>
        <v>899</v>
      </c>
      <c r="AC203" s="4" t="e">
        <f>AB203/輸入国別品別2019!L203</f>
        <v>#DIV/0!</v>
      </c>
      <c r="AD203">
        <f t="shared" si="44"/>
        <v>1109</v>
      </c>
      <c r="AE203">
        <f>輸入国別品別2020!M203</f>
        <v>0</v>
      </c>
      <c r="AF203" s="4">
        <f>AE203/輸入国別品別2019!M203</f>
        <v>0</v>
      </c>
      <c r="AG203">
        <f t="shared" si="45"/>
        <v>1109</v>
      </c>
      <c r="AH203">
        <f>輸入国別品別2020!N203</f>
        <v>0</v>
      </c>
      <c r="AI203" s="4">
        <f>AH203/輸入国別品別2019!N203</f>
        <v>0</v>
      </c>
      <c r="AJ203">
        <f t="shared" si="46"/>
        <v>1109</v>
      </c>
      <c r="AK203">
        <f>輸入国別品別2020!O203</f>
        <v>265</v>
      </c>
      <c r="AL203" s="4" t="e">
        <f>AK203/輸入国別品別2019!O203</f>
        <v>#DIV/0!</v>
      </c>
      <c r="AM203">
        <f t="shared" si="47"/>
        <v>1374</v>
      </c>
    </row>
    <row r="204" spans="1:39" x14ac:dyDescent="0.4">
      <c r="A204" s="1" t="s">
        <v>251</v>
      </c>
      <c r="B204">
        <v>542</v>
      </c>
      <c r="C204" s="1" t="s">
        <v>293</v>
      </c>
      <c r="D204">
        <f>輸入国別品別2020!D204</f>
        <v>0</v>
      </c>
      <c r="E204" s="4" t="e">
        <f>D204/輸入国別品別2019!D204</f>
        <v>#DIV/0!</v>
      </c>
      <c r="F204">
        <f t="shared" si="36"/>
        <v>0</v>
      </c>
      <c r="G204">
        <f>輸入国別品別2020!E204</f>
        <v>0</v>
      </c>
      <c r="H204" s="4" t="e">
        <f>G204/輸入国別品別2019!E204</f>
        <v>#DIV/0!</v>
      </c>
      <c r="I204">
        <f t="shared" si="37"/>
        <v>0</v>
      </c>
      <c r="J204">
        <f>輸入国別品別2020!F204</f>
        <v>0</v>
      </c>
      <c r="K204" s="4" t="e">
        <f>J204/輸入国別品別2019!F204</f>
        <v>#DIV/0!</v>
      </c>
      <c r="L204">
        <f t="shared" si="38"/>
        <v>0</v>
      </c>
      <c r="M204">
        <f>輸入国別品別2020!G204</f>
        <v>0</v>
      </c>
      <c r="N204" s="4" t="e">
        <f>M204/輸入国別品別2019!G204</f>
        <v>#DIV/0!</v>
      </c>
      <c r="O204">
        <f t="shared" si="39"/>
        <v>0</v>
      </c>
      <c r="P204">
        <f>輸入国別品別2020!H204</f>
        <v>0</v>
      </c>
      <c r="Q204" s="4" t="e">
        <f>P204/輸入国別品別2019!H204</f>
        <v>#DIV/0!</v>
      </c>
      <c r="R204">
        <f t="shared" si="40"/>
        <v>0</v>
      </c>
      <c r="S204">
        <f>輸入国別品別2020!I204</f>
        <v>0</v>
      </c>
      <c r="T204" s="4" t="e">
        <f>S204/輸入国別品別2019!I204</f>
        <v>#DIV/0!</v>
      </c>
      <c r="U204">
        <f t="shared" si="41"/>
        <v>0</v>
      </c>
      <c r="V204">
        <f>輸入国別品別2020!J204</f>
        <v>0</v>
      </c>
      <c r="W204" s="4" t="e">
        <f>V204/輸入国別品別2019!J204</f>
        <v>#DIV/0!</v>
      </c>
      <c r="X204">
        <f t="shared" si="42"/>
        <v>0</v>
      </c>
      <c r="Y204">
        <f>輸入国別品別2020!K204</f>
        <v>0</v>
      </c>
      <c r="Z204" s="4" t="e">
        <f>Y204/輸入国別品別2019!K204</f>
        <v>#DIV/0!</v>
      </c>
      <c r="AA204">
        <f t="shared" si="43"/>
        <v>0</v>
      </c>
      <c r="AB204">
        <f>輸入国別品別2020!L204</f>
        <v>0</v>
      </c>
      <c r="AC204" s="4" t="e">
        <f>AB204/輸入国別品別2019!L204</f>
        <v>#DIV/0!</v>
      </c>
      <c r="AD204">
        <f t="shared" si="44"/>
        <v>0</v>
      </c>
      <c r="AE204">
        <f>輸入国別品別2020!M204</f>
        <v>0</v>
      </c>
      <c r="AF204" s="4" t="e">
        <f>AE204/輸入国別品別2019!M204</f>
        <v>#DIV/0!</v>
      </c>
      <c r="AG204">
        <f t="shared" si="45"/>
        <v>0</v>
      </c>
      <c r="AH204">
        <f>輸入国別品別2020!N204</f>
        <v>0</v>
      </c>
      <c r="AI204" s="4" t="e">
        <f>AH204/輸入国別品別2019!N204</f>
        <v>#DIV/0!</v>
      </c>
      <c r="AJ204">
        <f t="shared" si="46"/>
        <v>0</v>
      </c>
      <c r="AK204">
        <f>輸入国別品別2020!O204</f>
        <v>0</v>
      </c>
      <c r="AL204" s="4" t="e">
        <f>AK204/輸入国別品別2019!O204</f>
        <v>#DIV/0!</v>
      </c>
      <c r="AM204">
        <f t="shared" si="47"/>
        <v>0</v>
      </c>
    </row>
    <row r="205" spans="1:39" x14ac:dyDescent="0.4">
      <c r="A205" s="1" t="s">
        <v>251</v>
      </c>
      <c r="B205">
        <v>543</v>
      </c>
      <c r="C205" s="1" t="s">
        <v>294</v>
      </c>
      <c r="D205">
        <f>輸入国別品別2020!D205</f>
        <v>0</v>
      </c>
      <c r="E205" s="4" t="e">
        <f>D205/輸入国別品別2019!D205</f>
        <v>#DIV/0!</v>
      </c>
      <c r="F205">
        <f t="shared" si="36"/>
        <v>0</v>
      </c>
      <c r="G205">
        <f>輸入国別品別2020!E205</f>
        <v>0</v>
      </c>
      <c r="H205" s="4" t="e">
        <f>G205/輸入国別品別2019!E205</f>
        <v>#DIV/0!</v>
      </c>
      <c r="I205">
        <f t="shared" si="37"/>
        <v>0</v>
      </c>
      <c r="J205">
        <f>輸入国別品別2020!F205</f>
        <v>0</v>
      </c>
      <c r="K205" s="4" t="e">
        <f>J205/輸入国別品別2019!F205</f>
        <v>#DIV/0!</v>
      </c>
      <c r="L205">
        <f t="shared" si="38"/>
        <v>0</v>
      </c>
      <c r="M205">
        <f>輸入国別品別2020!G205</f>
        <v>0</v>
      </c>
      <c r="N205" s="4" t="e">
        <f>M205/輸入国別品別2019!G205</f>
        <v>#DIV/0!</v>
      </c>
      <c r="O205">
        <f t="shared" si="39"/>
        <v>0</v>
      </c>
      <c r="P205">
        <f>輸入国別品別2020!H205</f>
        <v>0</v>
      </c>
      <c r="Q205" s="4" t="e">
        <f>P205/輸入国別品別2019!H205</f>
        <v>#DIV/0!</v>
      </c>
      <c r="R205">
        <f t="shared" si="40"/>
        <v>0</v>
      </c>
      <c r="S205">
        <f>輸入国別品別2020!I205</f>
        <v>0</v>
      </c>
      <c r="T205" s="4" t="e">
        <f>S205/輸入国別品別2019!I205</f>
        <v>#DIV/0!</v>
      </c>
      <c r="U205">
        <f t="shared" si="41"/>
        <v>0</v>
      </c>
      <c r="V205">
        <f>輸入国別品別2020!J205</f>
        <v>0</v>
      </c>
      <c r="W205" s="4" t="e">
        <f>V205/輸入国別品別2019!J205</f>
        <v>#DIV/0!</v>
      </c>
      <c r="X205">
        <f t="shared" si="42"/>
        <v>0</v>
      </c>
      <c r="Y205">
        <f>輸入国別品別2020!K205</f>
        <v>0</v>
      </c>
      <c r="Z205" s="4" t="e">
        <f>Y205/輸入国別品別2019!K205</f>
        <v>#DIV/0!</v>
      </c>
      <c r="AA205">
        <f t="shared" si="43"/>
        <v>0</v>
      </c>
      <c r="AB205">
        <f>輸入国別品別2020!L205</f>
        <v>0</v>
      </c>
      <c r="AC205" s="4" t="e">
        <f>AB205/輸入国別品別2019!L205</f>
        <v>#DIV/0!</v>
      </c>
      <c r="AD205">
        <f t="shared" si="44"/>
        <v>0</v>
      </c>
      <c r="AE205">
        <f>輸入国別品別2020!M205</f>
        <v>0</v>
      </c>
      <c r="AF205" s="4" t="e">
        <f>AE205/輸入国別品別2019!M205</f>
        <v>#DIV/0!</v>
      </c>
      <c r="AG205">
        <f t="shared" si="45"/>
        <v>0</v>
      </c>
      <c r="AH205">
        <f>輸入国別品別2020!N205</f>
        <v>0</v>
      </c>
      <c r="AI205" s="4" t="e">
        <f>AH205/輸入国別品別2019!N205</f>
        <v>#DIV/0!</v>
      </c>
      <c r="AJ205">
        <f t="shared" si="46"/>
        <v>0</v>
      </c>
      <c r="AK205">
        <f>輸入国別品別2020!O205</f>
        <v>0</v>
      </c>
      <c r="AL205" s="4" t="e">
        <f>AK205/輸入国別品別2019!O205</f>
        <v>#DIV/0!</v>
      </c>
      <c r="AM205">
        <f t="shared" si="47"/>
        <v>0</v>
      </c>
    </row>
    <row r="206" spans="1:39" x14ac:dyDescent="0.4">
      <c r="A206" s="1" t="s">
        <v>251</v>
      </c>
      <c r="B206">
        <v>544</v>
      </c>
      <c r="C206" s="1" t="s">
        <v>295</v>
      </c>
      <c r="D206">
        <f>輸入国別品別2020!D206</f>
        <v>0</v>
      </c>
      <c r="E206" s="4" t="e">
        <f>D206/輸入国別品別2019!D206</f>
        <v>#DIV/0!</v>
      </c>
      <c r="F206">
        <f t="shared" si="36"/>
        <v>0</v>
      </c>
      <c r="G206">
        <f>輸入国別品別2020!E206</f>
        <v>0</v>
      </c>
      <c r="H206" s="4" t="e">
        <f>G206/輸入国別品別2019!E206</f>
        <v>#DIV/0!</v>
      </c>
      <c r="I206">
        <f t="shared" si="37"/>
        <v>0</v>
      </c>
      <c r="J206">
        <f>輸入国別品別2020!F206</f>
        <v>0</v>
      </c>
      <c r="K206" s="4" t="e">
        <f>J206/輸入国別品別2019!F206</f>
        <v>#DIV/0!</v>
      </c>
      <c r="L206">
        <f t="shared" si="38"/>
        <v>0</v>
      </c>
      <c r="M206">
        <f>輸入国別品別2020!G206</f>
        <v>0</v>
      </c>
      <c r="N206" s="4" t="e">
        <f>M206/輸入国別品別2019!G206</f>
        <v>#DIV/0!</v>
      </c>
      <c r="O206">
        <f t="shared" si="39"/>
        <v>0</v>
      </c>
      <c r="P206">
        <f>輸入国別品別2020!H206</f>
        <v>0</v>
      </c>
      <c r="Q206" s="4" t="e">
        <f>P206/輸入国別品別2019!H206</f>
        <v>#DIV/0!</v>
      </c>
      <c r="R206">
        <f t="shared" si="40"/>
        <v>0</v>
      </c>
      <c r="S206">
        <f>輸入国別品別2020!I206</f>
        <v>0</v>
      </c>
      <c r="T206" s="4" t="e">
        <f>S206/輸入国別品別2019!I206</f>
        <v>#DIV/0!</v>
      </c>
      <c r="U206">
        <f t="shared" si="41"/>
        <v>0</v>
      </c>
      <c r="V206">
        <f>輸入国別品別2020!J206</f>
        <v>0</v>
      </c>
      <c r="W206" s="4" t="e">
        <f>V206/輸入国別品別2019!J206</f>
        <v>#DIV/0!</v>
      </c>
      <c r="X206">
        <f t="shared" si="42"/>
        <v>0</v>
      </c>
      <c r="Y206">
        <f>輸入国別品別2020!K206</f>
        <v>0</v>
      </c>
      <c r="Z206" s="4" t="e">
        <f>Y206/輸入国別品別2019!K206</f>
        <v>#DIV/0!</v>
      </c>
      <c r="AA206">
        <f t="shared" si="43"/>
        <v>0</v>
      </c>
      <c r="AB206">
        <f>輸入国別品別2020!L206</f>
        <v>0</v>
      </c>
      <c r="AC206" s="4" t="e">
        <f>AB206/輸入国別品別2019!L206</f>
        <v>#DIV/0!</v>
      </c>
      <c r="AD206">
        <f t="shared" si="44"/>
        <v>0</v>
      </c>
      <c r="AE206">
        <f>輸入国別品別2020!M206</f>
        <v>0</v>
      </c>
      <c r="AF206" s="4" t="e">
        <f>AE206/輸入国別品別2019!M206</f>
        <v>#DIV/0!</v>
      </c>
      <c r="AG206">
        <f t="shared" si="45"/>
        <v>0</v>
      </c>
      <c r="AH206">
        <f>輸入国別品別2020!N206</f>
        <v>0</v>
      </c>
      <c r="AI206" s="4" t="e">
        <f>AH206/輸入国別品別2019!N206</f>
        <v>#DIV/0!</v>
      </c>
      <c r="AJ206">
        <f t="shared" si="46"/>
        <v>0</v>
      </c>
      <c r="AK206">
        <f>輸入国別品別2020!O206</f>
        <v>0</v>
      </c>
      <c r="AL206" s="4" t="e">
        <f>AK206/輸入国別品別2019!O206</f>
        <v>#DIV/0!</v>
      </c>
      <c r="AM206">
        <f t="shared" si="47"/>
        <v>0</v>
      </c>
    </row>
    <row r="207" spans="1:39" x14ac:dyDescent="0.4">
      <c r="A207" s="1" t="s">
        <v>251</v>
      </c>
      <c r="B207">
        <v>545</v>
      </c>
      <c r="C207" s="1" t="s">
        <v>296</v>
      </c>
      <c r="D207">
        <f>輸入国別品別2020!D207</f>
        <v>0</v>
      </c>
      <c r="E207" s="4" t="e">
        <f>D207/輸入国別品別2019!D207</f>
        <v>#DIV/0!</v>
      </c>
      <c r="F207">
        <f t="shared" si="36"/>
        <v>0</v>
      </c>
      <c r="G207">
        <f>輸入国別品別2020!E207</f>
        <v>0</v>
      </c>
      <c r="H207" s="4" t="e">
        <f>G207/輸入国別品別2019!E207</f>
        <v>#DIV/0!</v>
      </c>
      <c r="I207">
        <f t="shared" si="37"/>
        <v>0</v>
      </c>
      <c r="J207">
        <f>輸入国別品別2020!F207</f>
        <v>0</v>
      </c>
      <c r="K207" s="4" t="e">
        <f>J207/輸入国別品別2019!F207</f>
        <v>#DIV/0!</v>
      </c>
      <c r="L207">
        <f t="shared" si="38"/>
        <v>0</v>
      </c>
      <c r="M207">
        <f>輸入国別品別2020!G207</f>
        <v>0</v>
      </c>
      <c r="N207" s="4" t="e">
        <f>M207/輸入国別品別2019!G207</f>
        <v>#DIV/0!</v>
      </c>
      <c r="O207">
        <f t="shared" si="39"/>
        <v>0</v>
      </c>
      <c r="P207">
        <f>輸入国別品別2020!H207</f>
        <v>0</v>
      </c>
      <c r="Q207" s="4" t="e">
        <f>P207/輸入国別品別2019!H207</f>
        <v>#DIV/0!</v>
      </c>
      <c r="R207">
        <f t="shared" si="40"/>
        <v>0</v>
      </c>
      <c r="S207">
        <f>輸入国別品別2020!I207</f>
        <v>0</v>
      </c>
      <c r="T207" s="4" t="e">
        <f>S207/輸入国別品別2019!I207</f>
        <v>#DIV/0!</v>
      </c>
      <c r="U207">
        <f t="shared" si="41"/>
        <v>0</v>
      </c>
      <c r="V207">
        <f>輸入国別品別2020!J207</f>
        <v>0</v>
      </c>
      <c r="W207" s="4" t="e">
        <f>V207/輸入国別品別2019!J207</f>
        <v>#DIV/0!</v>
      </c>
      <c r="X207">
        <f t="shared" si="42"/>
        <v>0</v>
      </c>
      <c r="Y207">
        <f>輸入国別品別2020!K207</f>
        <v>0</v>
      </c>
      <c r="Z207" s="4" t="e">
        <f>Y207/輸入国別品別2019!K207</f>
        <v>#DIV/0!</v>
      </c>
      <c r="AA207">
        <f t="shared" si="43"/>
        <v>0</v>
      </c>
      <c r="AB207">
        <f>輸入国別品別2020!L207</f>
        <v>0</v>
      </c>
      <c r="AC207" s="4" t="e">
        <f>AB207/輸入国別品別2019!L207</f>
        <v>#DIV/0!</v>
      </c>
      <c r="AD207">
        <f t="shared" si="44"/>
        <v>0</v>
      </c>
      <c r="AE207">
        <f>輸入国別品別2020!M207</f>
        <v>0</v>
      </c>
      <c r="AF207" s="4" t="e">
        <f>AE207/輸入国別品別2019!M207</f>
        <v>#DIV/0!</v>
      </c>
      <c r="AG207">
        <f t="shared" si="45"/>
        <v>0</v>
      </c>
      <c r="AH207">
        <f>輸入国別品別2020!N207</f>
        <v>0</v>
      </c>
      <c r="AI207" s="4" t="e">
        <f>AH207/輸入国別品別2019!N207</f>
        <v>#DIV/0!</v>
      </c>
      <c r="AJ207">
        <f t="shared" si="46"/>
        <v>0</v>
      </c>
      <c r="AK207">
        <f>輸入国別品別2020!O207</f>
        <v>0</v>
      </c>
      <c r="AL207" s="4" t="e">
        <f>AK207/輸入国別品別2019!O207</f>
        <v>#DIV/0!</v>
      </c>
      <c r="AM207">
        <f t="shared" si="47"/>
        <v>0</v>
      </c>
    </row>
    <row r="208" spans="1:39" x14ac:dyDescent="0.4">
      <c r="A208" s="1" t="s">
        <v>251</v>
      </c>
      <c r="B208">
        <v>546</v>
      </c>
      <c r="C208" s="1" t="s">
        <v>297</v>
      </c>
      <c r="D208">
        <f>輸入国別品別2020!D208</f>
        <v>0</v>
      </c>
      <c r="E208" s="4" t="e">
        <f>D208/輸入国別品別2019!D208</f>
        <v>#DIV/0!</v>
      </c>
      <c r="F208">
        <f t="shared" si="36"/>
        <v>0</v>
      </c>
      <c r="G208">
        <f>輸入国別品別2020!E208</f>
        <v>0</v>
      </c>
      <c r="H208" s="4" t="e">
        <f>G208/輸入国別品別2019!E208</f>
        <v>#DIV/0!</v>
      </c>
      <c r="I208">
        <f t="shared" si="37"/>
        <v>0</v>
      </c>
      <c r="J208">
        <f>輸入国別品別2020!F208</f>
        <v>0</v>
      </c>
      <c r="K208" s="4" t="e">
        <f>J208/輸入国別品別2019!F208</f>
        <v>#DIV/0!</v>
      </c>
      <c r="L208">
        <f t="shared" si="38"/>
        <v>0</v>
      </c>
      <c r="M208">
        <f>輸入国別品別2020!G208</f>
        <v>0</v>
      </c>
      <c r="N208" s="4" t="e">
        <f>M208/輸入国別品別2019!G208</f>
        <v>#DIV/0!</v>
      </c>
      <c r="O208">
        <f t="shared" si="39"/>
        <v>0</v>
      </c>
      <c r="P208">
        <f>輸入国別品別2020!H208</f>
        <v>0</v>
      </c>
      <c r="Q208" s="4" t="e">
        <f>P208/輸入国別品別2019!H208</f>
        <v>#DIV/0!</v>
      </c>
      <c r="R208">
        <f t="shared" si="40"/>
        <v>0</v>
      </c>
      <c r="S208">
        <f>輸入国別品別2020!I208</f>
        <v>0</v>
      </c>
      <c r="T208" s="4" t="e">
        <f>S208/輸入国別品別2019!I208</f>
        <v>#DIV/0!</v>
      </c>
      <c r="U208">
        <f t="shared" si="41"/>
        <v>0</v>
      </c>
      <c r="V208">
        <f>輸入国別品別2020!J208</f>
        <v>0</v>
      </c>
      <c r="W208" s="4" t="e">
        <f>V208/輸入国別品別2019!J208</f>
        <v>#DIV/0!</v>
      </c>
      <c r="X208">
        <f t="shared" si="42"/>
        <v>0</v>
      </c>
      <c r="Y208">
        <f>輸入国別品別2020!K208</f>
        <v>0</v>
      </c>
      <c r="Z208" s="4" t="e">
        <f>Y208/輸入国別品別2019!K208</f>
        <v>#DIV/0!</v>
      </c>
      <c r="AA208">
        <f t="shared" si="43"/>
        <v>0</v>
      </c>
      <c r="AB208">
        <f>輸入国別品別2020!L208</f>
        <v>0</v>
      </c>
      <c r="AC208" s="4" t="e">
        <f>AB208/輸入国別品別2019!L208</f>
        <v>#DIV/0!</v>
      </c>
      <c r="AD208">
        <f t="shared" si="44"/>
        <v>0</v>
      </c>
      <c r="AE208">
        <f>輸入国別品別2020!M208</f>
        <v>0</v>
      </c>
      <c r="AF208" s="4" t="e">
        <f>AE208/輸入国別品別2019!M208</f>
        <v>#DIV/0!</v>
      </c>
      <c r="AG208">
        <f t="shared" si="45"/>
        <v>0</v>
      </c>
      <c r="AH208">
        <f>輸入国別品別2020!N208</f>
        <v>0</v>
      </c>
      <c r="AI208" s="4" t="e">
        <f>AH208/輸入国別品別2019!N208</f>
        <v>#DIV/0!</v>
      </c>
      <c r="AJ208">
        <f t="shared" si="46"/>
        <v>0</v>
      </c>
      <c r="AK208">
        <f>輸入国別品別2020!O208</f>
        <v>0</v>
      </c>
      <c r="AL208" s="4" t="e">
        <f>AK208/輸入国別品別2019!O208</f>
        <v>#DIV/0!</v>
      </c>
      <c r="AM208">
        <f t="shared" si="47"/>
        <v>0</v>
      </c>
    </row>
    <row r="209" spans="1:39" x14ac:dyDescent="0.4">
      <c r="A209" s="1" t="s">
        <v>251</v>
      </c>
      <c r="B209">
        <v>547</v>
      </c>
      <c r="C209" s="1" t="s">
        <v>298</v>
      </c>
      <c r="D209">
        <f>輸入国別品別2020!D209</f>
        <v>0</v>
      </c>
      <c r="E209" s="4" t="e">
        <f>D209/輸入国別品別2019!D209</f>
        <v>#DIV/0!</v>
      </c>
      <c r="F209">
        <f t="shared" si="36"/>
        <v>0</v>
      </c>
      <c r="G209">
        <f>輸入国別品別2020!E209</f>
        <v>0</v>
      </c>
      <c r="H209" s="4" t="e">
        <f>G209/輸入国別品別2019!E209</f>
        <v>#DIV/0!</v>
      </c>
      <c r="I209">
        <f t="shared" si="37"/>
        <v>0</v>
      </c>
      <c r="J209">
        <f>輸入国別品別2020!F209</f>
        <v>0</v>
      </c>
      <c r="K209" s="4" t="e">
        <f>J209/輸入国別品別2019!F209</f>
        <v>#DIV/0!</v>
      </c>
      <c r="L209">
        <f t="shared" si="38"/>
        <v>0</v>
      </c>
      <c r="M209">
        <f>輸入国別品別2020!G209</f>
        <v>0</v>
      </c>
      <c r="N209" s="4" t="e">
        <f>M209/輸入国別品別2019!G209</f>
        <v>#DIV/0!</v>
      </c>
      <c r="O209">
        <f t="shared" si="39"/>
        <v>0</v>
      </c>
      <c r="P209">
        <f>輸入国別品別2020!H209</f>
        <v>0</v>
      </c>
      <c r="Q209" s="4" t="e">
        <f>P209/輸入国別品別2019!H209</f>
        <v>#DIV/0!</v>
      </c>
      <c r="R209">
        <f t="shared" si="40"/>
        <v>0</v>
      </c>
      <c r="S209">
        <f>輸入国別品別2020!I209</f>
        <v>0</v>
      </c>
      <c r="T209" s="4" t="e">
        <f>S209/輸入国別品別2019!I209</f>
        <v>#DIV/0!</v>
      </c>
      <c r="U209">
        <f t="shared" si="41"/>
        <v>0</v>
      </c>
      <c r="V209">
        <f>輸入国別品別2020!J209</f>
        <v>0</v>
      </c>
      <c r="W209" s="4" t="e">
        <f>V209/輸入国別品別2019!J209</f>
        <v>#DIV/0!</v>
      </c>
      <c r="X209">
        <f t="shared" si="42"/>
        <v>0</v>
      </c>
      <c r="Y209">
        <f>輸入国別品別2020!K209</f>
        <v>0</v>
      </c>
      <c r="Z209" s="4" t="e">
        <f>Y209/輸入国別品別2019!K209</f>
        <v>#DIV/0!</v>
      </c>
      <c r="AA209">
        <f t="shared" si="43"/>
        <v>0</v>
      </c>
      <c r="AB209">
        <f>輸入国別品別2020!L209</f>
        <v>0</v>
      </c>
      <c r="AC209" s="4" t="e">
        <f>AB209/輸入国別品別2019!L209</f>
        <v>#DIV/0!</v>
      </c>
      <c r="AD209">
        <f t="shared" si="44"/>
        <v>0</v>
      </c>
      <c r="AE209">
        <f>輸入国別品別2020!M209</f>
        <v>0</v>
      </c>
      <c r="AF209" s="4" t="e">
        <f>AE209/輸入国別品別2019!M209</f>
        <v>#DIV/0!</v>
      </c>
      <c r="AG209">
        <f t="shared" si="45"/>
        <v>0</v>
      </c>
      <c r="AH209">
        <f>輸入国別品別2020!N209</f>
        <v>0</v>
      </c>
      <c r="AI209" s="4" t="e">
        <f>AH209/輸入国別品別2019!N209</f>
        <v>#DIV/0!</v>
      </c>
      <c r="AJ209">
        <f t="shared" si="46"/>
        <v>0</v>
      </c>
      <c r="AK209">
        <f>輸入国別品別2020!O209</f>
        <v>0</v>
      </c>
      <c r="AL209" s="4" t="e">
        <f>AK209/輸入国別品別2019!O209</f>
        <v>#DIV/0!</v>
      </c>
      <c r="AM209">
        <f t="shared" si="47"/>
        <v>0</v>
      </c>
    </row>
    <row r="210" spans="1:39" x14ac:dyDescent="0.4">
      <c r="A210" s="1" t="s">
        <v>251</v>
      </c>
      <c r="B210">
        <v>548</v>
      </c>
      <c r="C210" s="1" t="s">
        <v>299</v>
      </c>
      <c r="D210">
        <f>輸入国別品別2020!D210</f>
        <v>0</v>
      </c>
      <c r="E210" s="4" t="e">
        <f>D210/輸入国別品別2019!D210</f>
        <v>#DIV/0!</v>
      </c>
      <c r="F210">
        <f t="shared" si="36"/>
        <v>0</v>
      </c>
      <c r="G210">
        <f>輸入国別品別2020!E210</f>
        <v>212</v>
      </c>
      <c r="H210" s="4" t="e">
        <f>G210/輸入国別品別2019!E210</f>
        <v>#DIV/0!</v>
      </c>
      <c r="I210">
        <f t="shared" si="37"/>
        <v>212</v>
      </c>
      <c r="J210">
        <f>輸入国別品別2020!F210</f>
        <v>0</v>
      </c>
      <c r="K210" s="4" t="e">
        <f>J210/輸入国別品別2019!F210</f>
        <v>#DIV/0!</v>
      </c>
      <c r="L210">
        <f t="shared" si="38"/>
        <v>212</v>
      </c>
      <c r="M210">
        <f>輸入国別品別2020!G210</f>
        <v>0</v>
      </c>
      <c r="N210" s="4" t="e">
        <f>M210/輸入国別品別2019!G210</f>
        <v>#DIV/0!</v>
      </c>
      <c r="O210">
        <f t="shared" si="39"/>
        <v>212</v>
      </c>
      <c r="P210">
        <f>輸入国別品別2020!H210</f>
        <v>0</v>
      </c>
      <c r="Q210" s="4" t="e">
        <f>P210/輸入国別品別2019!H210</f>
        <v>#DIV/0!</v>
      </c>
      <c r="R210">
        <f t="shared" si="40"/>
        <v>212</v>
      </c>
      <c r="S210">
        <f>輸入国別品別2020!I210</f>
        <v>0</v>
      </c>
      <c r="T210" s="4" t="e">
        <f>S210/輸入国別品別2019!I210</f>
        <v>#DIV/0!</v>
      </c>
      <c r="U210">
        <f t="shared" si="41"/>
        <v>212</v>
      </c>
      <c r="V210">
        <f>輸入国別品別2020!J210</f>
        <v>0</v>
      </c>
      <c r="W210" s="4" t="e">
        <f>V210/輸入国別品別2019!J210</f>
        <v>#DIV/0!</v>
      </c>
      <c r="X210">
        <f t="shared" si="42"/>
        <v>212</v>
      </c>
      <c r="Y210">
        <f>輸入国別品別2020!K210</f>
        <v>0</v>
      </c>
      <c r="Z210" s="4" t="e">
        <f>Y210/輸入国別品別2019!K210</f>
        <v>#DIV/0!</v>
      </c>
      <c r="AA210">
        <f t="shared" si="43"/>
        <v>212</v>
      </c>
      <c r="AB210">
        <f>輸入国別品別2020!L210</f>
        <v>0</v>
      </c>
      <c r="AC210" s="4" t="e">
        <f>AB210/輸入国別品別2019!L210</f>
        <v>#DIV/0!</v>
      </c>
      <c r="AD210">
        <f t="shared" si="44"/>
        <v>212</v>
      </c>
      <c r="AE210">
        <f>輸入国別品別2020!M210</f>
        <v>0</v>
      </c>
      <c r="AF210" s="4" t="e">
        <f>AE210/輸入国別品別2019!M210</f>
        <v>#DIV/0!</v>
      </c>
      <c r="AG210">
        <f t="shared" si="45"/>
        <v>212</v>
      </c>
      <c r="AH210">
        <f>輸入国別品別2020!N210</f>
        <v>0</v>
      </c>
      <c r="AI210" s="4" t="e">
        <f>AH210/輸入国別品別2019!N210</f>
        <v>#DIV/0!</v>
      </c>
      <c r="AJ210">
        <f t="shared" si="46"/>
        <v>212</v>
      </c>
      <c r="AK210">
        <f>輸入国別品別2020!O210</f>
        <v>0</v>
      </c>
      <c r="AL210" s="4" t="e">
        <f>AK210/輸入国別品別2019!O210</f>
        <v>#DIV/0!</v>
      </c>
      <c r="AM210">
        <f t="shared" si="47"/>
        <v>212</v>
      </c>
    </row>
    <row r="211" spans="1:39" x14ac:dyDescent="0.4">
      <c r="A211" s="1" t="s">
        <v>251</v>
      </c>
      <c r="B211">
        <v>549</v>
      </c>
      <c r="C211" s="1" t="s">
        <v>300</v>
      </c>
      <c r="D211">
        <f>輸入国別品別2020!D211</f>
        <v>0</v>
      </c>
      <c r="E211" s="4" t="e">
        <f>D211/輸入国別品別2019!D211</f>
        <v>#DIV/0!</v>
      </c>
      <c r="F211">
        <f t="shared" si="36"/>
        <v>0</v>
      </c>
      <c r="G211">
        <f>輸入国別品別2020!E211</f>
        <v>0</v>
      </c>
      <c r="H211" s="4" t="e">
        <f>G211/輸入国別品別2019!E211</f>
        <v>#DIV/0!</v>
      </c>
      <c r="I211">
        <f t="shared" si="37"/>
        <v>0</v>
      </c>
      <c r="J211">
        <f>輸入国別品別2020!F211</f>
        <v>0</v>
      </c>
      <c r="K211" s="4" t="e">
        <f>J211/輸入国別品別2019!F211</f>
        <v>#DIV/0!</v>
      </c>
      <c r="L211">
        <f t="shared" si="38"/>
        <v>0</v>
      </c>
      <c r="M211">
        <f>輸入国別品別2020!G211</f>
        <v>0</v>
      </c>
      <c r="N211" s="4" t="e">
        <f>M211/輸入国別品別2019!G211</f>
        <v>#DIV/0!</v>
      </c>
      <c r="O211">
        <f t="shared" si="39"/>
        <v>0</v>
      </c>
      <c r="P211">
        <f>輸入国別品別2020!H211</f>
        <v>0</v>
      </c>
      <c r="Q211" s="4" t="e">
        <f>P211/輸入国別品別2019!H211</f>
        <v>#DIV/0!</v>
      </c>
      <c r="R211">
        <f t="shared" si="40"/>
        <v>0</v>
      </c>
      <c r="S211">
        <f>輸入国別品別2020!I211</f>
        <v>0</v>
      </c>
      <c r="T211" s="4" t="e">
        <f>S211/輸入国別品別2019!I211</f>
        <v>#DIV/0!</v>
      </c>
      <c r="U211">
        <f t="shared" si="41"/>
        <v>0</v>
      </c>
      <c r="V211">
        <f>輸入国別品別2020!J211</f>
        <v>0</v>
      </c>
      <c r="W211" s="4" t="e">
        <f>V211/輸入国別品別2019!J211</f>
        <v>#DIV/0!</v>
      </c>
      <c r="X211">
        <f t="shared" si="42"/>
        <v>0</v>
      </c>
      <c r="Y211">
        <f>輸入国別品別2020!K211</f>
        <v>0</v>
      </c>
      <c r="Z211" s="4" t="e">
        <f>Y211/輸入国別品別2019!K211</f>
        <v>#DIV/0!</v>
      </c>
      <c r="AA211">
        <f t="shared" si="43"/>
        <v>0</v>
      </c>
      <c r="AB211">
        <f>輸入国別品別2020!L211</f>
        <v>0</v>
      </c>
      <c r="AC211" s="4" t="e">
        <f>AB211/輸入国別品別2019!L211</f>
        <v>#DIV/0!</v>
      </c>
      <c r="AD211">
        <f t="shared" si="44"/>
        <v>0</v>
      </c>
      <c r="AE211">
        <f>輸入国別品別2020!M211</f>
        <v>0</v>
      </c>
      <c r="AF211" s="4" t="e">
        <f>AE211/輸入国別品別2019!M211</f>
        <v>#DIV/0!</v>
      </c>
      <c r="AG211">
        <f t="shared" si="45"/>
        <v>0</v>
      </c>
      <c r="AH211">
        <f>輸入国別品別2020!N211</f>
        <v>0</v>
      </c>
      <c r="AI211" s="4" t="e">
        <f>AH211/輸入国別品別2019!N211</f>
        <v>#DIV/0!</v>
      </c>
      <c r="AJ211">
        <f t="shared" si="46"/>
        <v>0</v>
      </c>
      <c r="AK211">
        <f>輸入国別品別2020!O211</f>
        <v>0</v>
      </c>
      <c r="AL211" s="4" t="e">
        <f>AK211/輸入国別品別2019!O211</f>
        <v>#DIV/0!</v>
      </c>
      <c r="AM211">
        <f t="shared" si="47"/>
        <v>0</v>
      </c>
    </row>
    <row r="212" spans="1:39" x14ac:dyDescent="0.4">
      <c r="A212" s="1" t="s">
        <v>251</v>
      </c>
      <c r="B212">
        <v>550</v>
      </c>
      <c r="C212" s="1" t="s">
        <v>301</v>
      </c>
      <c r="D212">
        <f>輸入国別品別2020!D212</f>
        <v>0</v>
      </c>
      <c r="E212" s="4" t="e">
        <f>D212/輸入国別品別2019!D212</f>
        <v>#DIV/0!</v>
      </c>
      <c r="F212">
        <f t="shared" si="36"/>
        <v>0</v>
      </c>
      <c r="G212">
        <f>輸入国別品別2020!E212</f>
        <v>0</v>
      </c>
      <c r="H212" s="4" t="e">
        <f>G212/輸入国別品別2019!E212</f>
        <v>#DIV/0!</v>
      </c>
      <c r="I212">
        <f t="shared" si="37"/>
        <v>0</v>
      </c>
      <c r="J212">
        <f>輸入国別品別2020!F212</f>
        <v>0</v>
      </c>
      <c r="K212" s="4" t="e">
        <f>J212/輸入国別品別2019!F212</f>
        <v>#DIV/0!</v>
      </c>
      <c r="L212">
        <f t="shared" si="38"/>
        <v>0</v>
      </c>
      <c r="M212">
        <f>輸入国別品別2020!G212</f>
        <v>0</v>
      </c>
      <c r="N212" s="4" t="e">
        <f>M212/輸入国別品別2019!G212</f>
        <v>#DIV/0!</v>
      </c>
      <c r="O212">
        <f t="shared" si="39"/>
        <v>0</v>
      </c>
      <c r="P212">
        <f>輸入国別品別2020!H212</f>
        <v>0</v>
      </c>
      <c r="Q212" s="4" t="e">
        <f>P212/輸入国別品別2019!H212</f>
        <v>#DIV/0!</v>
      </c>
      <c r="R212">
        <f t="shared" si="40"/>
        <v>0</v>
      </c>
      <c r="S212">
        <f>輸入国別品別2020!I212</f>
        <v>0</v>
      </c>
      <c r="T212" s="4" t="e">
        <f>S212/輸入国別品別2019!I212</f>
        <v>#DIV/0!</v>
      </c>
      <c r="U212">
        <f t="shared" si="41"/>
        <v>0</v>
      </c>
      <c r="V212">
        <f>輸入国別品別2020!J212</f>
        <v>0</v>
      </c>
      <c r="W212" s="4" t="e">
        <f>V212/輸入国別品別2019!J212</f>
        <v>#DIV/0!</v>
      </c>
      <c r="X212">
        <f t="shared" si="42"/>
        <v>0</v>
      </c>
      <c r="Y212">
        <f>輸入国別品別2020!K212</f>
        <v>0</v>
      </c>
      <c r="Z212" s="4" t="e">
        <f>Y212/輸入国別品別2019!K212</f>
        <v>#DIV/0!</v>
      </c>
      <c r="AA212">
        <f t="shared" si="43"/>
        <v>0</v>
      </c>
      <c r="AB212">
        <f>輸入国別品別2020!L212</f>
        <v>0</v>
      </c>
      <c r="AC212" s="4" t="e">
        <f>AB212/輸入国別品別2019!L212</f>
        <v>#DIV/0!</v>
      </c>
      <c r="AD212">
        <f t="shared" si="44"/>
        <v>0</v>
      </c>
      <c r="AE212">
        <f>輸入国別品別2020!M212</f>
        <v>0</v>
      </c>
      <c r="AF212" s="4" t="e">
        <f>AE212/輸入国別品別2019!M212</f>
        <v>#DIV/0!</v>
      </c>
      <c r="AG212">
        <f t="shared" si="45"/>
        <v>0</v>
      </c>
      <c r="AH212">
        <f>輸入国別品別2020!N212</f>
        <v>0</v>
      </c>
      <c r="AI212" s="4" t="e">
        <f>AH212/輸入国別品別2019!N212</f>
        <v>#DIV/0!</v>
      </c>
      <c r="AJ212">
        <f t="shared" si="46"/>
        <v>0</v>
      </c>
      <c r="AK212">
        <f>輸入国別品別2020!O212</f>
        <v>0</v>
      </c>
      <c r="AL212" s="4" t="e">
        <f>AK212/輸入国別品別2019!O212</f>
        <v>#DIV/0!</v>
      </c>
      <c r="AM212">
        <f t="shared" si="47"/>
        <v>0</v>
      </c>
    </row>
    <row r="213" spans="1:39" x14ac:dyDescent="0.4">
      <c r="A213" s="1" t="s">
        <v>251</v>
      </c>
      <c r="B213">
        <v>551</v>
      </c>
      <c r="C213" s="1" t="s">
        <v>302</v>
      </c>
      <c r="D213">
        <f>輸入国別品別2020!D213</f>
        <v>230059</v>
      </c>
      <c r="E213" s="4">
        <f>D213/輸入国別品別2019!D213</f>
        <v>3.3324497363694303</v>
      </c>
      <c r="F213">
        <f t="shared" si="36"/>
        <v>230059</v>
      </c>
      <c r="G213">
        <f>輸入国別品別2020!E213</f>
        <v>54135</v>
      </c>
      <c r="H213" s="4">
        <f>G213/輸入国別品別2019!E213</f>
        <v>0.82652640578957814</v>
      </c>
      <c r="I213">
        <f t="shared" si="37"/>
        <v>284194</v>
      </c>
      <c r="J213">
        <f>輸入国別品別2020!F213</f>
        <v>159610</v>
      </c>
      <c r="K213" s="4">
        <f>J213/輸入国別品別2019!F213</f>
        <v>3.1461405030355594</v>
      </c>
      <c r="L213">
        <f t="shared" si="38"/>
        <v>443804</v>
      </c>
      <c r="M213">
        <f>輸入国別品別2020!G213</f>
        <v>150982</v>
      </c>
      <c r="N213" s="4">
        <f>M213/輸入国別品別2019!G213</f>
        <v>1.4731388428139331</v>
      </c>
      <c r="O213">
        <f t="shared" si="39"/>
        <v>594786</v>
      </c>
      <c r="P213">
        <f>輸入国別品別2020!H213</f>
        <v>138579</v>
      </c>
      <c r="Q213" s="4">
        <f>P213/輸入国別品別2019!H213</f>
        <v>0.9001617418755562</v>
      </c>
      <c r="R213">
        <f t="shared" si="40"/>
        <v>733365</v>
      </c>
      <c r="S213">
        <f>輸入国別品別2020!I213</f>
        <v>55898</v>
      </c>
      <c r="T213" s="4">
        <f>S213/輸入国別品別2019!I213</f>
        <v>0.34659193075353889</v>
      </c>
      <c r="U213">
        <f t="shared" si="41"/>
        <v>789263</v>
      </c>
      <c r="V213">
        <f>輸入国別品別2020!J213</f>
        <v>93592</v>
      </c>
      <c r="W213" s="4">
        <f>V213/輸入国別品別2019!J213</f>
        <v>0.48407234810673261</v>
      </c>
      <c r="X213">
        <f t="shared" si="42"/>
        <v>882855</v>
      </c>
      <c r="Y213">
        <f>輸入国別品別2020!K213</f>
        <v>178882</v>
      </c>
      <c r="Z213" s="4">
        <f>Y213/輸入国別品別2019!K213</f>
        <v>1.0764351907570104</v>
      </c>
      <c r="AA213">
        <f t="shared" si="43"/>
        <v>1061737</v>
      </c>
      <c r="AB213">
        <f>輸入国別品別2020!L213</f>
        <v>101792</v>
      </c>
      <c r="AC213" s="4">
        <f>AB213/輸入国別品別2019!L213</f>
        <v>0.46272035493167746</v>
      </c>
      <c r="AD213">
        <f t="shared" si="44"/>
        <v>1163529</v>
      </c>
      <c r="AE213">
        <f>輸入国別品別2020!M213</f>
        <v>259781</v>
      </c>
      <c r="AF213" s="4">
        <f>AE213/輸入国別品別2019!M213</f>
        <v>1.3049600144671274</v>
      </c>
      <c r="AG213">
        <f t="shared" si="45"/>
        <v>1423310</v>
      </c>
      <c r="AH213">
        <f>輸入国別品別2020!N213</f>
        <v>93975</v>
      </c>
      <c r="AI213" s="4">
        <f>AH213/輸入国別品別2019!N213</f>
        <v>0.49393195591272948</v>
      </c>
      <c r="AJ213">
        <f t="shared" si="46"/>
        <v>1517285</v>
      </c>
      <c r="AK213">
        <f>輸入国別品別2020!O213</f>
        <v>88672</v>
      </c>
      <c r="AL213" s="4">
        <f>AK213/輸入国別品別2019!O213</f>
        <v>0.50283821869878587</v>
      </c>
      <c r="AM213">
        <f t="shared" si="47"/>
        <v>1605957</v>
      </c>
    </row>
    <row r="214" spans="1:39" x14ac:dyDescent="0.4">
      <c r="A214" s="1" t="s">
        <v>251</v>
      </c>
      <c r="B214">
        <v>552</v>
      </c>
      <c r="C214" s="1" t="s">
        <v>303</v>
      </c>
      <c r="D214">
        <f>輸入国別品別2020!D214</f>
        <v>0</v>
      </c>
      <c r="E214" s="4" t="e">
        <f>D214/輸入国別品別2019!D214</f>
        <v>#DIV/0!</v>
      </c>
      <c r="F214">
        <f t="shared" si="36"/>
        <v>0</v>
      </c>
      <c r="G214">
        <f>輸入国別品別2020!E214</f>
        <v>0</v>
      </c>
      <c r="H214" s="4" t="e">
        <f>G214/輸入国別品別2019!E214</f>
        <v>#DIV/0!</v>
      </c>
      <c r="I214">
        <f t="shared" si="37"/>
        <v>0</v>
      </c>
      <c r="J214">
        <f>輸入国別品別2020!F214</f>
        <v>0</v>
      </c>
      <c r="K214" s="4" t="e">
        <f>J214/輸入国別品別2019!F214</f>
        <v>#DIV/0!</v>
      </c>
      <c r="L214">
        <f t="shared" si="38"/>
        <v>0</v>
      </c>
      <c r="M214">
        <f>輸入国別品別2020!G214</f>
        <v>0</v>
      </c>
      <c r="N214" s="4" t="e">
        <f>M214/輸入国別品別2019!G214</f>
        <v>#DIV/0!</v>
      </c>
      <c r="O214">
        <f t="shared" si="39"/>
        <v>0</v>
      </c>
      <c r="P214">
        <f>輸入国別品別2020!H214</f>
        <v>0</v>
      </c>
      <c r="Q214" s="4" t="e">
        <f>P214/輸入国別品別2019!H214</f>
        <v>#DIV/0!</v>
      </c>
      <c r="R214">
        <f t="shared" si="40"/>
        <v>0</v>
      </c>
      <c r="S214">
        <f>輸入国別品別2020!I214</f>
        <v>0</v>
      </c>
      <c r="T214" s="4" t="e">
        <f>S214/輸入国別品別2019!I214</f>
        <v>#DIV/0!</v>
      </c>
      <c r="U214">
        <f t="shared" si="41"/>
        <v>0</v>
      </c>
      <c r="V214">
        <f>輸入国別品別2020!J214</f>
        <v>0</v>
      </c>
      <c r="W214" s="4" t="e">
        <f>V214/輸入国別品別2019!J214</f>
        <v>#DIV/0!</v>
      </c>
      <c r="X214">
        <f t="shared" si="42"/>
        <v>0</v>
      </c>
      <c r="Y214">
        <f>輸入国別品別2020!K214</f>
        <v>0</v>
      </c>
      <c r="Z214" s="4" t="e">
        <f>Y214/輸入国別品別2019!K214</f>
        <v>#DIV/0!</v>
      </c>
      <c r="AA214">
        <f t="shared" si="43"/>
        <v>0</v>
      </c>
      <c r="AB214">
        <f>輸入国別品別2020!L214</f>
        <v>0</v>
      </c>
      <c r="AC214" s="4" t="e">
        <f>AB214/輸入国別品別2019!L214</f>
        <v>#DIV/0!</v>
      </c>
      <c r="AD214">
        <f t="shared" si="44"/>
        <v>0</v>
      </c>
      <c r="AE214">
        <f>輸入国別品別2020!M214</f>
        <v>0</v>
      </c>
      <c r="AF214" s="4" t="e">
        <f>AE214/輸入国別品別2019!M214</f>
        <v>#DIV/0!</v>
      </c>
      <c r="AG214">
        <f t="shared" si="45"/>
        <v>0</v>
      </c>
      <c r="AH214">
        <f>輸入国別品別2020!N214</f>
        <v>0</v>
      </c>
      <c r="AI214" s="4" t="e">
        <f>AH214/輸入国別品別2019!N214</f>
        <v>#DIV/0!</v>
      </c>
      <c r="AJ214">
        <f t="shared" si="46"/>
        <v>0</v>
      </c>
      <c r="AK214">
        <f>輸入国別品別2020!O214</f>
        <v>0</v>
      </c>
      <c r="AL214" s="4" t="e">
        <f>AK214/輸入国別品別2019!O214</f>
        <v>#DIV/0!</v>
      </c>
      <c r="AM214">
        <f t="shared" si="47"/>
        <v>0</v>
      </c>
    </row>
    <row r="215" spans="1:39" x14ac:dyDescent="0.4">
      <c r="A215" s="1" t="s">
        <v>251</v>
      </c>
      <c r="B215">
        <v>553</v>
      </c>
      <c r="C215" s="1" t="s">
        <v>304</v>
      </c>
      <c r="D215">
        <f>輸入国別品別2020!D215</f>
        <v>0</v>
      </c>
      <c r="E215" s="4" t="e">
        <f>D215/輸入国別品別2019!D215</f>
        <v>#DIV/0!</v>
      </c>
      <c r="F215">
        <f t="shared" si="36"/>
        <v>0</v>
      </c>
      <c r="G215">
        <f>輸入国別品別2020!E215</f>
        <v>0</v>
      </c>
      <c r="H215" s="4" t="e">
        <f>G215/輸入国別品別2019!E215</f>
        <v>#DIV/0!</v>
      </c>
      <c r="I215">
        <f t="shared" si="37"/>
        <v>0</v>
      </c>
      <c r="J215">
        <f>輸入国別品別2020!F215</f>
        <v>0</v>
      </c>
      <c r="K215" s="4" t="e">
        <f>J215/輸入国別品別2019!F215</f>
        <v>#DIV/0!</v>
      </c>
      <c r="L215">
        <f t="shared" si="38"/>
        <v>0</v>
      </c>
      <c r="M215">
        <f>輸入国別品別2020!G215</f>
        <v>0</v>
      </c>
      <c r="N215" s="4" t="e">
        <f>M215/輸入国別品別2019!G215</f>
        <v>#DIV/0!</v>
      </c>
      <c r="O215">
        <f t="shared" si="39"/>
        <v>0</v>
      </c>
      <c r="P215">
        <f>輸入国別品別2020!H215</f>
        <v>0</v>
      </c>
      <c r="Q215" s="4" t="e">
        <f>P215/輸入国別品別2019!H215</f>
        <v>#DIV/0!</v>
      </c>
      <c r="R215">
        <f t="shared" si="40"/>
        <v>0</v>
      </c>
      <c r="S215">
        <f>輸入国別品別2020!I215</f>
        <v>0</v>
      </c>
      <c r="T215" s="4" t="e">
        <f>S215/輸入国別品別2019!I215</f>
        <v>#DIV/0!</v>
      </c>
      <c r="U215">
        <f t="shared" si="41"/>
        <v>0</v>
      </c>
      <c r="V215">
        <f>輸入国別品別2020!J215</f>
        <v>0</v>
      </c>
      <c r="W215" s="4" t="e">
        <f>V215/輸入国別品別2019!J215</f>
        <v>#DIV/0!</v>
      </c>
      <c r="X215">
        <f t="shared" si="42"/>
        <v>0</v>
      </c>
      <c r="Y215">
        <f>輸入国別品別2020!K215</f>
        <v>0</v>
      </c>
      <c r="Z215" s="4" t="e">
        <f>Y215/輸入国別品別2019!K215</f>
        <v>#DIV/0!</v>
      </c>
      <c r="AA215">
        <f t="shared" si="43"/>
        <v>0</v>
      </c>
      <c r="AB215">
        <f>輸入国別品別2020!L215</f>
        <v>0</v>
      </c>
      <c r="AC215" s="4" t="e">
        <f>AB215/輸入国別品別2019!L215</f>
        <v>#DIV/0!</v>
      </c>
      <c r="AD215">
        <f t="shared" si="44"/>
        <v>0</v>
      </c>
      <c r="AE215">
        <f>輸入国別品別2020!M215</f>
        <v>0</v>
      </c>
      <c r="AF215" s="4" t="e">
        <f>AE215/輸入国別品別2019!M215</f>
        <v>#DIV/0!</v>
      </c>
      <c r="AG215">
        <f t="shared" si="45"/>
        <v>0</v>
      </c>
      <c r="AH215">
        <f>輸入国別品別2020!N215</f>
        <v>0</v>
      </c>
      <c r="AI215" s="4" t="e">
        <f>AH215/輸入国別品別2019!N215</f>
        <v>#DIV/0!</v>
      </c>
      <c r="AJ215">
        <f t="shared" si="46"/>
        <v>0</v>
      </c>
      <c r="AK215">
        <f>輸入国別品別2020!O215</f>
        <v>0</v>
      </c>
      <c r="AL215" s="4" t="e">
        <f>AK215/輸入国別品別2019!O215</f>
        <v>#DIV/0!</v>
      </c>
      <c r="AM215">
        <f t="shared" si="47"/>
        <v>0</v>
      </c>
    </row>
    <row r="216" spans="1:39" x14ac:dyDescent="0.4">
      <c r="A216" s="1" t="s">
        <v>251</v>
      </c>
      <c r="B216">
        <v>554</v>
      </c>
      <c r="C216" s="1" t="s">
        <v>305</v>
      </c>
      <c r="D216">
        <f>輸入国別品別2020!D216</f>
        <v>0</v>
      </c>
      <c r="E216" s="4" t="e">
        <f>D216/輸入国別品別2019!D216</f>
        <v>#DIV/0!</v>
      </c>
      <c r="F216">
        <f t="shared" si="36"/>
        <v>0</v>
      </c>
      <c r="G216">
        <f>輸入国別品別2020!E216</f>
        <v>0</v>
      </c>
      <c r="H216" s="4" t="e">
        <f>G216/輸入国別品別2019!E216</f>
        <v>#DIV/0!</v>
      </c>
      <c r="I216">
        <f t="shared" si="37"/>
        <v>0</v>
      </c>
      <c r="J216">
        <f>輸入国別品別2020!F216</f>
        <v>0</v>
      </c>
      <c r="K216" s="4" t="e">
        <f>J216/輸入国別品別2019!F216</f>
        <v>#DIV/0!</v>
      </c>
      <c r="L216">
        <f t="shared" si="38"/>
        <v>0</v>
      </c>
      <c r="M216">
        <f>輸入国別品別2020!G216</f>
        <v>0</v>
      </c>
      <c r="N216" s="4" t="e">
        <f>M216/輸入国別品別2019!G216</f>
        <v>#DIV/0!</v>
      </c>
      <c r="O216">
        <f t="shared" si="39"/>
        <v>0</v>
      </c>
      <c r="P216">
        <f>輸入国別品別2020!H216</f>
        <v>0</v>
      </c>
      <c r="Q216" s="4" t="e">
        <f>P216/輸入国別品別2019!H216</f>
        <v>#DIV/0!</v>
      </c>
      <c r="R216">
        <f t="shared" si="40"/>
        <v>0</v>
      </c>
      <c r="S216">
        <f>輸入国別品別2020!I216</f>
        <v>0</v>
      </c>
      <c r="T216" s="4" t="e">
        <f>S216/輸入国別品別2019!I216</f>
        <v>#DIV/0!</v>
      </c>
      <c r="U216">
        <f t="shared" si="41"/>
        <v>0</v>
      </c>
      <c r="V216">
        <f>輸入国別品別2020!J216</f>
        <v>0</v>
      </c>
      <c r="W216" s="4" t="e">
        <f>V216/輸入国別品別2019!J216</f>
        <v>#DIV/0!</v>
      </c>
      <c r="X216">
        <f t="shared" si="42"/>
        <v>0</v>
      </c>
      <c r="Y216">
        <f>輸入国別品別2020!K216</f>
        <v>0</v>
      </c>
      <c r="Z216" s="4" t="e">
        <f>Y216/輸入国別品別2019!K216</f>
        <v>#DIV/0!</v>
      </c>
      <c r="AA216">
        <f t="shared" si="43"/>
        <v>0</v>
      </c>
      <c r="AB216">
        <f>輸入国別品別2020!L216</f>
        <v>0</v>
      </c>
      <c r="AC216" s="4" t="e">
        <f>AB216/輸入国別品別2019!L216</f>
        <v>#DIV/0!</v>
      </c>
      <c r="AD216">
        <f t="shared" si="44"/>
        <v>0</v>
      </c>
      <c r="AE216">
        <f>輸入国別品別2020!M216</f>
        <v>0</v>
      </c>
      <c r="AF216" s="4" t="e">
        <f>AE216/輸入国別品別2019!M216</f>
        <v>#DIV/0!</v>
      </c>
      <c r="AG216">
        <f t="shared" si="45"/>
        <v>0</v>
      </c>
      <c r="AH216">
        <f>輸入国別品別2020!N216</f>
        <v>0</v>
      </c>
      <c r="AI216" s="4">
        <f>AH216/輸入国別品別2019!N216</f>
        <v>0</v>
      </c>
      <c r="AJ216">
        <f t="shared" si="46"/>
        <v>0</v>
      </c>
      <c r="AK216">
        <f>輸入国別品別2020!O216</f>
        <v>0</v>
      </c>
      <c r="AL216" s="4" t="e">
        <f>AK216/輸入国別品別2019!O216</f>
        <v>#DIV/0!</v>
      </c>
      <c r="AM216">
        <f t="shared" si="47"/>
        <v>0</v>
      </c>
    </row>
    <row r="217" spans="1:39" x14ac:dyDescent="0.4">
      <c r="A217" s="1" t="s">
        <v>251</v>
      </c>
      <c r="B217">
        <v>555</v>
      </c>
      <c r="C217" s="1" t="s">
        <v>306</v>
      </c>
      <c r="D217">
        <f>輸入国別品別2020!D217</f>
        <v>0</v>
      </c>
      <c r="E217" s="4">
        <f>D217/輸入国別品別2019!D217</f>
        <v>0</v>
      </c>
      <c r="F217">
        <f t="shared" si="36"/>
        <v>0</v>
      </c>
      <c r="G217">
        <f>輸入国別品別2020!E217</f>
        <v>0</v>
      </c>
      <c r="H217" s="4" t="e">
        <f>G217/輸入国別品別2019!E217</f>
        <v>#DIV/0!</v>
      </c>
      <c r="I217">
        <f t="shared" si="37"/>
        <v>0</v>
      </c>
      <c r="J217">
        <f>輸入国別品別2020!F217</f>
        <v>232</v>
      </c>
      <c r="K217" s="4" t="e">
        <f>J217/輸入国別品別2019!F217</f>
        <v>#DIV/0!</v>
      </c>
      <c r="L217">
        <f t="shared" si="38"/>
        <v>232</v>
      </c>
      <c r="M217">
        <f>輸入国別品別2020!G217</f>
        <v>0</v>
      </c>
      <c r="N217" s="4" t="e">
        <f>M217/輸入国別品別2019!G217</f>
        <v>#DIV/0!</v>
      </c>
      <c r="O217">
        <f t="shared" si="39"/>
        <v>232</v>
      </c>
      <c r="P217">
        <f>輸入国別品別2020!H217</f>
        <v>0</v>
      </c>
      <c r="Q217" s="4" t="e">
        <f>P217/輸入国別品別2019!H217</f>
        <v>#DIV/0!</v>
      </c>
      <c r="R217">
        <f t="shared" si="40"/>
        <v>232</v>
      </c>
      <c r="S217">
        <f>輸入国別品別2020!I217</f>
        <v>256</v>
      </c>
      <c r="T217" s="4" t="e">
        <f>S217/輸入国別品別2019!I217</f>
        <v>#DIV/0!</v>
      </c>
      <c r="U217">
        <f t="shared" si="41"/>
        <v>488</v>
      </c>
      <c r="V217">
        <f>輸入国別品別2020!J217</f>
        <v>0</v>
      </c>
      <c r="W217" s="4" t="e">
        <f>V217/輸入国別品別2019!J217</f>
        <v>#DIV/0!</v>
      </c>
      <c r="X217">
        <f t="shared" si="42"/>
        <v>488</v>
      </c>
      <c r="Y217">
        <f>輸入国別品別2020!K217</f>
        <v>0</v>
      </c>
      <c r="Z217" s="4" t="e">
        <f>Y217/輸入国別品別2019!K217</f>
        <v>#DIV/0!</v>
      </c>
      <c r="AA217">
        <f t="shared" si="43"/>
        <v>488</v>
      </c>
      <c r="AB217">
        <f>輸入国別品別2020!L217</f>
        <v>342</v>
      </c>
      <c r="AC217" s="4" t="e">
        <f>AB217/輸入国別品別2019!L217</f>
        <v>#DIV/0!</v>
      </c>
      <c r="AD217">
        <f t="shared" si="44"/>
        <v>830</v>
      </c>
      <c r="AE217">
        <f>輸入国別品別2020!M217</f>
        <v>0</v>
      </c>
      <c r="AF217" s="4" t="e">
        <f>AE217/輸入国別品別2019!M217</f>
        <v>#DIV/0!</v>
      </c>
      <c r="AG217">
        <f t="shared" si="45"/>
        <v>830</v>
      </c>
      <c r="AH217">
        <f>輸入国別品別2020!N217</f>
        <v>0</v>
      </c>
      <c r="AI217" s="4" t="e">
        <f>AH217/輸入国別品別2019!N217</f>
        <v>#DIV/0!</v>
      </c>
      <c r="AJ217">
        <f t="shared" si="46"/>
        <v>830</v>
      </c>
      <c r="AK217">
        <f>輸入国別品別2020!O217</f>
        <v>0</v>
      </c>
      <c r="AL217" s="4">
        <f>AK217/輸入国別品別2019!O217</f>
        <v>0</v>
      </c>
      <c r="AM217">
        <f t="shared" si="47"/>
        <v>830</v>
      </c>
    </row>
    <row r="218" spans="1:39" x14ac:dyDescent="0.4">
      <c r="A218" s="1" t="s">
        <v>251</v>
      </c>
      <c r="B218">
        <v>556</v>
      </c>
      <c r="C218" s="1" t="s">
        <v>307</v>
      </c>
      <c r="D218">
        <f>輸入国別品別2020!D218</f>
        <v>0</v>
      </c>
      <c r="E218" s="4" t="e">
        <f>D218/輸入国別品別2019!D218</f>
        <v>#DIV/0!</v>
      </c>
      <c r="F218">
        <f t="shared" si="36"/>
        <v>0</v>
      </c>
      <c r="G218">
        <f>輸入国別品別2020!E218</f>
        <v>0</v>
      </c>
      <c r="H218" s="4" t="e">
        <f>G218/輸入国別品別2019!E218</f>
        <v>#DIV/0!</v>
      </c>
      <c r="I218">
        <f t="shared" si="37"/>
        <v>0</v>
      </c>
      <c r="J218">
        <f>輸入国別品別2020!F218</f>
        <v>0</v>
      </c>
      <c r="K218" s="4" t="e">
        <f>J218/輸入国別品別2019!F218</f>
        <v>#DIV/0!</v>
      </c>
      <c r="L218">
        <f t="shared" si="38"/>
        <v>0</v>
      </c>
      <c r="M218">
        <f>輸入国別品別2020!G218</f>
        <v>0</v>
      </c>
      <c r="N218" s="4" t="e">
        <f>M218/輸入国別品別2019!G218</f>
        <v>#DIV/0!</v>
      </c>
      <c r="O218">
        <f t="shared" si="39"/>
        <v>0</v>
      </c>
      <c r="P218">
        <f>輸入国別品別2020!H218</f>
        <v>523</v>
      </c>
      <c r="Q218" s="4" t="e">
        <f>P218/輸入国別品別2019!H218</f>
        <v>#DIV/0!</v>
      </c>
      <c r="R218">
        <f t="shared" si="40"/>
        <v>523</v>
      </c>
      <c r="S218">
        <f>輸入国別品別2020!I218</f>
        <v>0</v>
      </c>
      <c r="T218" s="4" t="e">
        <f>S218/輸入国別品別2019!I218</f>
        <v>#DIV/0!</v>
      </c>
      <c r="U218">
        <f t="shared" si="41"/>
        <v>523</v>
      </c>
      <c r="V218">
        <f>輸入国別品別2020!J218</f>
        <v>0</v>
      </c>
      <c r="W218" s="4" t="e">
        <f>V218/輸入国別品別2019!J218</f>
        <v>#DIV/0!</v>
      </c>
      <c r="X218">
        <f t="shared" si="42"/>
        <v>523</v>
      </c>
      <c r="Y218">
        <f>輸入国別品別2020!K218</f>
        <v>0</v>
      </c>
      <c r="Z218" s="4" t="e">
        <f>Y218/輸入国別品別2019!K218</f>
        <v>#DIV/0!</v>
      </c>
      <c r="AA218">
        <f t="shared" si="43"/>
        <v>523</v>
      </c>
      <c r="AB218">
        <f>輸入国別品別2020!L218</f>
        <v>0</v>
      </c>
      <c r="AC218" s="4" t="e">
        <f>AB218/輸入国別品別2019!L218</f>
        <v>#DIV/0!</v>
      </c>
      <c r="AD218">
        <f t="shared" si="44"/>
        <v>523</v>
      </c>
      <c r="AE218">
        <f>輸入国別品別2020!M218</f>
        <v>0</v>
      </c>
      <c r="AF218" s="4" t="e">
        <f>AE218/輸入国別品別2019!M218</f>
        <v>#DIV/0!</v>
      </c>
      <c r="AG218">
        <f t="shared" si="45"/>
        <v>523</v>
      </c>
      <c r="AH218">
        <f>輸入国別品別2020!N218</f>
        <v>0</v>
      </c>
      <c r="AI218" s="4" t="e">
        <f>AH218/輸入国別品別2019!N218</f>
        <v>#DIV/0!</v>
      </c>
      <c r="AJ218">
        <f t="shared" si="46"/>
        <v>523</v>
      </c>
      <c r="AK218">
        <f>輸入国別品別2020!O218</f>
        <v>0</v>
      </c>
      <c r="AL218" s="4" t="e">
        <f>AK218/輸入国別品別2019!O218</f>
        <v>#DIV/0!</v>
      </c>
      <c r="AM218">
        <f t="shared" si="47"/>
        <v>523</v>
      </c>
    </row>
    <row r="219" spans="1:39" x14ac:dyDescent="0.4">
      <c r="A219" s="1" t="s">
        <v>251</v>
      </c>
      <c r="B219">
        <v>557</v>
      </c>
      <c r="C219" s="1" t="s">
        <v>308</v>
      </c>
      <c r="D219">
        <f>輸入国別品別2020!D219</f>
        <v>0</v>
      </c>
      <c r="E219" s="4" t="e">
        <f>D219/輸入国別品別2019!D219</f>
        <v>#DIV/0!</v>
      </c>
      <c r="F219">
        <f t="shared" si="36"/>
        <v>0</v>
      </c>
      <c r="G219">
        <f>輸入国別品別2020!E219</f>
        <v>0</v>
      </c>
      <c r="H219" s="4" t="e">
        <f>G219/輸入国別品別2019!E219</f>
        <v>#DIV/0!</v>
      </c>
      <c r="I219">
        <f t="shared" si="37"/>
        <v>0</v>
      </c>
      <c r="J219">
        <f>輸入国別品別2020!F219</f>
        <v>0</v>
      </c>
      <c r="K219" s="4" t="e">
        <f>J219/輸入国別品別2019!F219</f>
        <v>#DIV/0!</v>
      </c>
      <c r="L219">
        <f t="shared" si="38"/>
        <v>0</v>
      </c>
      <c r="M219">
        <f>輸入国別品別2020!G219</f>
        <v>0</v>
      </c>
      <c r="N219" s="4" t="e">
        <f>M219/輸入国別品別2019!G219</f>
        <v>#DIV/0!</v>
      </c>
      <c r="O219">
        <f t="shared" si="39"/>
        <v>0</v>
      </c>
      <c r="P219">
        <f>輸入国別品別2020!H219</f>
        <v>0</v>
      </c>
      <c r="Q219" s="4" t="e">
        <f>P219/輸入国別品別2019!H219</f>
        <v>#DIV/0!</v>
      </c>
      <c r="R219">
        <f t="shared" si="40"/>
        <v>0</v>
      </c>
      <c r="S219">
        <f>輸入国別品別2020!I219</f>
        <v>0</v>
      </c>
      <c r="T219" s="4" t="e">
        <f>S219/輸入国別品別2019!I219</f>
        <v>#DIV/0!</v>
      </c>
      <c r="U219">
        <f t="shared" si="41"/>
        <v>0</v>
      </c>
      <c r="V219">
        <f>輸入国別品別2020!J219</f>
        <v>0</v>
      </c>
      <c r="W219" s="4" t="e">
        <f>V219/輸入国別品別2019!J219</f>
        <v>#DIV/0!</v>
      </c>
      <c r="X219">
        <f t="shared" si="42"/>
        <v>0</v>
      </c>
      <c r="Y219">
        <f>輸入国別品別2020!K219</f>
        <v>0</v>
      </c>
      <c r="Z219" s="4" t="e">
        <f>Y219/輸入国別品別2019!K219</f>
        <v>#DIV/0!</v>
      </c>
      <c r="AA219">
        <f t="shared" si="43"/>
        <v>0</v>
      </c>
      <c r="AB219">
        <f>輸入国別品別2020!L219</f>
        <v>0</v>
      </c>
      <c r="AC219" s="4" t="e">
        <f>AB219/輸入国別品別2019!L219</f>
        <v>#DIV/0!</v>
      </c>
      <c r="AD219">
        <f t="shared" si="44"/>
        <v>0</v>
      </c>
      <c r="AE219">
        <f>輸入国別品別2020!M219</f>
        <v>0</v>
      </c>
      <c r="AF219" s="4" t="e">
        <f>AE219/輸入国別品別2019!M219</f>
        <v>#DIV/0!</v>
      </c>
      <c r="AG219">
        <f t="shared" si="45"/>
        <v>0</v>
      </c>
      <c r="AH219">
        <f>輸入国別品別2020!N219</f>
        <v>0</v>
      </c>
      <c r="AI219" s="4" t="e">
        <f>AH219/輸入国別品別2019!N219</f>
        <v>#DIV/0!</v>
      </c>
      <c r="AJ219">
        <f t="shared" si="46"/>
        <v>0</v>
      </c>
      <c r="AK219">
        <f>輸入国別品別2020!O219</f>
        <v>0</v>
      </c>
      <c r="AL219" s="4" t="e">
        <f>AK219/輸入国別品別2019!O219</f>
        <v>#DIV/0!</v>
      </c>
      <c r="AM219">
        <f t="shared" si="47"/>
        <v>0</v>
      </c>
    </row>
    <row r="220" spans="1:39" x14ac:dyDescent="0.4">
      <c r="A220" s="1" t="s">
        <v>251</v>
      </c>
      <c r="B220">
        <v>558</v>
      </c>
      <c r="C220" s="1" t="s">
        <v>309</v>
      </c>
      <c r="D220">
        <f>輸入国別品別2020!D220</f>
        <v>0</v>
      </c>
      <c r="E220" s="4" t="e">
        <f>D220/輸入国別品別2019!D220</f>
        <v>#DIV/0!</v>
      </c>
      <c r="F220">
        <f t="shared" si="36"/>
        <v>0</v>
      </c>
      <c r="G220">
        <f>輸入国別品別2020!E220</f>
        <v>0</v>
      </c>
      <c r="H220" s="4" t="e">
        <f>G220/輸入国別品別2019!E220</f>
        <v>#DIV/0!</v>
      </c>
      <c r="I220">
        <f t="shared" si="37"/>
        <v>0</v>
      </c>
      <c r="J220">
        <f>輸入国別品別2020!F220</f>
        <v>0</v>
      </c>
      <c r="K220" s="4" t="e">
        <f>J220/輸入国別品別2019!F220</f>
        <v>#DIV/0!</v>
      </c>
      <c r="L220">
        <f t="shared" si="38"/>
        <v>0</v>
      </c>
      <c r="M220">
        <f>輸入国別品別2020!G220</f>
        <v>0</v>
      </c>
      <c r="N220" s="4" t="e">
        <f>M220/輸入国別品別2019!G220</f>
        <v>#DIV/0!</v>
      </c>
      <c r="O220">
        <f t="shared" si="39"/>
        <v>0</v>
      </c>
      <c r="P220">
        <f>輸入国別品別2020!H220</f>
        <v>0</v>
      </c>
      <c r="Q220" s="4" t="e">
        <f>P220/輸入国別品別2019!H220</f>
        <v>#DIV/0!</v>
      </c>
      <c r="R220">
        <f t="shared" si="40"/>
        <v>0</v>
      </c>
      <c r="S220">
        <f>輸入国別品別2020!I220</f>
        <v>0</v>
      </c>
      <c r="T220" s="4" t="e">
        <f>S220/輸入国別品別2019!I220</f>
        <v>#DIV/0!</v>
      </c>
      <c r="U220">
        <f t="shared" si="41"/>
        <v>0</v>
      </c>
      <c r="V220">
        <f>輸入国別品別2020!J220</f>
        <v>0</v>
      </c>
      <c r="W220" s="4" t="e">
        <f>V220/輸入国別品別2019!J220</f>
        <v>#DIV/0!</v>
      </c>
      <c r="X220">
        <f t="shared" si="42"/>
        <v>0</v>
      </c>
      <c r="Y220">
        <f>輸入国別品別2020!K220</f>
        <v>0</v>
      </c>
      <c r="Z220" s="4" t="e">
        <f>Y220/輸入国別品別2019!K220</f>
        <v>#DIV/0!</v>
      </c>
      <c r="AA220">
        <f t="shared" si="43"/>
        <v>0</v>
      </c>
      <c r="AB220">
        <f>輸入国別品別2020!L220</f>
        <v>0</v>
      </c>
      <c r="AC220" s="4" t="e">
        <f>AB220/輸入国別品別2019!L220</f>
        <v>#DIV/0!</v>
      </c>
      <c r="AD220">
        <f t="shared" si="44"/>
        <v>0</v>
      </c>
      <c r="AE220">
        <f>輸入国別品別2020!M220</f>
        <v>0</v>
      </c>
      <c r="AF220" s="4" t="e">
        <f>AE220/輸入国別品別2019!M220</f>
        <v>#DIV/0!</v>
      </c>
      <c r="AG220">
        <f t="shared" si="45"/>
        <v>0</v>
      </c>
      <c r="AH220">
        <f>輸入国別品別2020!N220</f>
        <v>0</v>
      </c>
      <c r="AI220" s="4" t="e">
        <f>AH220/輸入国別品別2019!N220</f>
        <v>#DIV/0!</v>
      </c>
      <c r="AJ220">
        <f t="shared" si="46"/>
        <v>0</v>
      </c>
      <c r="AK220">
        <f>輸入国別品別2020!O220</f>
        <v>0</v>
      </c>
      <c r="AL220" s="4" t="e">
        <f>AK220/輸入国別品別2019!O220</f>
        <v>#DIV/0!</v>
      </c>
      <c r="AM220">
        <f t="shared" si="47"/>
        <v>0</v>
      </c>
    </row>
    <row r="221" spans="1:39" x14ac:dyDescent="0.4">
      <c r="A221" s="1" t="s">
        <v>251</v>
      </c>
      <c r="B221">
        <v>559</v>
      </c>
      <c r="C221" s="1" t="s">
        <v>310</v>
      </c>
      <c r="D221">
        <f>輸入国別品別2020!D221</f>
        <v>0</v>
      </c>
      <c r="E221" s="4" t="e">
        <f>D221/輸入国別品別2019!D221</f>
        <v>#DIV/0!</v>
      </c>
      <c r="F221">
        <f t="shared" si="36"/>
        <v>0</v>
      </c>
      <c r="G221">
        <f>輸入国別品別2020!E221</f>
        <v>0</v>
      </c>
      <c r="H221" s="4" t="e">
        <f>G221/輸入国別品別2019!E221</f>
        <v>#DIV/0!</v>
      </c>
      <c r="I221">
        <f t="shared" si="37"/>
        <v>0</v>
      </c>
      <c r="J221">
        <f>輸入国別品別2020!F221</f>
        <v>0</v>
      </c>
      <c r="K221" s="4" t="e">
        <f>J221/輸入国別品別2019!F221</f>
        <v>#DIV/0!</v>
      </c>
      <c r="L221">
        <f t="shared" si="38"/>
        <v>0</v>
      </c>
      <c r="M221">
        <f>輸入国別品別2020!G221</f>
        <v>0</v>
      </c>
      <c r="N221" s="4" t="e">
        <f>M221/輸入国別品別2019!G221</f>
        <v>#DIV/0!</v>
      </c>
      <c r="O221">
        <f t="shared" si="39"/>
        <v>0</v>
      </c>
      <c r="P221">
        <f>輸入国別品別2020!H221</f>
        <v>0</v>
      </c>
      <c r="Q221" s="4" t="e">
        <f>P221/輸入国別品別2019!H221</f>
        <v>#DIV/0!</v>
      </c>
      <c r="R221">
        <f t="shared" si="40"/>
        <v>0</v>
      </c>
      <c r="S221">
        <f>輸入国別品別2020!I221</f>
        <v>0</v>
      </c>
      <c r="T221" s="4" t="e">
        <f>S221/輸入国別品別2019!I221</f>
        <v>#DIV/0!</v>
      </c>
      <c r="U221">
        <f t="shared" si="41"/>
        <v>0</v>
      </c>
      <c r="V221">
        <f>輸入国別品別2020!J221</f>
        <v>0</v>
      </c>
      <c r="W221" s="4" t="e">
        <f>V221/輸入国別品別2019!J221</f>
        <v>#DIV/0!</v>
      </c>
      <c r="X221">
        <f t="shared" si="42"/>
        <v>0</v>
      </c>
      <c r="Y221">
        <f>輸入国別品別2020!K221</f>
        <v>0</v>
      </c>
      <c r="Z221" s="4" t="e">
        <f>Y221/輸入国別品別2019!K221</f>
        <v>#DIV/0!</v>
      </c>
      <c r="AA221">
        <f t="shared" si="43"/>
        <v>0</v>
      </c>
      <c r="AB221">
        <f>輸入国別品別2020!L221</f>
        <v>0</v>
      </c>
      <c r="AC221" s="4" t="e">
        <f>AB221/輸入国別品別2019!L221</f>
        <v>#DIV/0!</v>
      </c>
      <c r="AD221">
        <f t="shared" si="44"/>
        <v>0</v>
      </c>
      <c r="AE221">
        <f>輸入国別品別2020!M221</f>
        <v>0</v>
      </c>
      <c r="AF221" s="4" t="e">
        <f>AE221/輸入国別品別2019!M221</f>
        <v>#DIV/0!</v>
      </c>
      <c r="AG221">
        <f t="shared" si="45"/>
        <v>0</v>
      </c>
      <c r="AH221">
        <f>輸入国別品別2020!N221</f>
        <v>0</v>
      </c>
      <c r="AI221" s="4" t="e">
        <f>AH221/輸入国別品別2019!N221</f>
        <v>#DIV/0!</v>
      </c>
      <c r="AJ221">
        <f t="shared" si="46"/>
        <v>0</v>
      </c>
      <c r="AK221">
        <f>輸入国別品別2020!O221</f>
        <v>0</v>
      </c>
      <c r="AL221" s="4" t="e">
        <f>AK221/輸入国別品別2019!O221</f>
        <v>#DIV/0!</v>
      </c>
      <c r="AM221">
        <f t="shared" si="47"/>
        <v>0</v>
      </c>
    </row>
    <row r="222" spans="1:39" x14ac:dyDescent="0.4">
      <c r="A222" s="1" t="s">
        <v>251</v>
      </c>
      <c r="B222">
        <v>560</v>
      </c>
      <c r="C222" s="1" t="s">
        <v>311</v>
      </c>
      <c r="D222">
        <f>輸入国別品別2020!D222</f>
        <v>0</v>
      </c>
      <c r="E222" s="4" t="e">
        <f>D222/輸入国別品別2019!D222</f>
        <v>#DIV/0!</v>
      </c>
      <c r="F222">
        <f t="shared" si="36"/>
        <v>0</v>
      </c>
      <c r="G222">
        <f>輸入国別品別2020!E222</f>
        <v>0</v>
      </c>
      <c r="H222" s="4" t="e">
        <f>G222/輸入国別品別2019!E222</f>
        <v>#DIV/0!</v>
      </c>
      <c r="I222">
        <f t="shared" si="37"/>
        <v>0</v>
      </c>
      <c r="J222">
        <f>輸入国別品別2020!F222</f>
        <v>0</v>
      </c>
      <c r="K222" s="4" t="e">
        <f>J222/輸入国別品別2019!F222</f>
        <v>#DIV/0!</v>
      </c>
      <c r="L222">
        <f t="shared" si="38"/>
        <v>0</v>
      </c>
      <c r="M222">
        <f>輸入国別品別2020!G222</f>
        <v>0</v>
      </c>
      <c r="N222" s="4" t="e">
        <f>M222/輸入国別品別2019!G222</f>
        <v>#DIV/0!</v>
      </c>
      <c r="O222">
        <f t="shared" si="39"/>
        <v>0</v>
      </c>
      <c r="P222">
        <f>輸入国別品別2020!H222</f>
        <v>0</v>
      </c>
      <c r="Q222" s="4" t="e">
        <f>P222/輸入国別品別2019!H222</f>
        <v>#DIV/0!</v>
      </c>
      <c r="R222">
        <f t="shared" si="40"/>
        <v>0</v>
      </c>
      <c r="S222">
        <f>輸入国別品別2020!I222</f>
        <v>0</v>
      </c>
      <c r="T222" s="4" t="e">
        <f>S222/輸入国別品別2019!I222</f>
        <v>#DIV/0!</v>
      </c>
      <c r="U222">
        <f t="shared" si="41"/>
        <v>0</v>
      </c>
      <c r="V222">
        <f>輸入国別品別2020!J222</f>
        <v>0</v>
      </c>
      <c r="W222" s="4" t="e">
        <f>V222/輸入国別品別2019!J222</f>
        <v>#DIV/0!</v>
      </c>
      <c r="X222">
        <f t="shared" si="42"/>
        <v>0</v>
      </c>
      <c r="Y222">
        <f>輸入国別品別2020!K222</f>
        <v>0</v>
      </c>
      <c r="Z222" s="4" t="e">
        <f>Y222/輸入国別品別2019!K222</f>
        <v>#DIV/0!</v>
      </c>
      <c r="AA222">
        <f t="shared" si="43"/>
        <v>0</v>
      </c>
      <c r="AB222">
        <f>輸入国別品別2020!L222</f>
        <v>0</v>
      </c>
      <c r="AC222" s="4" t="e">
        <f>AB222/輸入国別品別2019!L222</f>
        <v>#DIV/0!</v>
      </c>
      <c r="AD222">
        <f t="shared" si="44"/>
        <v>0</v>
      </c>
      <c r="AE222">
        <f>輸入国別品別2020!M222</f>
        <v>0</v>
      </c>
      <c r="AF222" s="4">
        <f>AE222/輸入国別品別2019!M222</f>
        <v>0</v>
      </c>
      <c r="AG222">
        <f t="shared" si="45"/>
        <v>0</v>
      </c>
      <c r="AH222">
        <f>輸入国別品別2020!N222</f>
        <v>0</v>
      </c>
      <c r="AI222" s="4" t="e">
        <f>AH222/輸入国別品別2019!N222</f>
        <v>#DIV/0!</v>
      </c>
      <c r="AJ222">
        <f t="shared" si="46"/>
        <v>0</v>
      </c>
      <c r="AK222">
        <f>輸入国別品別2020!O222</f>
        <v>0</v>
      </c>
      <c r="AL222" s="4" t="e">
        <f>AK222/輸入国別品別2019!O222</f>
        <v>#DIV/0!</v>
      </c>
      <c r="AM222">
        <f t="shared" si="47"/>
        <v>0</v>
      </c>
    </row>
    <row r="223" spans="1:39" x14ac:dyDescent="0.4">
      <c r="A223" s="1" t="s">
        <v>312</v>
      </c>
      <c r="B223">
        <v>601</v>
      </c>
      <c r="C223" s="1" t="s">
        <v>313</v>
      </c>
      <c r="D223">
        <f>輸入国別品別2020!D223</f>
        <v>342243</v>
      </c>
      <c r="E223" s="4">
        <f>D223/輸入国別品別2019!D223</f>
        <v>0.62226000000000004</v>
      </c>
      <c r="F223">
        <f t="shared" si="36"/>
        <v>342243</v>
      </c>
      <c r="G223">
        <f>輸入国別品別2020!E223</f>
        <v>321075</v>
      </c>
      <c r="H223" s="4">
        <f>G223/輸入国別品別2019!E223</f>
        <v>0.52679116378886026</v>
      </c>
      <c r="I223">
        <f t="shared" si="37"/>
        <v>663318</v>
      </c>
      <c r="J223">
        <f>輸入国別品別2020!F223</f>
        <v>563174</v>
      </c>
      <c r="K223" s="4">
        <f>J223/輸入国別品別2019!F223</f>
        <v>1.0283578383037155</v>
      </c>
      <c r="L223">
        <f t="shared" si="38"/>
        <v>1226492</v>
      </c>
      <c r="M223">
        <f>輸入国別品別2020!G223</f>
        <v>405441</v>
      </c>
      <c r="N223" s="4">
        <f>M223/輸入国別品別2019!G223</f>
        <v>0.67226722158200614</v>
      </c>
      <c r="O223">
        <f t="shared" si="39"/>
        <v>1631933</v>
      </c>
      <c r="P223">
        <f>輸入国別品別2020!H223</f>
        <v>228526</v>
      </c>
      <c r="Q223" s="4">
        <f>P223/輸入国別品別2019!H223</f>
        <v>0.38343867608739057</v>
      </c>
      <c r="R223">
        <f t="shared" si="40"/>
        <v>1860459</v>
      </c>
      <c r="S223">
        <f>輸入国別品別2020!I223</f>
        <v>74299</v>
      </c>
      <c r="T223" s="4">
        <f>S223/輸入国別品別2019!I223</f>
        <v>0.1084601516710825</v>
      </c>
      <c r="U223">
        <f t="shared" si="41"/>
        <v>1934758</v>
      </c>
      <c r="V223">
        <f>輸入国別品別2020!J223</f>
        <v>156110</v>
      </c>
      <c r="W223" s="4">
        <f>V223/輸入国別品別2019!J223</f>
        <v>0.21719380209499986</v>
      </c>
      <c r="X223">
        <f t="shared" si="42"/>
        <v>2090868</v>
      </c>
      <c r="Y223">
        <f>輸入国別品別2020!K223</f>
        <v>125270</v>
      </c>
      <c r="Z223" s="4">
        <f>Y223/輸入国別品別2019!K223</f>
        <v>0.34456675413551618</v>
      </c>
      <c r="AA223">
        <f t="shared" si="43"/>
        <v>2216138</v>
      </c>
      <c r="AB223">
        <f>輸入国別品別2020!L223</f>
        <v>307696</v>
      </c>
      <c r="AC223" s="4">
        <f>AB223/輸入国別品別2019!L223</f>
        <v>0.48091551750277034</v>
      </c>
      <c r="AD223">
        <f t="shared" si="44"/>
        <v>2523834</v>
      </c>
      <c r="AE223">
        <f>輸入国別品別2020!M223</f>
        <v>308842</v>
      </c>
      <c r="AF223" s="4">
        <f>AE223/輸入国別品別2019!M223</f>
        <v>0.70151186138847754</v>
      </c>
      <c r="AG223">
        <f t="shared" si="45"/>
        <v>2832676</v>
      </c>
      <c r="AH223">
        <f>輸入国別品別2020!N223</f>
        <v>386691</v>
      </c>
      <c r="AI223" s="4">
        <f>AH223/輸入国別品別2019!N223</f>
        <v>0.55801660668365627</v>
      </c>
      <c r="AJ223">
        <f t="shared" si="46"/>
        <v>3219367</v>
      </c>
      <c r="AK223">
        <f>輸入国別品別2020!O223</f>
        <v>374062</v>
      </c>
      <c r="AL223" s="4">
        <f>AK223/輸入国別品別2019!O223</f>
        <v>0.70522249475412746</v>
      </c>
      <c r="AM223">
        <f t="shared" si="47"/>
        <v>3593429</v>
      </c>
    </row>
    <row r="224" spans="1:39" x14ac:dyDescent="0.4">
      <c r="A224" s="1" t="s">
        <v>312</v>
      </c>
      <c r="B224">
        <v>602</v>
      </c>
      <c r="C224" s="1" t="s">
        <v>314</v>
      </c>
      <c r="D224">
        <f>輸入国別品別2020!D224</f>
        <v>0</v>
      </c>
      <c r="E224" s="4" t="e">
        <f>D224/輸入国別品別2019!D224</f>
        <v>#DIV/0!</v>
      </c>
      <c r="F224">
        <f t="shared" si="36"/>
        <v>0</v>
      </c>
      <c r="G224">
        <f>輸入国別品別2020!E224</f>
        <v>0</v>
      </c>
      <c r="H224" s="4" t="e">
        <f>G224/輸入国別品別2019!E224</f>
        <v>#DIV/0!</v>
      </c>
      <c r="I224">
        <f t="shared" si="37"/>
        <v>0</v>
      </c>
      <c r="J224">
        <f>輸入国別品別2020!F224</f>
        <v>0</v>
      </c>
      <c r="K224" s="4" t="e">
        <f>J224/輸入国別品別2019!F224</f>
        <v>#DIV/0!</v>
      </c>
      <c r="L224">
        <f t="shared" si="38"/>
        <v>0</v>
      </c>
      <c r="M224">
        <f>輸入国別品別2020!G224</f>
        <v>0</v>
      </c>
      <c r="N224" s="4" t="e">
        <f>M224/輸入国別品別2019!G224</f>
        <v>#DIV/0!</v>
      </c>
      <c r="O224">
        <f t="shared" si="39"/>
        <v>0</v>
      </c>
      <c r="P224">
        <f>輸入国別品別2020!H224</f>
        <v>0</v>
      </c>
      <c r="Q224" s="4" t="e">
        <f>P224/輸入国別品別2019!H224</f>
        <v>#DIV/0!</v>
      </c>
      <c r="R224">
        <f t="shared" si="40"/>
        <v>0</v>
      </c>
      <c r="S224">
        <f>輸入国別品別2020!I224</f>
        <v>0</v>
      </c>
      <c r="T224" s="4" t="e">
        <f>S224/輸入国別品別2019!I224</f>
        <v>#DIV/0!</v>
      </c>
      <c r="U224">
        <f t="shared" si="41"/>
        <v>0</v>
      </c>
      <c r="V224">
        <f>輸入国別品別2020!J224</f>
        <v>0</v>
      </c>
      <c r="W224" s="4" t="e">
        <f>V224/輸入国別品別2019!J224</f>
        <v>#DIV/0!</v>
      </c>
      <c r="X224">
        <f t="shared" si="42"/>
        <v>0</v>
      </c>
      <c r="Y224">
        <f>輸入国別品別2020!K224</f>
        <v>0</v>
      </c>
      <c r="Z224" s="4" t="e">
        <f>Y224/輸入国別品別2019!K224</f>
        <v>#DIV/0!</v>
      </c>
      <c r="AA224">
        <f t="shared" si="43"/>
        <v>0</v>
      </c>
      <c r="AB224">
        <f>輸入国別品別2020!L224</f>
        <v>0</v>
      </c>
      <c r="AC224" s="4" t="e">
        <f>AB224/輸入国別品別2019!L224</f>
        <v>#DIV/0!</v>
      </c>
      <c r="AD224">
        <f t="shared" si="44"/>
        <v>0</v>
      </c>
      <c r="AE224">
        <f>輸入国別品別2020!M224</f>
        <v>0</v>
      </c>
      <c r="AF224" s="4" t="e">
        <f>AE224/輸入国別品別2019!M224</f>
        <v>#DIV/0!</v>
      </c>
      <c r="AG224">
        <f t="shared" si="45"/>
        <v>0</v>
      </c>
      <c r="AH224">
        <f>輸入国別品別2020!N224</f>
        <v>0</v>
      </c>
      <c r="AI224" s="4" t="e">
        <f>AH224/輸入国別品別2019!N224</f>
        <v>#DIV/0!</v>
      </c>
      <c r="AJ224">
        <f t="shared" si="46"/>
        <v>0</v>
      </c>
      <c r="AK224">
        <f>輸入国別品別2020!O224</f>
        <v>0</v>
      </c>
      <c r="AL224" s="4" t="e">
        <f>AK224/輸入国別品別2019!O224</f>
        <v>#DIV/0!</v>
      </c>
      <c r="AM224">
        <f t="shared" si="47"/>
        <v>0</v>
      </c>
    </row>
    <row r="225" spans="1:39" x14ac:dyDescent="0.4">
      <c r="A225" s="1" t="s">
        <v>312</v>
      </c>
      <c r="B225">
        <v>603</v>
      </c>
      <c r="C225" t="s">
        <v>98</v>
      </c>
      <c r="D225">
        <f>輸入国別品別2020!D225</f>
        <v>0</v>
      </c>
      <c r="E225" s="4" t="e">
        <f>D225/輸入国別品別2019!D225</f>
        <v>#DIV/0!</v>
      </c>
      <c r="F225">
        <f t="shared" si="36"/>
        <v>0</v>
      </c>
      <c r="G225">
        <f>輸入国別品別2020!E225</f>
        <v>0</v>
      </c>
      <c r="H225" s="4" t="e">
        <f>G225/輸入国別品別2019!E225</f>
        <v>#DIV/0!</v>
      </c>
      <c r="I225">
        <f t="shared" si="37"/>
        <v>0</v>
      </c>
      <c r="J225">
        <f>輸入国別品別2020!F225</f>
        <v>0</v>
      </c>
      <c r="K225" s="4" t="e">
        <f>J225/輸入国別品別2019!F225</f>
        <v>#DIV/0!</v>
      </c>
      <c r="L225">
        <f t="shared" si="38"/>
        <v>0</v>
      </c>
      <c r="M225">
        <f>輸入国別品別2020!G225</f>
        <v>0</v>
      </c>
      <c r="N225" s="4" t="e">
        <f>M225/輸入国別品別2019!G225</f>
        <v>#DIV/0!</v>
      </c>
      <c r="O225">
        <f t="shared" si="39"/>
        <v>0</v>
      </c>
      <c r="P225">
        <f>輸入国別品別2020!H225</f>
        <v>0</v>
      </c>
      <c r="Q225" s="4" t="e">
        <f>P225/輸入国別品別2019!H225</f>
        <v>#DIV/0!</v>
      </c>
      <c r="R225">
        <f t="shared" si="40"/>
        <v>0</v>
      </c>
      <c r="S225">
        <f>輸入国別品別2020!I225</f>
        <v>0</v>
      </c>
      <c r="T225" s="4" t="e">
        <f>S225/輸入国別品別2019!I225</f>
        <v>#DIV/0!</v>
      </c>
      <c r="U225">
        <f t="shared" si="41"/>
        <v>0</v>
      </c>
      <c r="V225">
        <f>輸入国別品別2020!J225</f>
        <v>0</v>
      </c>
      <c r="W225" s="4" t="e">
        <f>V225/輸入国別品別2019!J225</f>
        <v>#DIV/0!</v>
      </c>
      <c r="X225">
        <f t="shared" si="42"/>
        <v>0</v>
      </c>
      <c r="Y225">
        <f>輸入国別品別2020!K225</f>
        <v>0</v>
      </c>
      <c r="Z225" s="4" t="e">
        <f>Y225/輸入国別品別2019!K225</f>
        <v>#DIV/0!</v>
      </c>
      <c r="AA225">
        <f t="shared" si="43"/>
        <v>0</v>
      </c>
      <c r="AB225">
        <f>輸入国別品別2020!L225</f>
        <v>0</v>
      </c>
      <c r="AC225" s="4" t="e">
        <f>AB225/輸入国別品別2019!L225</f>
        <v>#DIV/0!</v>
      </c>
      <c r="AD225">
        <f t="shared" si="44"/>
        <v>0</v>
      </c>
      <c r="AE225">
        <f>輸入国別品別2020!M225</f>
        <v>0</v>
      </c>
      <c r="AF225" s="4" t="e">
        <f>AE225/輸入国別品別2019!M225</f>
        <v>#DIV/0!</v>
      </c>
      <c r="AG225">
        <f t="shared" si="45"/>
        <v>0</v>
      </c>
      <c r="AH225">
        <f>輸入国別品別2020!N225</f>
        <v>0</v>
      </c>
      <c r="AI225" s="4" t="e">
        <f>AH225/輸入国別品別2019!N225</f>
        <v>#DIV/0!</v>
      </c>
      <c r="AJ225">
        <f t="shared" si="46"/>
        <v>0</v>
      </c>
      <c r="AK225">
        <f>輸入国別品別2020!O225</f>
        <v>0</v>
      </c>
      <c r="AL225" s="4" t="e">
        <f>AK225/輸入国別品別2019!O225</f>
        <v>#DIV/0!</v>
      </c>
      <c r="AM225">
        <f t="shared" si="47"/>
        <v>0</v>
      </c>
    </row>
    <row r="226" spans="1:39" x14ac:dyDescent="0.4">
      <c r="A226" s="1" t="s">
        <v>312</v>
      </c>
      <c r="B226">
        <v>604</v>
      </c>
      <c r="C226" t="s">
        <v>98</v>
      </c>
      <c r="D226">
        <f>輸入国別品別2020!D226</f>
        <v>0</v>
      </c>
      <c r="E226" s="4" t="e">
        <f>D226/輸入国別品別2019!D226</f>
        <v>#DIV/0!</v>
      </c>
      <c r="F226">
        <f t="shared" si="36"/>
        <v>0</v>
      </c>
      <c r="G226">
        <f>輸入国別品別2020!E226</f>
        <v>0</v>
      </c>
      <c r="H226" s="4" t="e">
        <f>G226/輸入国別品別2019!E226</f>
        <v>#DIV/0!</v>
      </c>
      <c r="I226">
        <f t="shared" si="37"/>
        <v>0</v>
      </c>
      <c r="J226">
        <f>輸入国別品別2020!F226</f>
        <v>0</v>
      </c>
      <c r="K226" s="4" t="e">
        <f>J226/輸入国別品別2019!F226</f>
        <v>#DIV/0!</v>
      </c>
      <c r="L226">
        <f t="shared" si="38"/>
        <v>0</v>
      </c>
      <c r="M226">
        <f>輸入国別品別2020!G226</f>
        <v>0</v>
      </c>
      <c r="N226" s="4" t="e">
        <f>M226/輸入国別品別2019!G226</f>
        <v>#DIV/0!</v>
      </c>
      <c r="O226">
        <f t="shared" si="39"/>
        <v>0</v>
      </c>
      <c r="P226">
        <f>輸入国別品別2020!H226</f>
        <v>0</v>
      </c>
      <c r="Q226" s="4" t="e">
        <f>P226/輸入国別品別2019!H226</f>
        <v>#DIV/0!</v>
      </c>
      <c r="R226">
        <f t="shared" si="40"/>
        <v>0</v>
      </c>
      <c r="S226">
        <f>輸入国別品別2020!I226</f>
        <v>0</v>
      </c>
      <c r="T226" s="4" t="e">
        <f>S226/輸入国別品別2019!I226</f>
        <v>#DIV/0!</v>
      </c>
      <c r="U226">
        <f t="shared" si="41"/>
        <v>0</v>
      </c>
      <c r="V226">
        <f>輸入国別品別2020!J226</f>
        <v>0</v>
      </c>
      <c r="W226" s="4" t="e">
        <f>V226/輸入国別品別2019!J226</f>
        <v>#DIV/0!</v>
      </c>
      <c r="X226">
        <f t="shared" si="42"/>
        <v>0</v>
      </c>
      <c r="Y226">
        <f>輸入国別品別2020!K226</f>
        <v>0</v>
      </c>
      <c r="Z226" s="4" t="e">
        <f>Y226/輸入国別品別2019!K226</f>
        <v>#DIV/0!</v>
      </c>
      <c r="AA226">
        <f t="shared" si="43"/>
        <v>0</v>
      </c>
      <c r="AB226">
        <f>輸入国別品別2020!L226</f>
        <v>0</v>
      </c>
      <c r="AC226" s="4" t="e">
        <f>AB226/輸入国別品別2019!L226</f>
        <v>#DIV/0!</v>
      </c>
      <c r="AD226">
        <f t="shared" si="44"/>
        <v>0</v>
      </c>
      <c r="AE226">
        <f>輸入国別品別2020!M226</f>
        <v>0</v>
      </c>
      <c r="AF226" s="4" t="e">
        <f>AE226/輸入国別品別2019!M226</f>
        <v>#DIV/0!</v>
      </c>
      <c r="AG226">
        <f t="shared" si="45"/>
        <v>0</v>
      </c>
      <c r="AH226">
        <f>輸入国別品別2020!N226</f>
        <v>0</v>
      </c>
      <c r="AI226" s="4" t="e">
        <f>AH226/輸入国別品別2019!N226</f>
        <v>#DIV/0!</v>
      </c>
      <c r="AJ226">
        <f t="shared" si="46"/>
        <v>0</v>
      </c>
      <c r="AK226">
        <f>輸入国別品別2020!O226</f>
        <v>0</v>
      </c>
      <c r="AL226" s="4" t="e">
        <f>AK226/輸入国別品別2019!O226</f>
        <v>#DIV/0!</v>
      </c>
      <c r="AM226">
        <f t="shared" si="47"/>
        <v>0</v>
      </c>
    </row>
    <row r="227" spans="1:39" x14ac:dyDescent="0.4">
      <c r="A227" s="1" t="s">
        <v>312</v>
      </c>
      <c r="B227">
        <v>605</v>
      </c>
      <c r="C227" s="1" t="s">
        <v>315</v>
      </c>
      <c r="D227">
        <f>輸入国別品別2020!D227</f>
        <v>0</v>
      </c>
      <c r="E227" s="4" t="e">
        <f>D227/輸入国別品別2019!D227</f>
        <v>#DIV/0!</v>
      </c>
      <c r="F227">
        <f t="shared" si="36"/>
        <v>0</v>
      </c>
      <c r="G227">
        <f>輸入国別品別2020!E227</f>
        <v>0</v>
      </c>
      <c r="H227" s="4" t="e">
        <f>G227/輸入国別品別2019!E227</f>
        <v>#DIV/0!</v>
      </c>
      <c r="I227">
        <f t="shared" si="37"/>
        <v>0</v>
      </c>
      <c r="J227">
        <f>輸入国別品別2020!F227</f>
        <v>0</v>
      </c>
      <c r="K227" s="4" t="e">
        <f>J227/輸入国別品別2019!F227</f>
        <v>#DIV/0!</v>
      </c>
      <c r="L227">
        <f t="shared" si="38"/>
        <v>0</v>
      </c>
      <c r="M227">
        <f>輸入国別品別2020!G227</f>
        <v>0</v>
      </c>
      <c r="N227" s="4" t="e">
        <f>M227/輸入国別品別2019!G227</f>
        <v>#DIV/0!</v>
      </c>
      <c r="O227">
        <f t="shared" si="39"/>
        <v>0</v>
      </c>
      <c r="P227">
        <f>輸入国別品別2020!H227</f>
        <v>0</v>
      </c>
      <c r="Q227" s="4" t="e">
        <f>P227/輸入国別品別2019!H227</f>
        <v>#DIV/0!</v>
      </c>
      <c r="R227">
        <f t="shared" si="40"/>
        <v>0</v>
      </c>
      <c r="S227">
        <f>輸入国別品別2020!I227</f>
        <v>0</v>
      </c>
      <c r="T227" s="4" t="e">
        <f>S227/輸入国別品別2019!I227</f>
        <v>#DIV/0!</v>
      </c>
      <c r="U227">
        <f t="shared" si="41"/>
        <v>0</v>
      </c>
      <c r="V227">
        <f>輸入国別品別2020!J227</f>
        <v>0</v>
      </c>
      <c r="W227" s="4" t="e">
        <f>V227/輸入国別品別2019!J227</f>
        <v>#DIV/0!</v>
      </c>
      <c r="X227">
        <f t="shared" si="42"/>
        <v>0</v>
      </c>
      <c r="Y227">
        <f>輸入国別品別2020!K227</f>
        <v>0</v>
      </c>
      <c r="Z227" s="4" t="e">
        <f>Y227/輸入国別品別2019!K227</f>
        <v>#DIV/0!</v>
      </c>
      <c r="AA227">
        <f t="shared" si="43"/>
        <v>0</v>
      </c>
      <c r="AB227">
        <f>輸入国別品別2020!L227</f>
        <v>0</v>
      </c>
      <c r="AC227" s="4" t="e">
        <f>AB227/輸入国別品別2019!L227</f>
        <v>#DIV/0!</v>
      </c>
      <c r="AD227">
        <f t="shared" si="44"/>
        <v>0</v>
      </c>
      <c r="AE227">
        <f>輸入国別品別2020!M227</f>
        <v>0</v>
      </c>
      <c r="AF227" s="4" t="e">
        <f>AE227/輸入国別品別2019!M227</f>
        <v>#DIV/0!</v>
      </c>
      <c r="AG227">
        <f t="shared" si="45"/>
        <v>0</v>
      </c>
      <c r="AH227">
        <f>輸入国別品別2020!N227</f>
        <v>0</v>
      </c>
      <c r="AI227" s="4" t="e">
        <f>AH227/輸入国別品別2019!N227</f>
        <v>#DIV/0!</v>
      </c>
      <c r="AJ227">
        <f t="shared" si="46"/>
        <v>0</v>
      </c>
      <c r="AK227">
        <f>輸入国別品別2020!O227</f>
        <v>0</v>
      </c>
      <c r="AL227" s="4" t="e">
        <f>AK227/輸入国別品別2019!O227</f>
        <v>#DIV/0!</v>
      </c>
      <c r="AM227">
        <f t="shared" si="47"/>
        <v>0</v>
      </c>
    </row>
    <row r="228" spans="1:39" x14ac:dyDescent="0.4">
      <c r="A228" s="1" t="s">
        <v>312</v>
      </c>
      <c r="B228">
        <v>606</v>
      </c>
      <c r="C228" s="1" t="s">
        <v>316</v>
      </c>
      <c r="D228">
        <f>輸入国別品別2020!D228</f>
        <v>6823</v>
      </c>
      <c r="E228" s="4">
        <f>D228/輸入国別品別2019!D228</f>
        <v>0.50280029476787025</v>
      </c>
      <c r="F228">
        <f t="shared" si="36"/>
        <v>6823</v>
      </c>
      <c r="G228">
        <f>輸入国別品別2020!E228</f>
        <v>617</v>
      </c>
      <c r="H228" s="4">
        <f>G228/輸入国別品別2019!E228</f>
        <v>3.9652956298200516E-2</v>
      </c>
      <c r="I228">
        <f t="shared" si="37"/>
        <v>7440</v>
      </c>
      <c r="J228">
        <f>輸入国別品別2020!F228</f>
        <v>4985</v>
      </c>
      <c r="K228" s="4">
        <f>J228/輸入国別品別2019!F228</f>
        <v>1.0050403225806452</v>
      </c>
      <c r="L228">
        <f t="shared" si="38"/>
        <v>12425</v>
      </c>
      <c r="M228">
        <f>輸入国別品別2020!G228</f>
        <v>4872</v>
      </c>
      <c r="N228" s="4">
        <f>M228/輸入国別品別2019!G228</f>
        <v>0.8009205983889528</v>
      </c>
      <c r="O228">
        <f t="shared" si="39"/>
        <v>17297</v>
      </c>
      <c r="P228">
        <f>輸入国別品別2020!H228</f>
        <v>2578</v>
      </c>
      <c r="Q228" s="4">
        <f>P228/輸入国別品別2019!H228</f>
        <v>0.23083810888252149</v>
      </c>
      <c r="R228">
        <f t="shared" si="40"/>
        <v>19875</v>
      </c>
      <c r="S228">
        <f>輸入国別品別2020!I228</f>
        <v>6500</v>
      </c>
      <c r="T228" s="4">
        <f>S228/輸入国別品別2019!I228</f>
        <v>1.3888888888888888</v>
      </c>
      <c r="U228">
        <f t="shared" si="41"/>
        <v>26375</v>
      </c>
      <c r="V228">
        <f>輸入国別品別2020!J228</f>
        <v>5756</v>
      </c>
      <c r="W228" s="4">
        <f>V228/輸入国別品別2019!J228</f>
        <v>1.2440025934730927</v>
      </c>
      <c r="X228">
        <f t="shared" si="42"/>
        <v>32131</v>
      </c>
      <c r="Y228">
        <f>輸入国別品別2020!K228</f>
        <v>6806</v>
      </c>
      <c r="Z228" s="4">
        <f>Y228/輸入国別品別2019!K228</f>
        <v>1.6286192869107441</v>
      </c>
      <c r="AA228">
        <f t="shared" si="43"/>
        <v>38937</v>
      </c>
      <c r="AB228">
        <f>輸入国別品別2020!L228</f>
        <v>1826</v>
      </c>
      <c r="AC228" s="4">
        <f>AB228/輸入国別品別2019!L228</f>
        <v>0.31461061337008961</v>
      </c>
      <c r="AD228">
        <f t="shared" si="44"/>
        <v>40763</v>
      </c>
      <c r="AE228">
        <f>輸入国別品別2020!M228</f>
        <v>3074</v>
      </c>
      <c r="AF228" s="4">
        <f>AE228/輸入国別品別2019!M228</f>
        <v>0.29879471228615861</v>
      </c>
      <c r="AG228">
        <f t="shared" si="45"/>
        <v>43837</v>
      </c>
      <c r="AH228">
        <f>輸入国別品別2020!N228</f>
        <v>8955</v>
      </c>
      <c r="AI228" s="4">
        <f>AH228/輸入国別品別2019!N228</f>
        <v>2.3350717079530638</v>
      </c>
      <c r="AJ228">
        <f t="shared" si="46"/>
        <v>52792</v>
      </c>
      <c r="AK228">
        <f>輸入国別品別2020!O228</f>
        <v>7981</v>
      </c>
      <c r="AL228" s="4">
        <f>AK228/輸入国別品別2019!O228</f>
        <v>4.0348837209302326</v>
      </c>
      <c r="AM228">
        <f t="shared" si="47"/>
        <v>60773</v>
      </c>
    </row>
    <row r="229" spans="1:39" x14ac:dyDescent="0.4">
      <c r="A229" s="1" t="s">
        <v>312</v>
      </c>
      <c r="B229">
        <v>607</v>
      </c>
      <c r="C229" s="1" t="s">
        <v>317</v>
      </c>
      <c r="D229">
        <f>輸入国別品別2020!D229</f>
        <v>0</v>
      </c>
      <c r="E229" s="4" t="e">
        <f>D229/輸入国別品別2019!D229</f>
        <v>#DIV/0!</v>
      </c>
      <c r="F229">
        <f t="shared" si="36"/>
        <v>0</v>
      </c>
      <c r="G229">
        <f>輸入国別品別2020!E229</f>
        <v>0</v>
      </c>
      <c r="H229" s="4" t="e">
        <f>G229/輸入国別品別2019!E229</f>
        <v>#DIV/0!</v>
      </c>
      <c r="I229">
        <f t="shared" si="37"/>
        <v>0</v>
      </c>
      <c r="J229">
        <f>輸入国別品別2020!F229</f>
        <v>0</v>
      </c>
      <c r="K229" s="4" t="e">
        <f>J229/輸入国別品別2019!F229</f>
        <v>#DIV/0!</v>
      </c>
      <c r="L229">
        <f t="shared" si="38"/>
        <v>0</v>
      </c>
      <c r="M229">
        <f>輸入国別品別2020!G229</f>
        <v>0</v>
      </c>
      <c r="N229" s="4" t="e">
        <f>M229/輸入国別品別2019!G229</f>
        <v>#DIV/0!</v>
      </c>
      <c r="O229">
        <f t="shared" si="39"/>
        <v>0</v>
      </c>
      <c r="P229">
        <f>輸入国別品別2020!H229</f>
        <v>0</v>
      </c>
      <c r="Q229" s="4" t="e">
        <f>P229/輸入国別品別2019!H229</f>
        <v>#DIV/0!</v>
      </c>
      <c r="R229">
        <f t="shared" si="40"/>
        <v>0</v>
      </c>
      <c r="S229">
        <f>輸入国別品別2020!I229</f>
        <v>0</v>
      </c>
      <c r="T229" s="4" t="e">
        <f>S229/輸入国別品別2019!I229</f>
        <v>#DIV/0!</v>
      </c>
      <c r="U229">
        <f t="shared" si="41"/>
        <v>0</v>
      </c>
      <c r="V229">
        <f>輸入国別品別2020!J229</f>
        <v>0</v>
      </c>
      <c r="W229" s="4" t="e">
        <f>V229/輸入国別品別2019!J229</f>
        <v>#DIV/0!</v>
      </c>
      <c r="X229">
        <f t="shared" si="42"/>
        <v>0</v>
      </c>
      <c r="Y229">
        <f>輸入国別品別2020!K229</f>
        <v>0</v>
      </c>
      <c r="Z229" s="4" t="e">
        <f>Y229/輸入国別品別2019!K229</f>
        <v>#DIV/0!</v>
      </c>
      <c r="AA229">
        <f t="shared" si="43"/>
        <v>0</v>
      </c>
      <c r="AB229">
        <f>輸入国別品別2020!L229</f>
        <v>0</v>
      </c>
      <c r="AC229" s="4" t="e">
        <f>AB229/輸入国別品別2019!L229</f>
        <v>#DIV/0!</v>
      </c>
      <c r="AD229">
        <f t="shared" si="44"/>
        <v>0</v>
      </c>
      <c r="AE229">
        <f>輸入国別品別2020!M229</f>
        <v>0</v>
      </c>
      <c r="AF229" s="4" t="e">
        <f>AE229/輸入国別品別2019!M229</f>
        <v>#DIV/0!</v>
      </c>
      <c r="AG229">
        <f t="shared" si="45"/>
        <v>0</v>
      </c>
      <c r="AH229">
        <f>輸入国別品別2020!N229</f>
        <v>0</v>
      </c>
      <c r="AI229" s="4" t="e">
        <f>AH229/輸入国別品別2019!N229</f>
        <v>#DIV/0!</v>
      </c>
      <c r="AJ229">
        <f t="shared" si="46"/>
        <v>0</v>
      </c>
      <c r="AK229">
        <f>輸入国別品別2020!O229</f>
        <v>0</v>
      </c>
      <c r="AL229" s="4" t="e">
        <f>AK229/輸入国別品別2019!O229</f>
        <v>#DIV/0!</v>
      </c>
      <c r="AM229">
        <f t="shared" si="47"/>
        <v>0</v>
      </c>
    </row>
    <row r="230" spans="1:39" x14ac:dyDescent="0.4">
      <c r="A230" s="1" t="s">
        <v>312</v>
      </c>
      <c r="B230">
        <v>608</v>
      </c>
      <c r="C230" s="1" t="s">
        <v>318</v>
      </c>
      <c r="D230">
        <f>輸入国別品別2020!D230</f>
        <v>0</v>
      </c>
      <c r="E230" s="4" t="e">
        <f>D230/輸入国別品別2019!D230</f>
        <v>#DIV/0!</v>
      </c>
      <c r="F230">
        <f t="shared" si="36"/>
        <v>0</v>
      </c>
      <c r="G230">
        <f>輸入国別品別2020!E230</f>
        <v>0</v>
      </c>
      <c r="H230" s="4" t="e">
        <f>G230/輸入国別品別2019!E230</f>
        <v>#DIV/0!</v>
      </c>
      <c r="I230">
        <f t="shared" si="37"/>
        <v>0</v>
      </c>
      <c r="J230">
        <f>輸入国別品別2020!F230</f>
        <v>0</v>
      </c>
      <c r="K230" s="4" t="e">
        <f>J230/輸入国別品別2019!F230</f>
        <v>#DIV/0!</v>
      </c>
      <c r="L230">
        <f t="shared" si="38"/>
        <v>0</v>
      </c>
      <c r="M230">
        <f>輸入国別品別2020!G230</f>
        <v>0</v>
      </c>
      <c r="N230" s="4" t="e">
        <f>M230/輸入国別品別2019!G230</f>
        <v>#DIV/0!</v>
      </c>
      <c r="O230">
        <f t="shared" si="39"/>
        <v>0</v>
      </c>
      <c r="P230">
        <f>輸入国別品別2020!H230</f>
        <v>0</v>
      </c>
      <c r="Q230" s="4" t="e">
        <f>P230/輸入国別品別2019!H230</f>
        <v>#DIV/0!</v>
      </c>
      <c r="R230">
        <f t="shared" si="40"/>
        <v>0</v>
      </c>
      <c r="S230">
        <f>輸入国別品別2020!I230</f>
        <v>0</v>
      </c>
      <c r="T230" s="4" t="e">
        <f>S230/輸入国別品別2019!I230</f>
        <v>#DIV/0!</v>
      </c>
      <c r="U230">
        <f t="shared" si="41"/>
        <v>0</v>
      </c>
      <c r="V230">
        <f>輸入国別品別2020!J230</f>
        <v>0</v>
      </c>
      <c r="W230" s="4" t="e">
        <f>V230/輸入国別品別2019!J230</f>
        <v>#DIV/0!</v>
      </c>
      <c r="X230">
        <f t="shared" si="42"/>
        <v>0</v>
      </c>
      <c r="Y230">
        <f>輸入国別品別2020!K230</f>
        <v>0</v>
      </c>
      <c r="Z230" s="4" t="e">
        <f>Y230/輸入国別品別2019!K230</f>
        <v>#DIV/0!</v>
      </c>
      <c r="AA230">
        <f t="shared" si="43"/>
        <v>0</v>
      </c>
      <c r="AB230">
        <f>輸入国別品別2020!L230</f>
        <v>0</v>
      </c>
      <c r="AC230" s="4" t="e">
        <f>AB230/輸入国別品別2019!L230</f>
        <v>#DIV/0!</v>
      </c>
      <c r="AD230">
        <f t="shared" si="44"/>
        <v>0</v>
      </c>
      <c r="AE230">
        <f>輸入国別品別2020!M230</f>
        <v>0</v>
      </c>
      <c r="AF230" s="4" t="e">
        <f>AE230/輸入国別品別2019!M230</f>
        <v>#DIV/0!</v>
      </c>
      <c r="AG230">
        <f t="shared" si="45"/>
        <v>0</v>
      </c>
      <c r="AH230">
        <f>輸入国別品別2020!N230</f>
        <v>0</v>
      </c>
      <c r="AI230" s="4" t="e">
        <f>AH230/輸入国別品別2019!N230</f>
        <v>#DIV/0!</v>
      </c>
      <c r="AJ230">
        <f t="shared" si="46"/>
        <v>0</v>
      </c>
      <c r="AK230">
        <f>輸入国別品別2020!O230</f>
        <v>215</v>
      </c>
      <c r="AL230" s="4" t="e">
        <f>AK230/輸入国別品別2019!O230</f>
        <v>#DIV/0!</v>
      </c>
      <c r="AM230">
        <f t="shared" si="47"/>
        <v>215</v>
      </c>
    </row>
    <row r="231" spans="1:39" x14ac:dyDescent="0.4">
      <c r="A231" s="1" t="s">
        <v>312</v>
      </c>
      <c r="B231">
        <v>609</v>
      </c>
      <c r="C231" s="1" t="s">
        <v>319</v>
      </c>
      <c r="D231">
        <f>輸入国別品別2020!D231</f>
        <v>0</v>
      </c>
      <c r="E231" s="4" t="e">
        <f>D231/輸入国別品別2019!D231</f>
        <v>#DIV/0!</v>
      </c>
      <c r="F231">
        <f t="shared" si="36"/>
        <v>0</v>
      </c>
      <c r="G231">
        <f>輸入国別品別2020!E231</f>
        <v>0</v>
      </c>
      <c r="H231" s="4" t="e">
        <f>G231/輸入国別品別2019!E231</f>
        <v>#DIV/0!</v>
      </c>
      <c r="I231">
        <f t="shared" si="37"/>
        <v>0</v>
      </c>
      <c r="J231">
        <f>輸入国別品別2020!F231</f>
        <v>0</v>
      </c>
      <c r="K231" s="4" t="e">
        <f>J231/輸入国別品別2019!F231</f>
        <v>#DIV/0!</v>
      </c>
      <c r="L231">
        <f t="shared" si="38"/>
        <v>0</v>
      </c>
      <c r="M231">
        <f>輸入国別品別2020!G231</f>
        <v>0</v>
      </c>
      <c r="N231" s="4" t="e">
        <f>M231/輸入国別品別2019!G231</f>
        <v>#DIV/0!</v>
      </c>
      <c r="O231">
        <f t="shared" si="39"/>
        <v>0</v>
      </c>
      <c r="P231">
        <f>輸入国別品別2020!H231</f>
        <v>0</v>
      </c>
      <c r="Q231" s="4" t="e">
        <f>P231/輸入国別品別2019!H231</f>
        <v>#DIV/0!</v>
      </c>
      <c r="R231">
        <f t="shared" si="40"/>
        <v>0</v>
      </c>
      <c r="S231">
        <f>輸入国別品別2020!I231</f>
        <v>0</v>
      </c>
      <c r="T231" s="4" t="e">
        <f>S231/輸入国別品別2019!I231</f>
        <v>#DIV/0!</v>
      </c>
      <c r="U231">
        <f t="shared" si="41"/>
        <v>0</v>
      </c>
      <c r="V231">
        <f>輸入国別品別2020!J231</f>
        <v>0</v>
      </c>
      <c r="W231" s="4" t="e">
        <f>V231/輸入国別品別2019!J231</f>
        <v>#DIV/0!</v>
      </c>
      <c r="X231">
        <f t="shared" si="42"/>
        <v>0</v>
      </c>
      <c r="Y231">
        <f>輸入国別品別2020!K231</f>
        <v>0</v>
      </c>
      <c r="Z231" s="4" t="e">
        <f>Y231/輸入国別品別2019!K231</f>
        <v>#DIV/0!</v>
      </c>
      <c r="AA231">
        <f t="shared" si="43"/>
        <v>0</v>
      </c>
      <c r="AB231">
        <f>輸入国別品別2020!L231</f>
        <v>0</v>
      </c>
      <c r="AC231" s="4" t="e">
        <f>AB231/輸入国別品別2019!L231</f>
        <v>#DIV/0!</v>
      </c>
      <c r="AD231">
        <f t="shared" si="44"/>
        <v>0</v>
      </c>
      <c r="AE231">
        <f>輸入国別品別2020!M231</f>
        <v>0</v>
      </c>
      <c r="AF231" s="4" t="e">
        <f>AE231/輸入国別品別2019!M231</f>
        <v>#DIV/0!</v>
      </c>
      <c r="AG231">
        <f t="shared" si="45"/>
        <v>0</v>
      </c>
      <c r="AH231">
        <f>輸入国別品別2020!N231</f>
        <v>0</v>
      </c>
      <c r="AI231" s="4" t="e">
        <f>AH231/輸入国別品別2019!N231</f>
        <v>#DIV/0!</v>
      </c>
      <c r="AJ231">
        <f t="shared" si="46"/>
        <v>0</v>
      </c>
      <c r="AK231">
        <f>輸入国別品別2020!O231</f>
        <v>0</v>
      </c>
      <c r="AL231" s="4" t="e">
        <f>AK231/輸入国別品別2019!O231</f>
        <v>#DIV/0!</v>
      </c>
      <c r="AM231">
        <f t="shared" si="47"/>
        <v>0</v>
      </c>
    </row>
    <row r="232" spans="1:39" x14ac:dyDescent="0.4">
      <c r="A232" s="1" t="s">
        <v>312</v>
      </c>
      <c r="B232">
        <v>610</v>
      </c>
      <c r="C232" s="1" t="s">
        <v>320</v>
      </c>
      <c r="D232">
        <f>輸入国別品別2020!D232</f>
        <v>0</v>
      </c>
      <c r="E232" s="4" t="e">
        <f>D232/輸入国別品別2019!D232</f>
        <v>#DIV/0!</v>
      </c>
      <c r="F232">
        <f t="shared" si="36"/>
        <v>0</v>
      </c>
      <c r="G232">
        <f>輸入国別品別2020!E232</f>
        <v>0</v>
      </c>
      <c r="H232" s="4" t="e">
        <f>G232/輸入国別品別2019!E232</f>
        <v>#DIV/0!</v>
      </c>
      <c r="I232">
        <f t="shared" si="37"/>
        <v>0</v>
      </c>
      <c r="J232">
        <f>輸入国別品別2020!F232</f>
        <v>0</v>
      </c>
      <c r="K232" s="4" t="e">
        <f>J232/輸入国別品別2019!F232</f>
        <v>#DIV/0!</v>
      </c>
      <c r="L232">
        <f t="shared" si="38"/>
        <v>0</v>
      </c>
      <c r="M232">
        <f>輸入国別品別2020!G232</f>
        <v>0</v>
      </c>
      <c r="N232" s="4" t="e">
        <f>M232/輸入国別品別2019!G232</f>
        <v>#DIV/0!</v>
      </c>
      <c r="O232">
        <f t="shared" si="39"/>
        <v>0</v>
      </c>
      <c r="P232">
        <f>輸入国別品別2020!H232</f>
        <v>0</v>
      </c>
      <c r="Q232" s="4" t="e">
        <f>P232/輸入国別品別2019!H232</f>
        <v>#DIV/0!</v>
      </c>
      <c r="R232">
        <f t="shared" si="40"/>
        <v>0</v>
      </c>
      <c r="S232">
        <f>輸入国別品別2020!I232</f>
        <v>0</v>
      </c>
      <c r="T232" s="4" t="e">
        <f>S232/輸入国別品別2019!I232</f>
        <v>#DIV/0!</v>
      </c>
      <c r="U232">
        <f t="shared" si="41"/>
        <v>0</v>
      </c>
      <c r="V232">
        <f>輸入国別品別2020!J232</f>
        <v>0</v>
      </c>
      <c r="W232" s="4" t="e">
        <f>V232/輸入国別品別2019!J232</f>
        <v>#DIV/0!</v>
      </c>
      <c r="X232">
        <f t="shared" si="42"/>
        <v>0</v>
      </c>
      <c r="Y232">
        <f>輸入国別品別2020!K232</f>
        <v>0</v>
      </c>
      <c r="Z232" s="4" t="e">
        <f>Y232/輸入国別品別2019!K232</f>
        <v>#DIV/0!</v>
      </c>
      <c r="AA232">
        <f t="shared" si="43"/>
        <v>0</v>
      </c>
      <c r="AB232">
        <f>輸入国別品別2020!L232</f>
        <v>0</v>
      </c>
      <c r="AC232" s="4" t="e">
        <f>AB232/輸入国別品別2019!L232</f>
        <v>#DIV/0!</v>
      </c>
      <c r="AD232">
        <f t="shared" si="44"/>
        <v>0</v>
      </c>
      <c r="AE232">
        <f>輸入国別品別2020!M232</f>
        <v>0</v>
      </c>
      <c r="AF232" s="4" t="e">
        <f>AE232/輸入国別品別2019!M232</f>
        <v>#DIV/0!</v>
      </c>
      <c r="AG232">
        <f t="shared" si="45"/>
        <v>0</v>
      </c>
      <c r="AH232">
        <f>輸入国別品別2020!N232</f>
        <v>0</v>
      </c>
      <c r="AI232" s="4" t="e">
        <f>AH232/輸入国別品別2019!N232</f>
        <v>#DIV/0!</v>
      </c>
      <c r="AJ232">
        <f t="shared" si="46"/>
        <v>0</v>
      </c>
      <c r="AK232">
        <f>輸入国別品別2020!O232</f>
        <v>0</v>
      </c>
      <c r="AL232" s="4" t="e">
        <f>AK232/輸入国別品別2019!O232</f>
        <v>#DIV/0!</v>
      </c>
      <c r="AM232">
        <f t="shared" si="47"/>
        <v>0</v>
      </c>
    </row>
    <row r="233" spans="1:39" x14ac:dyDescent="0.4">
      <c r="A233" s="1" t="s">
        <v>312</v>
      </c>
      <c r="B233">
        <v>611</v>
      </c>
      <c r="C233" s="1" t="s">
        <v>321</v>
      </c>
      <c r="D233">
        <f>輸入国別品別2020!D233</f>
        <v>0</v>
      </c>
      <c r="E233" s="4" t="e">
        <f>D233/輸入国別品別2019!D233</f>
        <v>#DIV/0!</v>
      </c>
      <c r="F233">
        <f t="shared" si="36"/>
        <v>0</v>
      </c>
      <c r="G233">
        <f>輸入国別品別2020!E233</f>
        <v>0</v>
      </c>
      <c r="H233" s="4" t="e">
        <f>G233/輸入国別品別2019!E233</f>
        <v>#DIV/0!</v>
      </c>
      <c r="I233">
        <f t="shared" si="37"/>
        <v>0</v>
      </c>
      <c r="J233">
        <f>輸入国別品別2020!F233</f>
        <v>0</v>
      </c>
      <c r="K233" s="4" t="e">
        <f>J233/輸入国別品別2019!F233</f>
        <v>#DIV/0!</v>
      </c>
      <c r="L233">
        <f t="shared" si="38"/>
        <v>0</v>
      </c>
      <c r="M233">
        <f>輸入国別品別2020!G233</f>
        <v>0</v>
      </c>
      <c r="N233" s="4" t="e">
        <f>M233/輸入国別品別2019!G233</f>
        <v>#DIV/0!</v>
      </c>
      <c r="O233">
        <f t="shared" si="39"/>
        <v>0</v>
      </c>
      <c r="P233">
        <f>輸入国別品別2020!H233</f>
        <v>0</v>
      </c>
      <c r="Q233" s="4" t="e">
        <f>P233/輸入国別品別2019!H233</f>
        <v>#DIV/0!</v>
      </c>
      <c r="R233">
        <f t="shared" si="40"/>
        <v>0</v>
      </c>
      <c r="S233">
        <f>輸入国別品別2020!I233</f>
        <v>0</v>
      </c>
      <c r="T233" s="4" t="e">
        <f>S233/輸入国別品別2019!I233</f>
        <v>#DIV/0!</v>
      </c>
      <c r="U233">
        <f t="shared" si="41"/>
        <v>0</v>
      </c>
      <c r="V233">
        <f>輸入国別品別2020!J233</f>
        <v>0</v>
      </c>
      <c r="W233" s="4" t="e">
        <f>V233/輸入国別品別2019!J233</f>
        <v>#DIV/0!</v>
      </c>
      <c r="X233">
        <f t="shared" si="42"/>
        <v>0</v>
      </c>
      <c r="Y233">
        <f>輸入国別品別2020!K233</f>
        <v>0</v>
      </c>
      <c r="Z233" s="4" t="e">
        <f>Y233/輸入国別品別2019!K233</f>
        <v>#DIV/0!</v>
      </c>
      <c r="AA233">
        <f t="shared" si="43"/>
        <v>0</v>
      </c>
      <c r="AB233">
        <f>輸入国別品別2020!L233</f>
        <v>0</v>
      </c>
      <c r="AC233" s="4" t="e">
        <f>AB233/輸入国別品別2019!L233</f>
        <v>#DIV/0!</v>
      </c>
      <c r="AD233">
        <f t="shared" si="44"/>
        <v>0</v>
      </c>
      <c r="AE233">
        <f>輸入国別品別2020!M233</f>
        <v>0</v>
      </c>
      <c r="AF233" s="4" t="e">
        <f>AE233/輸入国別品別2019!M233</f>
        <v>#DIV/0!</v>
      </c>
      <c r="AG233">
        <f t="shared" si="45"/>
        <v>0</v>
      </c>
      <c r="AH233">
        <f>輸入国別品別2020!N233</f>
        <v>0</v>
      </c>
      <c r="AI233" s="4" t="e">
        <f>AH233/輸入国別品別2019!N233</f>
        <v>#DIV/0!</v>
      </c>
      <c r="AJ233">
        <f t="shared" si="46"/>
        <v>0</v>
      </c>
      <c r="AK233">
        <f>輸入国別品別2020!O233</f>
        <v>0</v>
      </c>
      <c r="AL233" s="4" t="e">
        <f>AK233/輸入国別品別2019!O233</f>
        <v>#DIV/0!</v>
      </c>
      <c r="AM233">
        <f t="shared" si="47"/>
        <v>0</v>
      </c>
    </row>
    <row r="234" spans="1:39" x14ac:dyDescent="0.4">
      <c r="A234" s="1" t="s">
        <v>312</v>
      </c>
      <c r="B234">
        <v>612</v>
      </c>
      <c r="C234" s="1" t="s">
        <v>322</v>
      </c>
      <c r="D234">
        <f>輸入国別品別2020!D234</f>
        <v>0</v>
      </c>
      <c r="E234" s="4" t="e">
        <f>D234/輸入国別品別2019!D234</f>
        <v>#DIV/0!</v>
      </c>
      <c r="F234">
        <f t="shared" si="36"/>
        <v>0</v>
      </c>
      <c r="G234">
        <f>輸入国別品別2020!E234</f>
        <v>0</v>
      </c>
      <c r="H234" s="4" t="e">
        <f>G234/輸入国別品別2019!E234</f>
        <v>#DIV/0!</v>
      </c>
      <c r="I234">
        <f t="shared" si="37"/>
        <v>0</v>
      </c>
      <c r="J234">
        <f>輸入国別品別2020!F234</f>
        <v>0</v>
      </c>
      <c r="K234" s="4" t="e">
        <f>J234/輸入国別品別2019!F234</f>
        <v>#DIV/0!</v>
      </c>
      <c r="L234">
        <f t="shared" si="38"/>
        <v>0</v>
      </c>
      <c r="M234">
        <f>輸入国別品別2020!G234</f>
        <v>0</v>
      </c>
      <c r="N234" s="4" t="e">
        <f>M234/輸入国別品別2019!G234</f>
        <v>#DIV/0!</v>
      </c>
      <c r="O234">
        <f t="shared" si="39"/>
        <v>0</v>
      </c>
      <c r="P234">
        <f>輸入国別品別2020!H234</f>
        <v>0</v>
      </c>
      <c r="Q234" s="4" t="e">
        <f>P234/輸入国別品別2019!H234</f>
        <v>#DIV/0!</v>
      </c>
      <c r="R234">
        <f t="shared" si="40"/>
        <v>0</v>
      </c>
      <c r="S234">
        <f>輸入国別品別2020!I234</f>
        <v>0</v>
      </c>
      <c r="T234" s="4" t="e">
        <f>S234/輸入国別品別2019!I234</f>
        <v>#DIV/0!</v>
      </c>
      <c r="U234">
        <f t="shared" si="41"/>
        <v>0</v>
      </c>
      <c r="V234">
        <f>輸入国別品別2020!J234</f>
        <v>0</v>
      </c>
      <c r="W234" s="4" t="e">
        <f>V234/輸入国別品別2019!J234</f>
        <v>#DIV/0!</v>
      </c>
      <c r="X234">
        <f t="shared" si="42"/>
        <v>0</v>
      </c>
      <c r="Y234">
        <f>輸入国別品別2020!K234</f>
        <v>0</v>
      </c>
      <c r="Z234" s="4" t="e">
        <f>Y234/輸入国別品別2019!K234</f>
        <v>#DIV/0!</v>
      </c>
      <c r="AA234">
        <f t="shared" si="43"/>
        <v>0</v>
      </c>
      <c r="AB234">
        <f>輸入国別品別2020!L234</f>
        <v>0</v>
      </c>
      <c r="AC234" s="4" t="e">
        <f>AB234/輸入国別品別2019!L234</f>
        <v>#DIV/0!</v>
      </c>
      <c r="AD234">
        <f t="shared" si="44"/>
        <v>0</v>
      </c>
      <c r="AE234">
        <f>輸入国別品別2020!M234</f>
        <v>0</v>
      </c>
      <c r="AF234" s="4" t="e">
        <f>AE234/輸入国別品別2019!M234</f>
        <v>#DIV/0!</v>
      </c>
      <c r="AG234">
        <f t="shared" si="45"/>
        <v>0</v>
      </c>
      <c r="AH234">
        <f>輸入国別品別2020!N234</f>
        <v>0</v>
      </c>
      <c r="AI234" s="4" t="e">
        <f>AH234/輸入国別品別2019!N234</f>
        <v>#DIV/0!</v>
      </c>
      <c r="AJ234">
        <f t="shared" si="46"/>
        <v>0</v>
      </c>
      <c r="AK234">
        <f>輸入国別品別2020!O234</f>
        <v>0</v>
      </c>
      <c r="AL234" s="4" t="e">
        <f>AK234/輸入国別品別2019!O234</f>
        <v>#DIV/0!</v>
      </c>
      <c r="AM234">
        <f t="shared" si="47"/>
        <v>0</v>
      </c>
    </row>
    <row r="235" spans="1:39" x14ac:dyDescent="0.4">
      <c r="A235" s="1" t="s">
        <v>312</v>
      </c>
      <c r="B235">
        <v>613</v>
      </c>
      <c r="C235" s="1" t="s">
        <v>323</v>
      </c>
      <c r="D235">
        <f>輸入国別品別2020!D235</f>
        <v>0</v>
      </c>
      <c r="E235" s="4" t="e">
        <f>D235/輸入国別品別2019!D235</f>
        <v>#DIV/0!</v>
      </c>
      <c r="F235">
        <f t="shared" si="36"/>
        <v>0</v>
      </c>
      <c r="G235">
        <f>輸入国別品別2020!E235</f>
        <v>0</v>
      </c>
      <c r="H235" s="4" t="e">
        <f>G235/輸入国別品別2019!E235</f>
        <v>#DIV/0!</v>
      </c>
      <c r="I235">
        <f t="shared" si="37"/>
        <v>0</v>
      </c>
      <c r="J235">
        <f>輸入国別品別2020!F235</f>
        <v>0</v>
      </c>
      <c r="K235" s="4" t="e">
        <f>J235/輸入国別品別2019!F235</f>
        <v>#DIV/0!</v>
      </c>
      <c r="L235">
        <f t="shared" si="38"/>
        <v>0</v>
      </c>
      <c r="M235">
        <f>輸入国別品別2020!G235</f>
        <v>0</v>
      </c>
      <c r="N235" s="4" t="e">
        <f>M235/輸入国別品別2019!G235</f>
        <v>#DIV/0!</v>
      </c>
      <c r="O235">
        <f t="shared" si="39"/>
        <v>0</v>
      </c>
      <c r="P235">
        <f>輸入国別品別2020!H235</f>
        <v>0</v>
      </c>
      <c r="Q235" s="4" t="e">
        <f>P235/輸入国別品別2019!H235</f>
        <v>#DIV/0!</v>
      </c>
      <c r="R235">
        <f t="shared" si="40"/>
        <v>0</v>
      </c>
      <c r="S235">
        <f>輸入国別品別2020!I235</f>
        <v>0</v>
      </c>
      <c r="T235" s="4" t="e">
        <f>S235/輸入国別品別2019!I235</f>
        <v>#DIV/0!</v>
      </c>
      <c r="U235">
        <f t="shared" si="41"/>
        <v>0</v>
      </c>
      <c r="V235">
        <f>輸入国別品別2020!J235</f>
        <v>0</v>
      </c>
      <c r="W235" s="4" t="e">
        <f>V235/輸入国別品別2019!J235</f>
        <v>#DIV/0!</v>
      </c>
      <c r="X235">
        <f t="shared" si="42"/>
        <v>0</v>
      </c>
      <c r="Y235">
        <f>輸入国別品別2020!K235</f>
        <v>0</v>
      </c>
      <c r="Z235" s="4" t="e">
        <f>Y235/輸入国別品別2019!K235</f>
        <v>#DIV/0!</v>
      </c>
      <c r="AA235">
        <f t="shared" si="43"/>
        <v>0</v>
      </c>
      <c r="AB235">
        <f>輸入国別品別2020!L235</f>
        <v>0</v>
      </c>
      <c r="AC235" s="4" t="e">
        <f>AB235/輸入国別品別2019!L235</f>
        <v>#DIV/0!</v>
      </c>
      <c r="AD235">
        <f t="shared" si="44"/>
        <v>0</v>
      </c>
      <c r="AE235">
        <f>輸入国別品別2020!M235</f>
        <v>0</v>
      </c>
      <c r="AF235" s="4" t="e">
        <f>AE235/輸入国別品別2019!M235</f>
        <v>#DIV/0!</v>
      </c>
      <c r="AG235">
        <f t="shared" si="45"/>
        <v>0</v>
      </c>
      <c r="AH235">
        <f>輸入国別品別2020!N235</f>
        <v>0</v>
      </c>
      <c r="AI235" s="4" t="e">
        <f>AH235/輸入国別品別2019!N235</f>
        <v>#DIV/0!</v>
      </c>
      <c r="AJ235">
        <f t="shared" si="46"/>
        <v>0</v>
      </c>
      <c r="AK235">
        <f>輸入国別品別2020!O235</f>
        <v>0</v>
      </c>
      <c r="AL235" s="4" t="e">
        <f>AK235/輸入国別品別2019!O235</f>
        <v>#DIV/0!</v>
      </c>
      <c r="AM235">
        <f t="shared" si="47"/>
        <v>0</v>
      </c>
    </row>
    <row r="236" spans="1:39" x14ac:dyDescent="0.4">
      <c r="A236" s="1" t="s">
        <v>312</v>
      </c>
      <c r="B236">
        <v>614</v>
      </c>
      <c r="C236" s="1" t="s">
        <v>324</v>
      </c>
      <c r="D236">
        <f>輸入国別品別2020!D236</f>
        <v>0</v>
      </c>
      <c r="E236" s="4" t="e">
        <f>D236/輸入国別品別2019!D236</f>
        <v>#DIV/0!</v>
      </c>
      <c r="F236">
        <f t="shared" si="36"/>
        <v>0</v>
      </c>
      <c r="G236">
        <f>輸入国別品別2020!E236</f>
        <v>0</v>
      </c>
      <c r="H236" s="4" t="e">
        <f>G236/輸入国別品別2019!E236</f>
        <v>#DIV/0!</v>
      </c>
      <c r="I236">
        <f t="shared" si="37"/>
        <v>0</v>
      </c>
      <c r="J236">
        <f>輸入国別品別2020!F236</f>
        <v>0</v>
      </c>
      <c r="K236" s="4" t="e">
        <f>J236/輸入国別品別2019!F236</f>
        <v>#DIV/0!</v>
      </c>
      <c r="L236">
        <f t="shared" si="38"/>
        <v>0</v>
      </c>
      <c r="M236">
        <f>輸入国別品別2020!G236</f>
        <v>0</v>
      </c>
      <c r="N236" s="4" t="e">
        <f>M236/輸入国別品別2019!G236</f>
        <v>#DIV/0!</v>
      </c>
      <c r="O236">
        <f t="shared" si="39"/>
        <v>0</v>
      </c>
      <c r="P236">
        <f>輸入国別品別2020!H236</f>
        <v>0</v>
      </c>
      <c r="Q236" s="4" t="e">
        <f>P236/輸入国別品別2019!H236</f>
        <v>#DIV/0!</v>
      </c>
      <c r="R236">
        <f t="shared" si="40"/>
        <v>0</v>
      </c>
      <c r="S236">
        <f>輸入国別品別2020!I236</f>
        <v>0</v>
      </c>
      <c r="T236" s="4" t="e">
        <f>S236/輸入国別品別2019!I236</f>
        <v>#DIV/0!</v>
      </c>
      <c r="U236">
        <f t="shared" si="41"/>
        <v>0</v>
      </c>
      <c r="V236">
        <f>輸入国別品別2020!J236</f>
        <v>0</v>
      </c>
      <c r="W236" s="4" t="e">
        <f>V236/輸入国別品別2019!J236</f>
        <v>#DIV/0!</v>
      </c>
      <c r="X236">
        <f t="shared" si="42"/>
        <v>0</v>
      </c>
      <c r="Y236">
        <f>輸入国別品別2020!K236</f>
        <v>0</v>
      </c>
      <c r="Z236" s="4" t="e">
        <f>Y236/輸入国別品別2019!K236</f>
        <v>#DIV/0!</v>
      </c>
      <c r="AA236">
        <f t="shared" si="43"/>
        <v>0</v>
      </c>
      <c r="AB236">
        <f>輸入国別品別2020!L236</f>
        <v>0</v>
      </c>
      <c r="AC236" s="4" t="e">
        <f>AB236/輸入国別品別2019!L236</f>
        <v>#DIV/0!</v>
      </c>
      <c r="AD236">
        <f t="shared" si="44"/>
        <v>0</v>
      </c>
      <c r="AE236">
        <f>輸入国別品別2020!M236</f>
        <v>0</v>
      </c>
      <c r="AF236" s="4" t="e">
        <f>AE236/輸入国別品別2019!M236</f>
        <v>#DIV/0!</v>
      </c>
      <c r="AG236">
        <f t="shared" si="45"/>
        <v>0</v>
      </c>
      <c r="AH236">
        <f>輸入国別品別2020!N236</f>
        <v>0</v>
      </c>
      <c r="AI236" s="4" t="e">
        <f>AH236/輸入国別品別2019!N236</f>
        <v>#DIV/0!</v>
      </c>
      <c r="AJ236">
        <f t="shared" si="46"/>
        <v>0</v>
      </c>
      <c r="AK236">
        <f>輸入国別品別2020!O236</f>
        <v>0</v>
      </c>
      <c r="AL236" s="4" t="e">
        <f>AK236/輸入国別品別2019!O236</f>
        <v>#DIV/0!</v>
      </c>
      <c r="AM236">
        <f t="shared" si="47"/>
        <v>0</v>
      </c>
    </row>
    <row r="237" spans="1:39" x14ac:dyDescent="0.4">
      <c r="A237" s="1" t="s">
        <v>312</v>
      </c>
      <c r="B237">
        <v>615</v>
      </c>
      <c r="C237" s="1" t="s">
        <v>325</v>
      </c>
      <c r="D237">
        <f>輸入国別品別2020!D237</f>
        <v>0</v>
      </c>
      <c r="E237" s="4" t="e">
        <f>D237/輸入国別品別2019!D237</f>
        <v>#DIV/0!</v>
      </c>
      <c r="F237">
        <f t="shared" si="36"/>
        <v>0</v>
      </c>
      <c r="G237">
        <f>輸入国別品別2020!E237</f>
        <v>0</v>
      </c>
      <c r="H237" s="4" t="e">
        <f>G237/輸入国別品別2019!E237</f>
        <v>#DIV/0!</v>
      </c>
      <c r="I237">
        <f t="shared" si="37"/>
        <v>0</v>
      </c>
      <c r="J237">
        <f>輸入国別品別2020!F237</f>
        <v>0</v>
      </c>
      <c r="K237" s="4" t="e">
        <f>J237/輸入国別品別2019!F237</f>
        <v>#DIV/0!</v>
      </c>
      <c r="L237">
        <f t="shared" si="38"/>
        <v>0</v>
      </c>
      <c r="M237">
        <f>輸入国別品別2020!G237</f>
        <v>0</v>
      </c>
      <c r="N237" s="4" t="e">
        <f>M237/輸入国別品別2019!G237</f>
        <v>#DIV/0!</v>
      </c>
      <c r="O237">
        <f t="shared" si="39"/>
        <v>0</v>
      </c>
      <c r="P237">
        <f>輸入国別品別2020!H237</f>
        <v>0</v>
      </c>
      <c r="Q237" s="4" t="e">
        <f>P237/輸入国別品別2019!H237</f>
        <v>#DIV/0!</v>
      </c>
      <c r="R237">
        <f t="shared" si="40"/>
        <v>0</v>
      </c>
      <c r="S237">
        <f>輸入国別品別2020!I237</f>
        <v>0</v>
      </c>
      <c r="T237" s="4" t="e">
        <f>S237/輸入国別品別2019!I237</f>
        <v>#DIV/0!</v>
      </c>
      <c r="U237">
        <f t="shared" si="41"/>
        <v>0</v>
      </c>
      <c r="V237">
        <f>輸入国別品別2020!J237</f>
        <v>0</v>
      </c>
      <c r="W237" s="4" t="e">
        <f>V237/輸入国別品別2019!J237</f>
        <v>#DIV/0!</v>
      </c>
      <c r="X237">
        <f t="shared" si="42"/>
        <v>0</v>
      </c>
      <c r="Y237">
        <f>輸入国別品別2020!K237</f>
        <v>0</v>
      </c>
      <c r="Z237" s="4" t="e">
        <f>Y237/輸入国別品別2019!K237</f>
        <v>#DIV/0!</v>
      </c>
      <c r="AA237">
        <f t="shared" si="43"/>
        <v>0</v>
      </c>
      <c r="AB237">
        <f>輸入国別品別2020!L237</f>
        <v>0</v>
      </c>
      <c r="AC237" s="4" t="e">
        <f>AB237/輸入国別品別2019!L237</f>
        <v>#DIV/0!</v>
      </c>
      <c r="AD237">
        <f t="shared" si="44"/>
        <v>0</v>
      </c>
      <c r="AE237">
        <f>輸入国別品別2020!M237</f>
        <v>0</v>
      </c>
      <c r="AF237" s="4" t="e">
        <f>AE237/輸入国別品別2019!M237</f>
        <v>#DIV/0!</v>
      </c>
      <c r="AG237">
        <f t="shared" si="45"/>
        <v>0</v>
      </c>
      <c r="AH237">
        <f>輸入国別品別2020!N237</f>
        <v>0</v>
      </c>
      <c r="AI237" s="4" t="e">
        <f>AH237/輸入国別品別2019!N237</f>
        <v>#DIV/0!</v>
      </c>
      <c r="AJ237">
        <f t="shared" si="46"/>
        <v>0</v>
      </c>
      <c r="AK237">
        <f>輸入国別品別2020!O237</f>
        <v>0</v>
      </c>
      <c r="AL237" s="4" t="e">
        <f>AK237/輸入国別品別2019!O237</f>
        <v>#DIV/0!</v>
      </c>
      <c r="AM237">
        <f t="shared" si="47"/>
        <v>0</v>
      </c>
    </row>
    <row r="238" spans="1:39" x14ac:dyDescent="0.4">
      <c r="A238" s="1" t="s">
        <v>312</v>
      </c>
      <c r="B238">
        <v>616</v>
      </c>
      <c r="C238" s="1" t="s">
        <v>326</v>
      </c>
      <c r="D238">
        <f>輸入国別品別2020!D238</f>
        <v>0</v>
      </c>
      <c r="E238" s="4" t="e">
        <f>D238/輸入国別品別2019!D238</f>
        <v>#DIV/0!</v>
      </c>
      <c r="F238">
        <f t="shared" si="36"/>
        <v>0</v>
      </c>
      <c r="G238">
        <f>輸入国別品別2020!E238</f>
        <v>0</v>
      </c>
      <c r="H238" s="4" t="e">
        <f>G238/輸入国別品別2019!E238</f>
        <v>#DIV/0!</v>
      </c>
      <c r="I238">
        <f t="shared" si="37"/>
        <v>0</v>
      </c>
      <c r="J238">
        <f>輸入国別品別2020!F238</f>
        <v>0</v>
      </c>
      <c r="K238" s="4" t="e">
        <f>J238/輸入国別品別2019!F238</f>
        <v>#DIV/0!</v>
      </c>
      <c r="L238">
        <f t="shared" si="38"/>
        <v>0</v>
      </c>
      <c r="M238">
        <f>輸入国別品別2020!G238</f>
        <v>0</v>
      </c>
      <c r="N238" s="4" t="e">
        <f>M238/輸入国別品別2019!G238</f>
        <v>#DIV/0!</v>
      </c>
      <c r="O238">
        <f t="shared" si="39"/>
        <v>0</v>
      </c>
      <c r="P238">
        <f>輸入国別品別2020!H238</f>
        <v>0</v>
      </c>
      <c r="Q238" s="4" t="e">
        <f>P238/輸入国別品別2019!H238</f>
        <v>#DIV/0!</v>
      </c>
      <c r="R238">
        <f t="shared" si="40"/>
        <v>0</v>
      </c>
      <c r="S238">
        <f>輸入国別品別2020!I238</f>
        <v>0</v>
      </c>
      <c r="T238" s="4" t="e">
        <f>S238/輸入国別品別2019!I238</f>
        <v>#DIV/0!</v>
      </c>
      <c r="U238">
        <f t="shared" si="41"/>
        <v>0</v>
      </c>
      <c r="V238">
        <f>輸入国別品別2020!J238</f>
        <v>0</v>
      </c>
      <c r="W238" s="4" t="e">
        <f>V238/輸入国別品別2019!J238</f>
        <v>#DIV/0!</v>
      </c>
      <c r="X238">
        <f t="shared" si="42"/>
        <v>0</v>
      </c>
      <c r="Y238">
        <f>輸入国別品別2020!K238</f>
        <v>0</v>
      </c>
      <c r="Z238" s="4" t="e">
        <f>Y238/輸入国別品別2019!K238</f>
        <v>#DIV/0!</v>
      </c>
      <c r="AA238">
        <f t="shared" si="43"/>
        <v>0</v>
      </c>
      <c r="AB238">
        <f>輸入国別品別2020!L238</f>
        <v>0</v>
      </c>
      <c r="AC238" s="4" t="e">
        <f>AB238/輸入国別品別2019!L238</f>
        <v>#DIV/0!</v>
      </c>
      <c r="AD238">
        <f t="shared" si="44"/>
        <v>0</v>
      </c>
      <c r="AE238">
        <f>輸入国別品別2020!M238</f>
        <v>0</v>
      </c>
      <c r="AF238" s="4" t="e">
        <f>AE238/輸入国別品別2019!M238</f>
        <v>#DIV/0!</v>
      </c>
      <c r="AG238">
        <f t="shared" si="45"/>
        <v>0</v>
      </c>
      <c r="AH238">
        <f>輸入国別品別2020!N238</f>
        <v>0</v>
      </c>
      <c r="AI238" s="4" t="e">
        <f>AH238/輸入国別品別2019!N238</f>
        <v>#DIV/0!</v>
      </c>
      <c r="AJ238">
        <f t="shared" si="46"/>
        <v>0</v>
      </c>
      <c r="AK238">
        <f>輸入国別品別2020!O238</f>
        <v>0</v>
      </c>
      <c r="AL238" s="4" t="e">
        <f>AK238/輸入国別品別2019!O238</f>
        <v>#DIV/0!</v>
      </c>
      <c r="AM238">
        <f t="shared" si="47"/>
        <v>0</v>
      </c>
    </row>
    <row r="239" spans="1:39" x14ac:dyDescent="0.4">
      <c r="A239" s="1" t="s">
        <v>312</v>
      </c>
      <c r="B239">
        <v>617</v>
      </c>
      <c r="C239" s="1" t="s">
        <v>327</v>
      </c>
      <c r="D239">
        <f>輸入国別品別2020!D239</f>
        <v>0</v>
      </c>
      <c r="E239" s="4" t="e">
        <f>D239/輸入国別品別2019!D239</f>
        <v>#DIV/0!</v>
      </c>
      <c r="F239">
        <f t="shared" si="36"/>
        <v>0</v>
      </c>
      <c r="G239">
        <f>輸入国別品別2020!E239</f>
        <v>0</v>
      </c>
      <c r="H239" s="4" t="e">
        <f>G239/輸入国別品別2019!E239</f>
        <v>#DIV/0!</v>
      </c>
      <c r="I239">
        <f t="shared" si="37"/>
        <v>0</v>
      </c>
      <c r="J239">
        <f>輸入国別品別2020!F239</f>
        <v>0</v>
      </c>
      <c r="K239" s="4" t="e">
        <f>J239/輸入国別品別2019!F239</f>
        <v>#DIV/0!</v>
      </c>
      <c r="L239">
        <f t="shared" si="38"/>
        <v>0</v>
      </c>
      <c r="M239">
        <f>輸入国別品別2020!G239</f>
        <v>0</v>
      </c>
      <c r="N239" s="4" t="e">
        <f>M239/輸入国別品別2019!G239</f>
        <v>#DIV/0!</v>
      </c>
      <c r="O239">
        <f t="shared" si="39"/>
        <v>0</v>
      </c>
      <c r="P239">
        <f>輸入国別品別2020!H239</f>
        <v>0</v>
      </c>
      <c r="Q239" s="4" t="e">
        <f>P239/輸入国別品別2019!H239</f>
        <v>#DIV/0!</v>
      </c>
      <c r="R239">
        <f t="shared" si="40"/>
        <v>0</v>
      </c>
      <c r="S239">
        <f>輸入国別品別2020!I239</f>
        <v>0</v>
      </c>
      <c r="T239" s="4" t="e">
        <f>S239/輸入国別品別2019!I239</f>
        <v>#DIV/0!</v>
      </c>
      <c r="U239">
        <f t="shared" si="41"/>
        <v>0</v>
      </c>
      <c r="V239">
        <f>輸入国別品別2020!J239</f>
        <v>0</v>
      </c>
      <c r="W239" s="4" t="e">
        <f>V239/輸入国別品別2019!J239</f>
        <v>#DIV/0!</v>
      </c>
      <c r="X239">
        <f t="shared" si="42"/>
        <v>0</v>
      </c>
      <c r="Y239">
        <f>輸入国別品別2020!K239</f>
        <v>0</v>
      </c>
      <c r="Z239" s="4" t="e">
        <f>Y239/輸入国別品別2019!K239</f>
        <v>#DIV/0!</v>
      </c>
      <c r="AA239">
        <f t="shared" si="43"/>
        <v>0</v>
      </c>
      <c r="AB239">
        <f>輸入国別品別2020!L239</f>
        <v>0</v>
      </c>
      <c r="AC239" s="4" t="e">
        <f>AB239/輸入国別品別2019!L239</f>
        <v>#DIV/0!</v>
      </c>
      <c r="AD239">
        <f t="shared" si="44"/>
        <v>0</v>
      </c>
      <c r="AE239">
        <f>輸入国別品別2020!M239</f>
        <v>0</v>
      </c>
      <c r="AF239" s="4" t="e">
        <f>AE239/輸入国別品別2019!M239</f>
        <v>#DIV/0!</v>
      </c>
      <c r="AG239">
        <f t="shared" si="45"/>
        <v>0</v>
      </c>
      <c r="AH239">
        <f>輸入国別品別2020!N239</f>
        <v>0</v>
      </c>
      <c r="AI239" s="4" t="e">
        <f>AH239/輸入国別品別2019!N239</f>
        <v>#DIV/0!</v>
      </c>
      <c r="AJ239">
        <f t="shared" si="46"/>
        <v>0</v>
      </c>
      <c r="AK239">
        <f>輸入国別品別2020!O239</f>
        <v>0</v>
      </c>
      <c r="AL239" s="4" t="e">
        <f>AK239/輸入国別品別2019!O239</f>
        <v>#DIV/0!</v>
      </c>
      <c r="AM239">
        <f t="shared" si="47"/>
        <v>0</v>
      </c>
    </row>
    <row r="240" spans="1:39" x14ac:dyDescent="0.4">
      <c r="A240" s="1" t="s">
        <v>312</v>
      </c>
      <c r="B240">
        <v>618</v>
      </c>
      <c r="C240" s="1" t="s">
        <v>328</v>
      </c>
      <c r="D240">
        <f>輸入国別品別2020!D240</f>
        <v>0</v>
      </c>
      <c r="E240" s="4" t="e">
        <f>D240/輸入国別品別2019!D240</f>
        <v>#DIV/0!</v>
      </c>
      <c r="F240">
        <f t="shared" si="36"/>
        <v>0</v>
      </c>
      <c r="G240">
        <f>輸入国別品別2020!E240</f>
        <v>0</v>
      </c>
      <c r="H240" s="4" t="e">
        <f>G240/輸入国別品別2019!E240</f>
        <v>#DIV/0!</v>
      </c>
      <c r="I240">
        <f t="shared" si="37"/>
        <v>0</v>
      </c>
      <c r="J240">
        <f>輸入国別品別2020!F240</f>
        <v>0</v>
      </c>
      <c r="K240" s="4" t="e">
        <f>J240/輸入国別品別2019!F240</f>
        <v>#DIV/0!</v>
      </c>
      <c r="L240">
        <f t="shared" si="38"/>
        <v>0</v>
      </c>
      <c r="M240">
        <f>輸入国別品別2020!G240</f>
        <v>0</v>
      </c>
      <c r="N240" s="4" t="e">
        <f>M240/輸入国別品別2019!G240</f>
        <v>#DIV/0!</v>
      </c>
      <c r="O240">
        <f t="shared" si="39"/>
        <v>0</v>
      </c>
      <c r="P240">
        <f>輸入国別品別2020!H240</f>
        <v>0</v>
      </c>
      <c r="Q240" s="4" t="e">
        <f>P240/輸入国別品別2019!H240</f>
        <v>#DIV/0!</v>
      </c>
      <c r="R240">
        <f t="shared" si="40"/>
        <v>0</v>
      </c>
      <c r="S240">
        <f>輸入国別品別2020!I240</f>
        <v>0</v>
      </c>
      <c r="T240" s="4" t="e">
        <f>S240/輸入国別品別2019!I240</f>
        <v>#DIV/0!</v>
      </c>
      <c r="U240">
        <f t="shared" si="41"/>
        <v>0</v>
      </c>
      <c r="V240">
        <f>輸入国別品別2020!J240</f>
        <v>0</v>
      </c>
      <c r="W240" s="4" t="e">
        <f>V240/輸入国別品別2019!J240</f>
        <v>#DIV/0!</v>
      </c>
      <c r="X240">
        <f t="shared" si="42"/>
        <v>0</v>
      </c>
      <c r="Y240">
        <f>輸入国別品別2020!K240</f>
        <v>0</v>
      </c>
      <c r="Z240" s="4" t="e">
        <f>Y240/輸入国別品別2019!K240</f>
        <v>#DIV/0!</v>
      </c>
      <c r="AA240">
        <f t="shared" si="43"/>
        <v>0</v>
      </c>
      <c r="AB240">
        <f>輸入国別品別2020!L240</f>
        <v>0</v>
      </c>
      <c r="AC240" s="4" t="e">
        <f>AB240/輸入国別品別2019!L240</f>
        <v>#DIV/0!</v>
      </c>
      <c r="AD240">
        <f t="shared" si="44"/>
        <v>0</v>
      </c>
      <c r="AE240">
        <f>輸入国別品別2020!M240</f>
        <v>0</v>
      </c>
      <c r="AF240" s="4">
        <f>AE240/輸入国別品別2019!M240</f>
        <v>0</v>
      </c>
      <c r="AG240">
        <f t="shared" si="45"/>
        <v>0</v>
      </c>
      <c r="AH240">
        <f>輸入国別品別2020!N240</f>
        <v>0</v>
      </c>
      <c r="AI240" s="4" t="e">
        <f>AH240/輸入国別品別2019!N240</f>
        <v>#DIV/0!</v>
      </c>
      <c r="AJ240">
        <f t="shared" si="46"/>
        <v>0</v>
      </c>
      <c r="AK240">
        <f>輸入国別品別2020!O240</f>
        <v>0</v>
      </c>
      <c r="AL240" s="4" t="e">
        <f>AK240/輸入国別品別2019!O240</f>
        <v>#DIV/0!</v>
      </c>
      <c r="AM240">
        <f t="shared" si="47"/>
        <v>0</v>
      </c>
    </row>
    <row r="241" spans="1:39" x14ac:dyDescent="0.4">
      <c r="A241" s="1" t="s">
        <v>312</v>
      </c>
      <c r="B241">
        <v>619</v>
      </c>
      <c r="C241" s="1" t="s">
        <v>329</v>
      </c>
      <c r="D241">
        <f>輸入国別品別2020!D241</f>
        <v>0</v>
      </c>
      <c r="E241" s="4" t="e">
        <f>D241/輸入国別品別2019!D241</f>
        <v>#DIV/0!</v>
      </c>
      <c r="F241">
        <f t="shared" si="36"/>
        <v>0</v>
      </c>
      <c r="G241">
        <f>輸入国別品別2020!E241</f>
        <v>0</v>
      </c>
      <c r="H241" s="4" t="e">
        <f>G241/輸入国別品別2019!E241</f>
        <v>#DIV/0!</v>
      </c>
      <c r="I241">
        <f t="shared" si="37"/>
        <v>0</v>
      </c>
      <c r="J241">
        <f>輸入国別品別2020!F241</f>
        <v>0</v>
      </c>
      <c r="K241" s="4" t="e">
        <f>J241/輸入国別品別2019!F241</f>
        <v>#DIV/0!</v>
      </c>
      <c r="L241">
        <f t="shared" si="38"/>
        <v>0</v>
      </c>
      <c r="M241">
        <f>輸入国別品別2020!G241</f>
        <v>0</v>
      </c>
      <c r="N241" s="4" t="e">
        <f>M241/輸入国別品別2019!G241</f>
        <v>#DIV/0!</v>
      </c>
      <c r="O241">
        <f t="shared" si="39"/>
        <v>0</v>
      </c>
      <c r="P241">
        <f>輸入国別品別2020!H241</f>
        <v>0</v>
      </c>
      <c r="Q241" s="4" t="e">
        <f>P241/輸入国別品別2019!H241</f>
        <v>#DIV/0!</v>
      </c>
      <c r="R241">
        <f t="shared" si="40"/>
        <v>0</v>
      </c>
      <c r="S241">
        <f>輸入国別品別2020!I241</f>
        <v>0</v>
      </c>
      <c r="T241" s="4" t="e">
        <f>S241/輸入国別品別2019!I241</f>
        <v>#DIV/0!</v>
      </c>
      <c r="U241">
        <f t="shared" si="41"/>
        <v>0</v>
      </c>
      <c r="V241">
        <f>輸入国別品別2020!J241</f>
        <v>0</v>
      </c>
      <c r="W241" s="4" t="e">
        <f>V241/輸入国別品別2019!J241</f>
        <v>#DIV/0!</v>
      </c>
      <c r="X241">
        <f t="shared" si="42"/>
        <v>0</v>
      </c>
      <c r="Y241">
        <f>輸入国別品別2020!K241</f>
        <v>0</v>
      </c>
      <c r="Z241" s="4" t="e">
        <f>Y241/輸入国別品別2019!K241</f>
        <v>#DIV/0!</v>
      </c>
      <c r="AA241">
        <f t="shared" si="43"/>
        <v>0</v>
      </c>
      <c r="AB241">
        <f>輸入国別品別2020!L241</f>
        <v>0</v>
      </c>
      <c r="AC241" s="4" t="e">
        <f>AB241/輸入国別品別2019!L241</f>
        <v>#DIV/0!</v>
      </c>
      <c r="AD241">
        <f t="shared" si="44"/>
        <v>0</v>
      </c>
      <c r="AE241">
        <f>輸入国別品別2020!M241</f>
        <v>0</v>
      </c>
      <c r="AF241" s="4" t="e">
        <f>AE241/輸入国別品別2019!M241</f>
        <v>#DIV/0!</v>
      </c>
      <c r="AG241">
        <f t="shared" si="45"/>
        <v>0</v>
      </c>
      <c r="AH241">
        <f>輸入国別品別2020!N241</f>
        <v>0</v>
      </c>
      <c r="AI241" s="4" t="e">
        <f>AH241/輸入国別品別2019!N241</f>
        <v>#DIV/0!</v>
      </c>
      <c r="AJ241">
        <f t="shared" si="46"/>
        <v>0</v>
      </c>
      <c r="AK241">
        <f>輸入国別品別2020!O241</f>
        <v>0</v>
      </c>
      <c r="AL241" s="4" t="e">
        <f>AK241/輸入国別品別2019!O241</f>
        <v>#DIV/0!</v>
      </c>
      <c r="AM241">
        <f t="shared" si="47"/>
        <v>0</v>
      </c>
    </row>
    <row r="242" spans="1:39" x14ac:dyDescent="0.4">
      <c r="A242" s="1" t="s">
        <v>312</v>
      </c>
      <c r="B242">
        <v>620</v>
      </c>
      <c r="C242" s="1" t="s">
        <v>330</v>
      </c>
      <c r="D242">
        <f>輸入国別品別2020!D242</f>
        <v>0</v>
      </c>
      <c r="E242" s="4" t="e">
        <f>D242/輸入国別品別2019!D242</f>
        <v>#DIV/0!</v>
      </c>
      <c r="F242">
        <f t="shared" si="36"/>
        <v>0</v>
      </c>
      <c r="G242">
        <f>輸入国別品別2020!E242</f>
        <v>0</v>
      </c>
      <c r="H242" s="4" t="e">
        <f>G242/輸入国別品別2019!E242</f>
        <v>#DIV/0!</v>
      </c>
      <c r="I242">
        <f t="shared" si="37"/>
        <v>0</v>
      </c>
      <c r="J242">
        <f>輸入国別品別2020!F242</f>
        <v>0</v>
      </c>
      <c r="K242" s="4" t="e">
        <f>J242/輸入国別品別2019!F242</f>
        <v>#DIV/0!</v>
      </c>
      <c r="L242">
        <f t="shared" si="38"/>
        <v>0</v>
      </c>
      <c r="M242">
        <f>輸入国別品別2020!G242</f>
        <v>0</v>
      </c>
      <c r="N242" s="4" t="e">
        <f>M242/輸入国別品別2019!G242</f>
        <v>#DIV/0!</v>
      </c>
      <c r="O242">
        <f t="shared" si="39"/>
        <v>0</v>
      </c>
      <c r="P242">
        <f>輸入国別品別2020!H242</f>
        <v>0</v>
      </c>
      <c r="Q242" s="4" t="e">
        <f>P242/輸入国別品別2019!H242</f>
        <v>#DIV/0!</v>
      </c>
      <c r="R242">
        <f t="shared" si="40"/>
        <v>0</v>
      </c>
      <c r="S242">
        <f>輸入国別品別2020!I242</f>
        <v>0</v>
      </c>
      <c r="T242" s="4" t="e">
        <f>S242/輸入国別品別2019!I242</f>
        <v>#DIV/0!</v>
      </c>
      <c r="U242">
        <f t="shared" si="41"/>
        <v>0</v>
      </c>
      <c r="V242">
        <f>輸入国別品別2020!J242</f>
        <v>0</v>
      </c>
      <c r="W242" s="4" t="e">
        <f>V242/輸入国別品別2019!J242</f>
        <v>#DIV/0!</v>
      </c>
      <c r="X242">
        <f t="shared" si="42"/>
        <v>0</v>
      </c>
      <c r="Y242">
        <f>輸入国別品別2020!K242</f>
        <v>0</v>
      </c>
      <c r="Z242" s="4" t="e">
        <f>Y242/輸入国別品別2019!K242</f>
        <v>#DIV/0!</v>
      </c>
      <c r="AA242">
        <f t="shared" si="43"/>
        <v>0</v>
      </c>
      <c r="AB242">
        <f>輸入国別品別2020!L242</f>
        <v>0</v>
      </c>
      <c r="AC242" s="4" t="e">
        <f>AB242/輸入国別品別2019!L242</f>
        <v>#DIV/0!</v>
      </c>
      <c r="AD242">
        <f t="shared" si="44"/>
        <v>0</v>
      </c>
      <c r="AE242">
        <f>輸入国別品別2020!M242</f>
        <v>0</v>
      </c>
      <c r="AF242" s="4" t="e">
        <f>AE242/輸入国別品別2019!M242</f>
        <v>#DIV/0!</v>
      </c>
      <c r="AG242">
        <f t="shared" si="45"/>
        <v>0</v>
      </c>
      <c r="AH242">
        <f>輸入国別品別2020!N242</f>
        <v>0</v>
      </c>
      <c r="AI242" s="4" t="e">
        <f>AH242/輸入国別品別2019!N242</f>
        <v>#DIV/0!</v>
      </c>
      <c r="AJ242">
        <f t="shared" si="46"/>
        <v>0</v>
      </c>
      <c r="AK242">
        <f>輸入国別品別2020!O242</f>
        <v>0</v>
      </c>
      <c r="AL242" s="4" t="e">
        <f>AK242/輸入国別品別2019!O242</f>
        <v>#DIV/0!</v>
      </c>
      <c r="AM242">
        <f t="shared" si="47"/>
        <v>0</v>
      </c>
    </row>
    <row r="243" spans="1:39" x14ac:dyDescent="0.4">
      <c r="A243" s="1" t="s">
        <v>312</v>
      </c>
      <c r="B243">
        <v>621</v>
      </c>
      <c r="C243" s="1" t="s">
        <v>331</v>
      </c>
      <c r="D243">
        <f>輸入国別品別2020!D243</f>
        <v>0</v>
      </c>
      <c r="E243" s="4" t="e">
        <f>D243/輸入国別品別2019!D243</f>
        <v>#DIV/0!</v>
      </c>
      <c r="F243">
        <f t="shared" si="36"/>
        <v>0</v>
      </c>
      <c r="G243">
        <f>輸入国別品別2020!E243</f>
        <v>0</v>
      </c>
      <c r="H243" s="4" t="e">
        <f>G243/輸入国別品別2019!E243</f>
        <v>#DIV/0!</v>
      </c>
      <c r="I243">
        <f t="shared" si="37"/>
        <v>0</v>
      </c>
      <c r="J243">
        <f>輸入国別品別2020!F243</f>
        <v>0</v>
      </c>
      <c r="K243" s="4" t="e">
        <f>J243/輸入国別品別2019!F243</f>
        <v>#DIV/0!</v>
      </c>
      <c r="L243">
        <f t="shared" si="38"/>
        <v>0</v>
      </c>
      <c r="M243">
        <f>輸入国別品別2020!G243</f>
        <v>0</v>
      </c>
      <c r="N243" s="4" t="e">
        <f>M243/輸入国別品別2019!G243</f>
        <v>#DIV/0!</v>
      </c>
      <c r="O243">
        <f t="shared" si="39"/>
        <v>0</v>
      </c>
      <c r="P243">
        <f>輸入国別品別2020!H243</f>
        <v>0</v>
      </c>
      <c r="Q243" s="4" t="e">
        <f>P243/輸入国別品別2019!H243</f>
        <v>#DIV/0!</v>
      </c>
      <c r="R243">
        <f t="shared" si="40"/>
        <v>0</v>
      </c>
      <c r="S243">
        <f>輸入国別品別2020!I243</f>
        <v>0</v>
      </c>
      <c r="T243" s="4" t="e">
        <f>S243/輸入国別品別2019!I243</f>
        <v>#DIV/0!</v>
      </c>
      <c r="U243">
        <f t="shared" si="41"/>
        <v>0</v>
      </c>
      <c r="V243">
        <f>輸入国別品別2020!J243</f>
        <v>0</v>
      </c>
      <c r="W243" s="4" t="e">
        <f>V243/輸入国別品別2019!J243</f>
        <v>#DIV/0!</v>
      </c>
      <c r="X243">
        <f t="shared" si="42"/>
        <v>0</v>
      </c>
      <c r="Y243">
        <f>輸入国別品別2020!K243</f>
        <v>0</v>
      </c>
      <c r="Z243" s="4" t="e">
        <f>Y243/輸入国別品別2019!K243</f>
        <v>#DIV/0!</v>
      </c>
      <c r="AA243">
        <f t="shared" si="43"/>
        <v>0</v>
      </c>
      <c r="AB243">
        <f>輸入国別品別2020!L243</f>
        <v>0</v>
      </c>
      <c r="AC243" s="4" t="e">
        <f>AB243/輸入国別品別2019!L243</f>
        <v>#DIV/0!</v>
      </c>
      <c r="AD243">
        <f t="shared" si="44"/>
        <v>0</v>
      </c>
      <c r="AE243">
        <f>輸入国別品別2020!M243</f>
        <v>0</v>
      </c>
      <c r="AF243" s="4" t="e">
        <f>AE243/輸入国別品別2019!M243</f>
        <v>#DIV/0!</v>
      </c>
      <c r="AG243">
        <f t="shared" si="45"/>
        <v>0</v>
      </c>
      <c r="AH243">
        <f>輸入国別品別2020!N243</f>
        <v>0</v>
      </c>
      <c r="AI243" s="4" t="e">
        <f>AH243/輸入国別品別2019!N243</f>
        <v>#DIV/0!</v>
      </c>
      <c r="AJ243">
        <f t="shared" si="46"/>
        <v>0</v>
      </c>
      <c r="AK243">
        <f>輸入国別品別2020!O243</f>
        <v>0</v>
      </c>
      <c r="AL243" s="4" t="e">
        <f>AK243/輸入国別品別2019!O243</f>
        <v>#DIV/0!</v>
      </c>
      <c r="AM243">
        <f t="shared" si="47"/>
        <v>0</v>
      </c>
    </row>
    <row r="244" spans="1:39" x14ac:dyDescent="0.4">
      <c r="A244" s="1" t="s">
        <v>312</v>
      </c>
      <c r="B244">
        <v>622</v>
      </c>
      <c r="C244" s="1" t="s">
        <v>332</v>
      </c>
      <c r="D244">
        <f>輸入国別品別2020!D244</f>
        <v>0</v>
      </c>
      <c r="E244" s="4" t="e">
        <f>D244/輸入国別品別2019!D244</f>
        <v>#DIV/0!</v>
      </c>
      <c r="F244">
        <f t="shared" si="36"/>
        <v>0</v>
      </c>
      <c r="G244">
        <f>輸入国別品別2020!E244</f>
        <v>0</v>
      </c>
      <c r="H244" s="4" t="e">
        <f>G244/輸入国別品別2019!E244</f>
        <v>#DIV/0!</v>
      </c>
      <c r="I244">
        <f t="shared" si="37"/>
        <v>0</v>
      </c>
      <c r="J244">
        <f>輸入国別品別2020!F244</f>
        <v>0</v>
      </c>
      <c r="K244" s="4" t="e">
        <f>J244/輸入国別品別2019!F244</f>
        <v>#DIV/0!</v>
      </c>
      <c r="L244">
        <f t="shared" si="38"/>
        <v>0</v>
      </c>
      <c r="M244">
        <f>輸入国別品別2020!G244</f>
        <v>0</v>
      </c>
      <c r="N244" s="4" t="e">
        <f>M244/輸入国別品別2019!G244</f>
        <v>#DIV/0!</v>
      </c>
      <c r="O244">
        <f t="shared" si="39"/>
        <v>0</v>
      </c>
      <c r="P244">
        <f>輸入国別品別2020!H244</f>
        <v>0</v>
      </c>
      <c r="Q244" s="4" t="e">
        <f>P244/輸入国別品別2019!H244</f>
        <v>#DIV/0!</v>
      </c>
      <c r="R244">
        <f t="shared" si="40"/>
        <v>0</v>
      </c>
      <c r="S244">
        <f>輸入国別品別2020!I244</f>
        <v>0</v>
      </c>
      <c r="T244" s="4" t="e">
        <f>S244/輸入国別品別2019!I244</f>
        <v>#DIV/0!</v>
      </c>
      <c r="U244">
        <f t="shared" si="41"/>
        <v>0</v>
      </c>
      <c r="V244">
        <f>輸入国別品別2020!J244</f>
        <v>0</v>
      </c>
      <c r="W244" s="4" t="e">
        <f>V244/輸入国別品別2019!J244</f>
        <v>#DIV/0!</v>
      </c>
      <c r="X244">
        <f t="shared" si="42"/>
        <v>0</v>
      </c>
      <c r="Y244">
        <f>輸入国別品別2020!K244</f>
        <v>0</v>
      </c>
      <c r="Z244" s="4" t="e">
        <f>Y244/輸入国別品別2019!K244</f>
        <v>#DIV/0!</v>
      </c>
      <c r="AA244">
        <f t="shared" si="43"/>
        <v>0</v>
      </c>
      <c r="AB244">
        <f>輸入国別品別2020!L244</f>
        <v>0</v>
      </c>
      <c r="AC244" s="4" t="e">
        <f>AB244/輸入国別品別2019!L244</f>
        <v>#DIV/0!</v>
      </c>
      <c r="AD244">
        <f t="shared" si="44"/>
        <v>0</v>
      </c>
      <c r="AE244">
        <f>輸入国別品別2020!M244</f>
        <v>0</v>
      </c>
      <c r="AF244" s="4" t="e">
        <f>AE244/輸入国別品別2019!M244</f>
        <v>#DIV/0!</v>
      </c>
      <c r="AG244">
        <f t="shared" si="45"/>
        <v>0</v>
      </c>
      <c r="AH244">
        <f>輸入国別品別2020!N244</f>
        <v>0</v>
      </c>
      <c r="AI244" s="4" t="e">
        <f>AH244/輸入国別品別2019!N244</f>
        <v>#DIV/0!</v>
      </c>
      <c r="AJ244">
        <f t="shared" si="46"/>
        <v>0</v>
      </c>
      <c r="AK244">
        <f>輸入国別品別2020!O244</f>
        <v>0</v>
      </c>
      <c r="AL244" s="4" t="e">
        <f>AK244/輸入国別品別2019!O244</f>
        <v>#DIV/0!</v>
      </c>
      <c r="AM244">
        <f t="shared" si="47"/>
        <v>0</v>
      </c>
    </row>
    <row r="245" spans="1:39" x14ac:dyDescent="0.4">
      <c r="A245" s="1" t="s">
        <v>312</v>
      </c>
      <c r="B245">
        <v>623</v>
      </c>
      <c r="C245" t="s">
        <v>440</v>
      </c>
      <c r="D245">
        <f>輸入国別品別2020!D245</f>
        <v>0</v>
      </c>
      <c r="E245" s="4" t="e">
        <f>D245/輸入国別品別2019!D245</f>
        <v>#DIV/0!</v>
      </c>
      <c r="F245">
        <f t="shared" si="36"/>
        <v>0</v>
      </c>
      <c r="G245">
        <f>輸入国別品別2020!E245</f>
        <v>0</v>
      </c>
      <c r="H245" s="4" t="e">
        <f>G245/輸入国別品別2019!E245</f>
        <v>#DIV/0!</v>
      </c>
      <c r="I245">
        <f t="shared" si="37"/>
        <v>0</v>
      </c>
      <c r="J245">
        <f>輸入国別品別2020!F245</f>
        <v>0</v>
      </c>
      <c r="K245" s="4" t="e">
        <f>J245/輸入国別品別2019!F245</f>
        <v>#DIV/0!</v>
      </c>
      <c r="L245">
        <f t="shared" si="38"/>
        <v>0</v>
      </c>
      <c r="M245">
        <f>輸入国別品別2020!G245</f>
        <v>0</v>
      </c>
      <c r="N245" s="4" t="e">
        <f>M245/輸入国別品別2019!G245</f>
        <v>#DIV/0!</v>
      </c>
      <c r="O245">
        <f t="shared" si="39"/>
        <v>0</v>
      </c>
      <c r="P245">
        <f>輸入国別品別2020!H245</f>
        <v>0</v>
      </c>
      <c r="Q245" s="4" t="e">
        <f>P245/輸入国別品別2019!H245</f>
        <v>#DIV/0!</v>
      </c>
      <c r="R245">
        <f t="shared" si="40"/>
        <v>0</v>
      </c>
      <c r="S245">
        <f>輸入国別品別2020!I245</f>
        <v>0</v>
      </c>
      <c r="T245" s="4" t="e">
        <f>S245/輸入国別品別2019!I245</f>
        <v>#DIV/0!</v>
      </c>
      <c r="U245">
        <f t="shared" si="41"/>
        <v>0</v>
      </c>
      <c r="V245">
        <f>輸入国別品別2020!J245</f>
        <v>0</v>
      </c>
      <c r="W245" s="4" t="e">
        <f>V245/輸入国別品別2019!J245</f>
        <v>#DIV/0!</v>
      </c>
      <c r="X245">
        <f t="shared" si="42"/>
        <v>0</v>
      </c>
      <c r="Y245">
        <f>輸入国別品別2020!K245</f>
        <v>0</v>
      </c>
      <c r="Z245" s="4" t="e">
        <f>Y245/輸入国別品別2019!K245</f>
        <v>#DIV/0!</v>
      </c>
      <c r="AA245">
        <f t="shared" si="43"/>
        <v>0</v>
      </c>
      <c r="AB245">
        <f>輸入国別品別2020!L245</f>
        <v>0</v>
      </c>
      <c r="AC245" s="4" t="e">
        <f>AB245/輸入国別品別2019!L245</f>
        <v>#DIV/0!</v>
      </c>
      <c r="AD245">
        <f t="shared" si="44"/>
        <v>0</v>
      </c>
      <c r="AE245">
        <f>輸入国別品別2020!M245</f>
        <v>0</v>
      </c>
      <c r="AF245" s="4" t="e">
        <f>AE245/輸入国別品別2019!M245</f>
        <v>#DIV/0!</v>
      </c>
      <c r="AG245">
        <f t="shared" si="45"/>
        <v>0</v>
      </c>
      <c r="AH245">
        <f>輸入国別品別2020!N245</f>
        <v>0</v>
      </c>
      <c r="AI245" s="4" t="e">
        <f>AH245/輸入国別品別2019!N245</f>
        <v>#DIV/0!</v>
      </c>
      <c r="AJ245">
        <f t="shared" si="46"/>
        <v>0</v>
      </c>
      <c r="AK245">
        <f>輸入国別品別2020!O245</f>
        <v>0</v>
      </c>
      <c r="AL245" s="4" t="e">
        <f>AK245/輸入国別品別2019!O245</f>
        <v>#DIV/0!</v>
      </c>
      <c r="AM245">
        <f t="shared" si="47"/>
        <v>0</v>
      </c>
    </row>
    <row r="246" spans="1:39" x14ac:dyDescent="0.4">
      <c r="A246" s="1" t="s">
        <v>312</v>
      </c>
      <c r="B246">
        <v>624</v>
      </c>
      <c r="C246" s="1" t="s">
        <v>334</v>
      </c>
      <c r="D246">
        <f>輸入国別品別2020!D246</f>
        <v>0</v>
      </c>
      <c r="E246" s="4" t="e">
        <f>D246/輸入国別品別2019!D246</f>
        <v>#DIV/0!</v>
      </c>
      <c r="F246">
        <f t="shared" si="36"/>
        <v>0</v>
      </c>
      <c r="G246">
        <f>輸入国別品別2020!E246</f>
        <v>0</v>
      </c>
      <c r="H246" s="4" t="e">
        <f>G246/輸入国別品別2019!E246</f>
        <v>#DIV/0!</v>
      </c>
      <c r="I246">
        <f t="shared" si="37"/>
        <v>0</v>
      </c>
      <c r="J246">
        <f>輸入国別品別2020!F246</f>
        <v>0</v>
      </c>
      <c r="K246" s="4" t="e">
        <f>J246/輸入国別品別2019!F246</f>
        <v>#DIV/0!</v>
      </c>
      <c r="L246">
        <f t="shared" si="38"/>
        <v>0</v>
      </c>
      <c r="M246">
        <f>輸入国別品別2020!G246</f>
        <v>0</v>
      </c>
      <c r="N246" s="4" t="e">
        <f>M246/輸入国別品別2019!G246</f>
        <v>#DIV/0!</v>
      </c>
      <c r="O246">
        <f t="shared" si="39"/>
        <v>0</v>
      </c>
      <c r="P246">
        <f>輸入国別品別2020!H246</f>
        <v>0</v>
      </c>
      <c r="Q246" s="4" t="e">
        <f>P246/輸入国別品別2019!H246</f>
        <v>#DIV/0!</v>
      </c>
      <c r="R246">
        <f t="shared" si="40"/>
        <v>0</v>
      </c>
      <c r="S246">
        <f>輸入国別品別2020!I246</f>
        <v>0</v>
      </c>
      <c r="T246" s="4" t="e">
        <f>S246/輸入国別品別2019!I246</f>
        <v>#DIV/0!</v>
      </c>
      <c r="U246">
        <f t="shared" si="41"/>
        <v>0</v>
      </c>
      <c r="V246">
        <f>輸入国別品別2020!J246</f>
        <v>0</v>
      </c>
      <c r="W246" s="4" t="e">
        <f>V246/輸入国別品別2019!J246</f>
        <v>#DIV/0!</v>
      </c>
      <c r="X246">
        <f t="shared" si="42"/>
        <v>0</v>
      </c>
      <c r="Y246">
        <f>輸入国別品別2020!K246</f>
        <v>0</v>
      </c>
      <c r="Z246" s="4" t="e">
        <f>Y246/輸入国別品別2019!K246</f>
        <v>#DIV/0!</v>
      </c>
      <c r="AA246">
        <f t="shared" si="43"/>
        <v>0</v>
      </c>
      <c r="AB246">
        <f>輸入国別品別2020!L246</f>
        <v>0</v>
      </c>
      <c r="AC246" s="4" t="e">
        <f>AB246/輸入国別品別2019!L246</f>
        <v>#DIV/0!</v>
      </c>
      <c r="AD246">
        <f t="shared" si="44"/>
        <v>0</v>
      </c>
      <c r="AE246">
        <f>輸入国別品別2020!M246</f>
        <v>0</v>
      </c>
      <c r="AF246" s="4" t="e">
        <f>AE246/輸入国別品別2019!M246</f>
        <v>#DIV/0!</v>
      </c>
      <c r="AG246">
        <f t="shared" si="45"/>
        <v>0</v>
      </c>
      <c r="AH246">
        <f>輸入国別品別2020!N246</f>
        <v>0</v>
      </c>
      <c r="AI246" s="4" t="e">
        <f>AH246/輸入国別品別2019!N246</f>
        <v>#DIV/0!</v>
      </c>
      <c r="AJ246">
        <f t="shared" si="46"/>
        <v>0</v>
      </c>
      <c r="AK246">
        <f>輸入国別品別2020!O246</f>
        <v>0</v>
      </c>
      <c r="AL246" s="4" t="e">
        <f>AK246/輸入国別品別2019!O246</f>
        <v>#DIV/0!</v>
      </c>
      <c r="AM246">
        <f t="shared" si="47"/>
        <v>0</v>
      </c>
    </row>
    <row r="247" spans="1:39" x14ac:dyDescent="0.4">
      <c r="A247" s="1" t="s">
        <v>312</v>
      </c>
      <c r="B247">
        <v>625</v>
      </c>
      <c r="C247" s="1" t="s">
        <v>335</v>
      </c>
      <c r="D247">
        <f>輸入国別品別2020!D247</f>
        <v>0</v>
      </c>
      <c r="E247" s="4" t="e">
        <f>D247/輸入国別品別2019!D247</f>
        <v>#DIV/0!</v>
      </c>
      <c r="F247">
        <f t="shared" si="36"/>
        <v>0</v>
      </c>
      <c r="G247">
        <f>輸入国別品別2020!E247</f>
        <v>0</v>
      </c>
      <c r="H247" s="4" t="e">
        <f>G247/輸入国別品別2019!E247</f>
        <v>#DIV/0!</v>
      </c>
      <c r="I247">
        <f t="shared" si="37"/>
        <v>0</v>
      </c>
      <c r="J247">
        <f>輸入国別品別2020!F247</f>
        <v>0</v>
      </c>
      <c r="K247" s="4" t="e">
        <f>J247/輸入国別品別2019!F247</f>
        <v>#DIV/0!</v>
      </c>
      <c r="L247">
        <f t="shared" si="38"/>
        <v>0</v>
      </c>
      <c r="M247">
        <f>輸入国別品別2020!G247</f>
        <v>0</v>
      </c>
      <c r="N247" s="4" t="e">
        <f>M247/輸入国別品別2019!G247</f>
        <v>#DIV/0!</v>
      </c>
      <c r="O247">
        <f t="shared" si="39"/>
        <v>0</v>
      </c>
      <c r="P247">
        <f>輸入国別品別2020!H247</f>
        <v>0</v>
      </c>
      <c r="Q247" s="4" t="e">
        <f>P247/輸入国別品別2019!H247</f>
        <v>#DIV/0!</v>
      </c>
      <c r="R247">
        <f t="shared" si="40"/>
        <v>0</v>
      </c>
      <c r="S247">
        <f>輸入国別品別2020!I247</f>
        <v>0</v>
      </c>
      <c r="T247" s="4" t="e">
        <f>S247/輸入国別品別2019!I247</f>
        <v>#DIV/0!</v>
      </c>
      <c r="U247">
        <f t="shared" si="41"/>
        <v>0</v>
      </c>
      <c r="V247">
        <f>輸入国別品別2020!J247</f>
        <v>0</v>
      </c>
      <c r="W247" s="4" t="e">
        <f>V247/輸入国別品別2019!J247</f>
        <v>#DIV/0!</v>
      </c>
      <c r="X247">
        <f t="shared" si="42"/>
        <v>0</v>
      </c>
      <c r="Y247">
        <f>輸入国別品別2020!K247</f>
        <v>0</v>
      </c>
      <c r="Z247" s="4" t="e">
        <f>Y247/輸入国別品別2019!K247</f>
        <v>#DIV/0!</v>
      </c>
      <c r="AA247">
        <f t="shared" si="43"/>
        <v>0</v>
      </c>
      <c r="AB247">
        <f>輸入国別品別2020!L247</f>
        <v>0</v>
      </c>
      <c r="AC247" s="4" t="e">
        <f>AB247/輸入国別品別2019!L247</f>
        <v>#DIV/0!</v>
      </c>
      <c r="AD247">
        <f t="shared" si="44"/>
        <v>0</v>
      </c>
      <c r="AE247">
        <f>輸入国別品別2020!M247</f>
        <v>0</v>
      </c>
      <c r="AF247" s="4" t="e">
        <f>AE247/輸入国別品別2019!M247</f>
        <v>#DIV/0!</v>
      </c>
      <c r="AG247">
        <f t="shared" si="45"/>
        <v>0</v>
      </c>
      <c r="AH247">
        <f>輸入国別品別2020!N247</f>
        <v>0</v>
      </c>
      <c r="AI247" s="4" t="e">
        <f>AH247/輸入国別品別2019!N247</f>
        <v>#DIV/0!</v>
      </c>
      <c r="AJ247">
        <f t="shared" si="46"/>
        <v>0</v>
      </c>
      <c r="AK247">
        <f>輸入国別品別2020!O247</f>
        <v>0</v>
      </c>
      <c r="AL247" s="4" t="e">
        <f>AK247/輸入国別品別2019!O247</f>
        <v>#DIV/0!</v>
      </c>
      <c r="AM247">
        <f t="shared" si="47"/>
        <v>0</v>
      </c>
    </row>
    <row r="248" spans="1:39" x14ac:dyDescent="0.4">
      <c r="A248" s="1" t="s">
        <v>312</v>
      </c>
      <c r="B248">
        <v>626</v>
      </c>
      <c r="C248" s="1" t="s">
        <v>336</v>
      </c>
      <c r="D248">
        <f>輸入国別品別2020!D248</f>
        <v>0</v>
      </c>
      <c r="E248" s="4" t="e">
        <f>D248/輸入国別品別2019!D248</f>
        <v>#DIV/0!</v>
      </c>
      <c r="F248">
        <f t="shared" si="36"/>
        <v>0</v>
      </c>
      <c r="G248">
        <f>輸入国別品別2020!E248</f>
        <v>0</v>
      </c>
      <c r="H248" s="4" t="e">
        <f>G248/輸入国別品別2019!E248</f>
        <v>#DIV/0!</v>
      </c>
      <c r="I248">
        <f t="shared" si="37"/>
        <v>0</v>
      </c>
      <c r="J248">
        <f>輸入国別品別2020!F248</f>
        <v>0</v>
      </c>
      <c r="K248" s="4" t="e">
        <f>J248/輸入国別品別2019!F248</f>
        <v>#DIV/0!</v>
      </c>
      <c r="L248">
        <f t="shared" si="38"/>
        <v>0</v>
      </c>
      <c r="M248">
        <f>輸入国別品別2020!G248</f>
        <v>0</v>
      </c>
      <c r="N248" s="4" t="e">
        <f>M248/輸入国別品別2019!G248</f>
        <v>#DIV/0!</v>
      </c>
      <c r="O248">
        <f t="shared" si="39"/>
        <v>0</v>
      </c>
      <c r="P248">
        <f>輸入国別品別2020!H248</f>
        <v>0</v>
      </c>
      <c r="Q248" s="4" t="e">
        <f>P248/輸入国別品別2019!H248</f>
        <v>#DIV/0!</v>
      </c>
      <c r="R248">
        <f t="shared" si="40"/>
        <v>0</v>
      </c>
      <c r="S248">
        <f>輸入国別品別2020!I248</f>
        <v>0</v>
      </c>
      <c r="T248" s="4" t="e">
        <f>S248/輸入国別品別2019!I248</f>
        <v>#DIV/0!</v>
      </c>
      <c r="U248">
        <f t="shared" si="41"/>
        <v>0</v>
      </c>
      <c r="V248">
        <f>輸入国別品別2020!J248</f>
        <v>0</v>
      </c>
      <c r="W248" s="4" t="e">
        <f>V248/輸入国別品別2019!J248</f>
        <v>#DIV/0!</v>
      </c>
      <c r="X248">
        <f t="shared" si="42"/>
        <v>0</v>
      </c>
      <c r="Y248">
        <f>輸入国別品別2020!K248</f>
        <v>0</v>
      </c>
      <c r="Z248" s="4" t="e">
        <f>Y248/輸入国別品別2019!K248</f>
        <v>#DIV/0!</v>
      </c>
      <c r="AA248">
        <f t="shared" si="43"/>
        <v>0</v>
      </c>
      <c r="AB248">
        <f>輸入国別品別2020!L248</f>
        <v>0</v>
      </c>
      <c r="AC248" s="4" t="e">
        <f>AB248/輸入国別品別2019!L248</f>
        <v>#DIV/0!</v>
      </c>
      <c r="AD248">
        <f t="shared" si="44"/>
        <v>0</v>
      </c>
      <c r="AE248">
        <f>輸入国別品別2020!M248</f>
        <v>0</v>
      </c>
      <c r="AF248" s="4" t="e">
        <f>AE248/輸入国別品別2019!M248</f>
        <v>#DIV/0!</v>
      </c>
      <c r="AG248">
        <f t="shared" si="45"/>
        <v>0</v>
      </c>
      <c r="AH248">
        <f>輸入国別品別2020!N248</f>
        <v>0</v>
      </c>
      <c r="AI248" s="4" t="e">
        <f>AH248/輸入国別品別2019!N248</f>
        <v>#DIV/0!</v>
      </c>
      <c r="AJ248">
        <f t="shared" si="46"/>
        <v>0</v>
      </c>
      <c r="AK248">
        <f>輸入国別品別2020!O248</f>
        <v>0</v>
      </c>
      <c r="AL248" s="4" t="e">
        <f>AK248/輸入国別品別2019!O248</f>
        <v>#DIV/0!</v>
      </c>
      <c r="AM248">
        <f t="shared" si="47"/>
        <v>0</v>
      </c>
    </row>
    <row r="249" spans="1:39" x14ac:dyDescent="0.4">
      <c r="A249" s="1" t="s">
        <v>312</v>
      </c>
      <c r="B249">
        <v>627</v>
      </c>
      <c r="C249" s="1" t="s">
        <v>337</v>
      </c>
      <c r="D249">
        <f>輸入国別品別2020!D249</f>
        <v>0</v>
      </c>
      <c r="E249" s="4" t="e">
        <f>D249/輸入国別品別2019!D249</f>
        <v>#DIV/0!</v>
      </c>
      <c r="F249">
        <f t="shared" si="36"/>
        <v>0</v>
      </c>
      <c r="G249">
        <f>輸入国別品別2020!E249</f>
        <v>0</v>
      </c>
      <c r="H249" s="4" t="e">
        <f>G249/輸入国別品別2019!E249</f>
        <v>#DIV/0!</v>
      </c>
      <c r="I249">
        <f t="shared" si="37"/>
        <v>0</v>
      </c>
      <c r="J249">
        <f>輸入国別品別2020!F249</f>
        <v>0</v>
      </c>
      <c r="K249" s="4" t="e">
        <f>J249/輸入国別品別2019!F249</f>
        <v>#DIV/0!</v>
      </c>
      <c r="L249">
        <f t="shared" si="38"/>
        <v>0</v>
      </c>
      <c r="M249">
        <f>輸入国別品別2020!G249</f>
        <v>0</v>
      </c>
      <c r="N249" s="4" t="e">
        <f>M249/輸入国別品別2019!G249</f>
        <v>#DIV/0!</v>
      </c>
      <c r="O249">
        <f t="shared" si="39"/>
        <v>0</v>
      </c>
      <c r="P249">
        <f>輸入国別品別2020!H249</f>
        <v>0</v>
      </c>
      <c r="Q249" s="4" t="e">
        <f>P249/輸入国別品別2019!H249</f>
        <v>#DIV/0!</v>
      </c>
      <c r="R249">
        <f t="shared" si="40"/>
        <v>0</v>
      </c>
      <c r="S249">
        <f>輸入国別品別2020!I249</f>
        <v>0</v>
      </c>
      <c r="T249" s="4" t="e">
        <f>S249/輸入国別品別2019!I249</f>
        <v>#DIV/0!</v>
      </c>
      <c r="U249">
        <f t="shared" si="41"/>
        <v>0</v>
      </c>
      <c r="V249">
        <f>輸入国別品別2020!J249</f>
        <v>0</v>
      </c>
      <c r="W249" s="4" t="e">
        <f>V249/輸入国別品別2019!J249</f>
        <v>#DIV/0!</v>
      </c>
      <c r="X249">
        <f t="shared" si="42"/>
        <v>0</v>
      </c>
      <c r="Y249">
        <f>輸入国別品別2020!K249</f>
        <v>0</v>
      </c>
      <c r="Z249" s="4" t="e">
        <f>Y249/輸入国別品別2019!K249</f>
        <v>#DIV/0!</v>
      </c>
      <c r="AA249">
        <f t="shared" si="43"/>
        <v>0</v>
      </c>
      <c r="AB249">
        <f>輸入国別品別2020!L249</f>
        <v>0</v>
      </c>
      <c r="AC249" s="4" t="e">
        <f>AB249/輸入国別品別2019!L249</f>
        <v>#DIV/0!</v>
      </c>
      <c r="AD249">
        <f t="shared" si="44"/>
        <v>0</v>
      </c>
      <c r="AE249">
        <f>輸入国別品別2020!M249</f>
        <v>0</v>
      </c>
      <c r="AF249" s="4" t="e">
        <f>AE249/輸入国別品別2019!M249</f>
        <v>#DIV/0!</v>
      </c>
      <c r="AG249">
        <f t="shared" si="45"/>
        <v>0</v>
      </c>
      <c r="AH249">
        <f>輸入国別品別2020!N249</f>
        <v>0</v>
      </c>
      <c r="AI249" s="4" t="e">
        <f>AH249/輸入国別品別2019!N249</f>
        <v>#DIV/0!</v>
      </c>
      <c r="AJ249">
        <f t="shared" si="46"/>
        <v>0</v>
      </c>
      <c r="AK249">
        <f>輸入国別品別2020!O249</f>
        <v>0</v>
      </c>
      <c r="AL249" s="4" t="e">
        <f>AK249/輸入国別品別2019!O249</f>
        <v>#DIV/0!</v>
      </c>
      <c r="AM249">
        <f t="shared" si="47"/>
        <v>0</v>
      </c>
    </row>
    <row r="250" spans="1:39" x14ac:dyDescent="0.4">
      <c r="A250" s="1" t="s">
        <v>312</v>
      </c>
      <c r="B250">
        <v>628</v>
      </c>
      <c r="C250" s="1" t="s">
        <v>338</v>
      </c>
      <c r="D250">
        <f>輸入国別品別2020!D250</f>
        <v>0</v>
      </c>
      <c r="E250" s="4" t="e">
        <f>D250/輸入国別品別2019!D250</f>
        <v>#DIV/0!</v>
      </c>
      <c r="F250">
        <f t="shared" si="36"/>
        <v>0</v>
      </c>
      <c r="G250">
        <f>輸入国別品別2020!E250</f>
        <v>0</v>
      </c>
      <c r="H250" s="4" t="e">
        <f>G250/輸入国別品別2019!E250</f>
        <v>#DIV/0!</v>
      </c>
      <c r="I250">
        <f t="shared" si="37"/>
        <v>0</v>
      </c>
      <c r="J250">
        <f>輸入国別品別2020!F250</f>
        <v>0</v>
      </c>
      <c r="K250" s="4" t="e">
        <f>J250/輸入国別品別2019!F250</f>
        <v>#DIV/0!</v>
      </c>
      <c r="L250">
        <f t="shared" si="38"/>
        <v>0</v>
      </c>
      <c r="M250">
        <f>輸入国別品別2020!G250</f>
        <v>0</v>
      </c>
      <c r="N250" s="4" t="e">
        <f>M250/輸入国別品別2019!G250</f>
        <v>#DIV/0!</v>
      </c>
      <c r="O250">
        <f t="shared" si="39"/>
        <v>0</v>
      </c>
      <c r="P250">
        <f>輸入国別品別2020!H250</f>
        <v>0</v>
      </c>
      <c r="Q250" s="4" t="e">
        <f>P250/輸入国別品別2019!H250</f>
        <v>#DIV/0!</v>
      </c>
      <c r="R250">
        <f t="shared" si="40"/>
        <v>0</v>
      </c>
      <c r="S250">
        <f>輸入国別品別2020!I250</f>
        <v>0</v>
      </c>
      <c r="T250" s="4" t="e">
        <f>S250/輸入国別品別2019!I250</f>
        <v>#DIV/0!</v>
      </c>
      <c r="U250">
        <f t="shared" si="41"/>
        <v>0</v>
      </c>
      <c r="V250">
        <f>輸入国別品別2020!J250</f>
        <v>0</v>
      </c>
      <c r="W250" s="4" t="e">
        <f>V250/輸入国別品別2019!J250</f>
        <v>#DIV/0!</v>
      </c>
      <c r="X250">
        <f t="shared" si="42"/>
        <v>0</v>
      </c>
      <c r="Y250">
        <f>輸入国別品別2020!K250</f>
        <v>0</v>
      </c>
      <c r="Z250" s="4" t="e">
        <f>Y250/輸入国別品別2019!K250</f>
        <v>#DIV/0!</v>
      </c>
      <c r="AA250">
        <f t="shared" si="43"/>
        <v>0</v>
      </c>
      <c r="AB250">
        <f>輸入国別品別2020!L250</f>
        <v>0</v>
      </c>
      <c r="AC250" s="4" t="e">
        <f>AB250/輸入国別品別2019!L250</f>
        <v>#DIV/0!</v>
      </c>
      <c r="AD250">
        <f t="shared" si="44"/>
        <v>0</v>
      </c>
      <c r="AE250">
        <f>輸入国別品別2020!M250</f>
        <v>0</v>
      </c>
      <c r="AF250" s="4" t="e">
        <f>AE250/輸入国別品別2019!M250</f>
        <v>#DIV/0!</v>
      </c>
      <c r="AG250">
        <f t="shared" si="45"/>
        <v>0</v>
      </c>
      <c r="AH250">
        <f>輸入国別品別2020!N250</f>
        <v>0</v>
      </c>
      <c r="AI250" s="4" t="e">
        <f>AH250/輸入国別品別2019!N250</f>
        <v>#DIV/0!</v>
      </c>
      <c r="AJ250">
        <f t="shared" si="46"/>
        <v>0</v>
      </c>
      <c r="AK250">
        <f>輸入国別品別2020!O250</f>
        <v>0</v>
      </c>
      <c r="AL250" s="4" t="e">
        <f>AK250/輸入国別品別2019!O250</f>
        <v>#DIV/0!</v>
      </c>
      <c r="AM250">
        <f t="shared" si="47"/>
        <v>0</v>
      </c>
    </row>
    <row r="251" spans="1:39" x14ac:dyDescent="0.4">
      <c r="A251" s="1" t="s">
        <v>339</v>
      </c>
      <c r="B251">
        <v>701</v>
      </c>
      <c r="C251" s="1" t="s">
        <v>340</v>
      </c>
      <c r="D251">
        <f>輸入国別品別2020!D251</f>
        <v>0</v>
      </c>
      <c r="E251" s="4" t="e">
        <f>D251/輸入国別品別2019!D251</f>
        <v>#DIV/0!</v>
      </c>
      <c r="F251">
        <f t="shared" si="36"/>
        <v>0</v>
      </c>
      <c r="G251">
        <f>輸入国別品別2020!E251</f>
        <v>0</v>
      </c>
      <c r="H251" s="4" t="e">
        <f>G251/輸入国別品別2019!E251</f>
        <v>#DIV/0!</v>
      </c>
      <c r="I251">
        <f t="shared" si="37"/>
        <v>0</v>
      </c>
      <c r="J251">
        <f>輸入国別品別2020!F251</f>
        <v>0</v>
      </c>
      <c r="K251" s="4" t="e">
        <f>J251/輸入国別品別2019!F251</f>
        <v>#DIV/0!</v>
      </c>
      <c r="L251">
        <f t="shared" si="38"/>
        <v>0</v>
      </c>
      <c r="M251">
        <f>輸入国別品別2020!G251</f>
        <v>0</v>
      </c>
      <c r="N251" s="4" t="e">
        <f>M251/輸入国別品別2019!G251</f>
        <v>#DIV/0!</v>
      </c>
      <c r="O251">
        <f t="shared" si="39"/>
        <v>0</v>
      </c>
      <c r="P251">
        <f>輸入国別品別2020!H251</f>
        <v>0</v>
      </c>
      <c r="Q251" s="4" t="e">
        <f>P251/輸入国別品別2019!H251</f>
        <v>#DIV/0!</v>
      </c>
      <c r="R251">
        <f t="shared" si="40"/>
        <v>0</v>
      </c>
      <c r="S251">
        <f>輸入国別品別2020!I251</f>
        <v>0</v>
      </c>
      <c r="T251" s="4" t="e">
        <f>S251/輸入国別品別2019!I251</f>
        <v>#DIV/0!</v>
      </c>
      <c r="U251">
        <f t="shared" si="41"/>
        <v>0</v>
      </c>
      <c r="V251">
        <f>輸入国別品別2020!J251</f>
        <v>0</v>
      </c>
      <c r="W251" s="4" t="e">
        <f>V251/輸入国別品別2019!J251</f>
        <v>#DIV/0!</v>
      </c>
      <c r="X251">
        <f t="shared" si="42"/>
        <v>0</v>
      </c>
      <c r="Y251">
        <f>輸入国別品別2020!K251</f>
        <v>0</v>
      </c>
      <c r="Z251" s="4" t="e">
        <f>Y251/輸入国別品別2019!K251</f>
        <v>#DIV/0!</v>
      </c>
      <c r="AA251">
        <f t="shared" si="43"/>
        <v>0</v>
      </c>
      <c r="AB251">
        <f>輸入国別品別2020!L251</f>
        <v>0</v>
      </c>
      <c r="AC251" s="4" t="e">
        <f>AB251/輸入国別品別2019!L251</f>
        <v>#DIV/0!</v>
      </c>
      <c r="AD251">
        <f t="shared" si="44"/>
        <v>0</v>
      </c>
      <c r="AE251">
        <f>輸入国別品別2020!M251</f>
        <v>0</v>
      </c>
      <c r="AF251" s="4" t="e">
        <f>AE251/輸入国別品別2019!M251</f>
        <v>#DIV/0!</v>
      </c>
      <c r="AG251">
        <f t="shared" si="45"/>
        <v>0</v>
      </c>
      <c r="AH251">
        <f>輸入国別品別2020!N251</f>
        <v>0</v>
      </c>
      <c r="AI251" s="4" t="e">
        <f>AH251/輸入国別品別2019!N251</f>
        <v>#DIV/0!</v>
      </c>
      <c r="AJ251">
        <f t="shared" si="46"/>
        <v>0</v>
      </c>
      <c r="AK251">
        <f>輸入国別品別2020!O251</f>
        <v>0</v>
      </c>
      <c r="AL251" s="4" t="e">
        <f>AK251/輸入国別品別2019!O251</f>
        <v>#DIV/0!</v>
      </c>
      <c r="AM251">
        <f t="shared" si="47"/>
        <v>0</v>
      </c>
    </row>
    <row r="252" spans="1:39" x14ac:dyDescent="0.4">
      <c r="A252" s="1" t="s">
        <v>339</v>
      </c>
      <c r="B252">
        <v>702</v>
      </c>
      <c r="C252" s="1" t="s">
        <v>341</v>
      </c>
      <c r="D252">
        <f>輸入国別品別2020!D252</f>
        <v>0</v>
      </c>
      <c r="E252" s="4" t="e">
        <f>D252/輸入国別品別2019!D252</f>
        <v>#DIV/0!</v>
      </c>
      <c r="F252">
        <f t="shared" si="36"/>
        <v>0</v>
      </c>
      <c r="G252">
        <f>輸入国別品別2020!E252</f>
        <v>0</v>
      </c>
      <c r="H252" s="4" t="e">
        <f>G252/輸入国別品別2019!E252</f>
        <v>#DIV/0!</v>
      </c>
      <c r="I252">
        <f t="shared" si="37"/>
        <v>0</v>
      </c>
      <c r="J252">
        <f>輸入国別品別2020!F252</f>
        <v>0</v>
      </c>
      <c r="K252" s="4" t="e">
        <f>J252/輸入国別品別2019!F252</f>
        <v>#DIV/0!</v>
      </c>
      <c r="L252">
        <f t="shared" si="38"/>
        <v>0</v>
      </c>
      <c r="M252">
        <f>輸入国別品別2020!G252</f>
        <v>0</v>
      </c>
      <c r="N252" s="4" t="e">
        <f>M252/輸入国別品別2019!G252</f>
        <v>#DIV/0!</v>
      </c>
      <c r="O252">
        <f t="shared" si="39"/>
        <v>0</v>
      </c>
      <c r="P252">
        <f>輸入国別品別2020!H252</f>
        <v>0</v>
      </c>
      <c r="Q252" s="4" t="e">
        <f>P252/輸入国別品別2019!H252</f>
        <v>#DIV/0!</v>
      </c>
      <c r="R252">
        <f t="shared" si="40"/>
        <v>0</v>
      </c>
      <c r="S252">
        <f>輸入国別品別2020!I252</f>
        <v>0</v>
      </c>
      <c r="T252" s="4" t="e">
        <f>S252/輸入国別品別2019!I252</f>
        <v>#DIV/0!</v>
      </c>
      <c r="U252">
        <f t="shared" si="41"/>
        <v>0</v>
      </c>
      <c r="V252">
        <f>輸入国別品別2020!J252</f>
        <v>0</v>
      </c>
      <c r="W252" s="4" t="e">
        <f>V252/輸入国別品別2019!J252</f>
        <v>#DIV/0!</v>
      </c>
      <c r="X252">
        <f t="shared" si="42"/>
        <v>0</v>
      </c>
      <c r="Y252">
        <f>輸入国別品別2020!K252</f>
        <v>0</v>
      </c>
      <c r="Z252" s="4" t="e">
        <f>Y252/輸入国別品別2019!K252</f>
        <v>#DIV/0!</v>
      </c>
      <c r="AA252">
        <f t="shared" si="43"/>
        <v>0</v>
      </c>
      <c r="AB252">
        <f>輸入国別品別2020!L252</f>
        <v>0</v>
      </c>
      <c r="AC252" s="4" t="e">
        <f>AB252/輸入国別品別2019!L252</f>
        <v>#DIV/0!</v>
      </c>
      <c r="AD252">
        <f t="shared" si="44"/>
        <v>0</v>
      </c>
      <c r="AE252">
        <f>輸入国別品別2020!M252</f>
        <v>0</v>
      </c>
      <c r="AF252" s="4" t="e">
        <f>AE252/輸入国別品別2019!M252</f>
        <v>#DIV/0!</v>
      </c>
      <c r="AG252">
        <f t="shared" si="45"/>
        <v>0</v>
      </c>
      <c r="AH252">
        <f>輸入国別品別2020!N252</f>
        <v>0</v>
      </c>
      <c r="AI252" s="4" t="e">
        <f>AH252/輸入国別品別2019!N252</f>
        <v>#DIV/0!</v>
      </c>
      <c r="AJ252">
        <f t="shared" si="46"/>
        <v>0</v>
      </c>
      <c r="AK252">
        <f>輸入国別品別2020!O252</f>
        <v>0</v>
      </c>
      <c r="AL252" s="4" t="e">
        <f>AK252/輸入国別品別2019!O252</f>
        <v>#DIV/0!</v>
      </c>
      <c r="AM252">
        <f t="shared" si="47"/>
        <v>0</v>
      </c>
    </row>
    <row r="253" spans="1:39" x14ac:dyDescent="0.4">
      <c r="A253" s="1" t="s">
        <v>339</v>
      </c>
      <c r="B253">
        <v>703</v>
      </c>
      <c r="C253" s="1" t="s">
        <v>342</v>
      </c>
      <c r="D253">
        <f>輸入国別品別2020!D253</f>
        <v>0</v>
      </c>
      <c r="E253" s="4" t="e">
        <f>D253/輸入国別品別2019!D253</f>
        <v>#DIV/0!</v>
      </c>
      <c r="F253">
        <f t="shared" si="36"/>
        <v>0</v>
      </c>
      <c r="G253">
        <f>輸入国別品別2020!E253</f>
        <v>0</v>
      </c>
      <c r="H253" s="4" t="e">
        <f>G253/輸入国別品別2019!E253</f>
        <v>#DIV/0!</v>
      </c>
      <c r="I253">
        <f t="shared" si="37"/>
        <v>0</v>
      </c>
      <c r="J253">
        <f>輸入国別品別2020!F253</f>
        <v>0</v>
      </c>
      <c r="K253" s="4" t="e">
        <f>J253/輸入国別品別2019!F253</f>
        <v>#DIV/0!</v>
      </c>
      <c r="L253">
        <f t="shared" si="38"/>
        <v>0</v>
      </c>
      <c r="M253">
        <f>輸入国別品別2020!G253</f>
        <v>0</v>
      </c>
      <c r="N253" s="4" t="e">
        <f>M253/輸入国別品別2019!G253</f>
        <v>#DIV/0!</v>
      </c>
      <c r="O253">
        <f t="shared" si="39"/>
        <v>0</v>
      </c>
      <c r="P253">
        <f>輸入国別品別2020!H253</f>
        <v>0</v>
      </c>
      <c r="Q253" s="4" t="e">
        <f>P253/輸入国別品別2019!H253</f>
        <v>#DIV/0!</v>
      </c>
      <c r="R253">
        <f t="shared" si="40"/>
        <v>0</v>
      </c>
      <c r="S253">
        <f>輸入国別品別2020!I253</f>
        <v>0</v>
      </c>
      <c r="T253" s="4" t="e">
        <f>S253/輸入国別品別2019!I253</f>
        <v>#DIV/0!</v>
      </c>
      <c r="U253">
        <f t="shared" si="41"/>
        <v>0</v>
      </c>
      <c r="V253">
        <f>輸入国別品別2020!J253</f>
        <v>0</v>
      </c>
      <c r="W253" s="4" t="e">
        <f>V253/輸入国別品別2019!J253</f>
        <v>#DIV/0!</v>
      </c>
      <c r="X253">
        <f t="shared" si="42"/>
        <v>0</v>
      </c>
      <c r="Y253">
        <f>輸入国別品別2020!K253</f>
        <v>0</v>
      </c>
      <c r="Z253" s="4" t="e">
        <f>Y253/輸入国別品別2019!K253</f>
        <v>#DIV/0!</v>
      </c>
      <c r="AA253">
        <f t="shared" si="43"/>
        <v>0</v>
      </c>
      <c r="AB253">
        <f>輸入国別品別2020!L253</f>
        <v>0</v>
      </c>
      <c r="AC253" s="4" t="e">
        <f>AB253/輸入国別品別2019!L253</f>
        <v>#DIV/0!</v>
      </c>
      <c r="AD253">
        <f t="shared" si="44"/>
        <v>0</v>
      </c>
      <c r="AE253">
        <f>輸入国別品別2020!M253</f>
        <v>0</v>
      </c>
      <c r="AF253" s="4" t="e">
        <f>AE253/輸入国別品別2019!M253</f>
        <v>#DIV/0!</v>
      </c>
      <c r="AG253">
        <f t="shared" si="45"/>
        <v>0</v>
      </c>
      <c r="AH253">
        <f>輸入国別品別2020!N253</f>
        <v>0</v>
      </c>
      <c r="AI253" s="4" t="e">
        <f>AH253/輸入国別品別2019!N253</f>
        <v>#DIV/0!</v>
      </c>
      <c r="AJ253">
        <f t="shared" si="46"/>
        <v>0</v>
      </c>
      <c r="AK253">
        <f>輸入国別品別2020!O253</f>
        <v>0</v>
      </c>
      <c r="AL253" s="4" t="e">
        <f>AK253/輸入国別品別2019!O253</f>
        <v>#DIV/0!</v>
      </c>
      <c r="AM253">
        <f t="shared" si="47"/>
        <v>0</v>
      </c>
    </row>
  </sheetData>
  <phoneticPr fontId="2"/>
  <pageMargins left="0.78749999999999998" right="0.78749999999999998" top="1.0249999999999999" bottom="1.0249999999999999" header="0.78749999999999998" footer="0.78749999999999998"/>
  <pageSetup paperSize="9" firstPageNumber="0" orientation="portrait" horizontalDpi="300" verticalDpi="300"/>
  <headerFooter>
    <oddHeader>&amp;C&amp;"Arial,標準"&amp;10&amp;A</oddHeader>
    <oddFooter>&amp;C&amp;"Arial,標準"&amp;10ページ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0067A-8679-4CFB-9020-D2BEB1648867}">
  <dimension ref="A1:O74"/>
  <sheetViews>
    <sheetView zoomScale="80" zoomScaleNormal="80" workbookViewId="0"/>
  </sheetViews>
  <sheetFormatPr defaultRowHeight="18.75" x14ac:dyDescent="0.4"/>
  <cols>
    <col min="1" max="1" width="11.875" customWidth="1"/>
    <col min="2" max="2" width="11.5" customWidth="1"/>
    <col min="3" max="3" width="47.25" customWidth="1"/>
    <col min="4" max="63" width="10.625" customWidth="1"/>
  </cols>
  <sheetData>
    <row r="1" spans="1:15" x14ac:dyDescent="0.4">
      <c r="A1" t="s">
        <v>0</v>
      </c>
      <c r="B1" t="s">
        <v>343</v>
      </c>
      <c r="C1" t="s">
        <v>2</v>
      </c>
      <c r="D1" t="s">
        <v>499</v>
      </c>
      <c r="E1" t="s">
        <v>498</v>
      </c>
      <c r="F1" t="s">
        <v>497</v>
      </c>
      <c r="G1" t="s">
        <v>496</v>
      </c>
      <c r="H1" t="s">
        <v>495</v>
      </c>
      <c r="I1" t="s">
        <v>494</v>
      </c>
      <c r="J1" t="s">
        <v>493</v>
      </c>
      <c r="K1" t="s">
        <v>492</v>
      </c>
      <c r="L1" t="s">
        <v>491</v>
      </c>
      <c r="M1" t="s">
        <v>490</v>
      </c>
      <c r="N1" t="s">
        <v>489</v>
      </c>
      <c r="O1" t="s">
        <v>488</v>
      </c>
    </row>
    <row r="2" spans="1:15" x14ac:dyDescent="0.4">
      <c r="A2" t="s">
        <v>3</v>
      </c>
      <c r="B2">
        <v>401110000</v>
      </c>
      <c r="C2" t="s">
        <v>4</v>
      </c>
      <c r="D2">
        <v>13071704</v>
      </c>
      <c r="E2">
        <v>17649068</v>
      </c>
      <c r="F2">
        <v>17253626</v>
      </c>
      <c r="G2">
        <v>12705612</v>
      </c>
      <c r="H2">
        <v>7858663</v>
      </c>
      <c r="I2">
        <v>10034520</v>
      </c>
      <c r="J2">
        <v>11360466</v>
      </c>
      <c r="K2">
        <v>12248036</v>
      </c>
      <c r="L2">
        <v>13508234</v>
      </c>
      <c r="M2">
        <v>14503927</v>
      </c>
      <c r="N2">
        <v>13700524</v>
      </c>
      <c r="O2">
        <v>16146105</v>
      </c>
    </row>
    <row r="3" spans="1:15" x14ac:dyDescent="0.4">
      <c r="A3" t="s">
        <v>3</v>
      </c>
      <c r="B3">
        <v>401120000</v>
      </c>
      <c r="C3" t="s">
        <v>5</v>
      </c>
      <c r="D3">
        <v>6611628</v>
      </c>
      <c r="E3">
        <v>10254202</v>
      </c>
      <c r="F3">
        <v>9733674</v>
      </c>
      <c r="G3">
        <v>7545518</v>
      </c>
      <c r="H3">
        <v>5521285</v>
      </c>
      <c r="I3">
        <v>5520305</v>
      </c>
      <c r="J3">
        <v>5560704</v>
      </c>
      <c r="K3">
        <v>5739636</v>
      </c>
      <c r="L3">
        <v>7270303</v>
      </c>
      <c r="M3">
        <v>8135700</v>
      </c>
      <c r="N3">
        <v>7296119</v>
      </c>
      <c r="O3">
        <v>8844736</v>
      </c>
    </row>
    <row r="4" spans="1:15" x14ac:dyDescent="0.4">
      <c r="A4" t="s">
        <v>3</v>
      </c>
      <c r="B4">
        <v>401140000</v>
      </c>
      <c r="C4" t="s">
        <v>6</v>
      </c>
      <c r="D4">
        <v>795925</v>
      </c>
      <c r="E4">
        <v>916571</v>
      </c>
      <c r="F4">
        <v>1038917</v>
      </c>
      <c r="G4">
        <v>846022</v>
      </c>
      <c r="H4">
        <v>391038</v>
      </c>
      <c r="I4">
        <v>473956</v>
      </c>
      <c r="J4">
        <v>368176</v>
      </c>
      <c r="K4">
        <v>811043</v>
      </c>
      <c r="L4">
        <v>870139</v>
      </c>
      <c r="M4">
        <v>866009</v>
      </c>
      <c r="N4">
        <v>1089788</v>
      </c>
      <c r="O4">
        <v>853503</v>
      </c>
    </row>
    <row r="5" spans="1:15" x14ac:dyDescent="0.4">
      <c r="A5" t="s">
        <v>3</v>
      </c>
      <c r="B5">
        <v>401211000</v>
      </c>
      <c r="C5" t="s">
        <v>355</v>
      </c>
      <c r="D5">
        <v>0</v>
      </c>
      <c r="E5">
        <v>0</v>
      </c>
      <c r="F5">
        <v>240</v>
      </c>
      <c r="G5">
        <v>0</v>
      </c>
      <c r="H5">
        <v>870</v>
      </c>
      <c r="I5">
        <v>0</v>
      </c>
      <c r="J5">
        <v>3575</v>
      </c>
      <c r="K5">
        <v>1410</v>
      </c>
      <c r="L5">
        <v>0</v>
      </c>
      <c r="M5">
        <v>0</v>
      </c>
      <c r="N5">
        <v>0</v>
      </c>
      <c r="O5">
        <v>0</v>
      </c>
    </row>
    <row r="6" spans="1:15" x14ac:dyDescent="0.4">
      <c r="A6" t="s">
        <v>3</v>
      </c>
      <c r="B6">
        <v>401212000</v>
      </c>
      <c r="C6" t="s">
        <v>487</v>
      </c>
      <c r="D6">
        <v>4134</v>
      </c>
      <c r="E6">
        <v>4668</v>
      </c>
      <c r="F6">
        <v>7669</v>
      </c>
      <c r="G6">
        <v>3950</v>
      </c>
      <c r="H6">
        <v>0</v>
      </c>
      <c r="I6">
        <v>813</v>
      </c>
      <c r="J6">
        <v>3578</v>
      </c>
      <c r="K6">
        <v>1743</v>
      </c>
      <c r="L6">
        <v>2669</v>
      </c>
      <c r="M6">
        <v>2916</v>
      </c>
      <c r="N6">
        <v>670</v>
      </c>
      <c r="O6">
        <v>2244</v>
      </c>
    </row>
    <row r="7" spans="1:15" x14ac:dyDescent="0.4">
      <c r="A7" t="s">
        <v>3</v>
      </c>
      <c r="B7">
        <v>401220000</v>
      </c>
      <c r="C7" t="s">
        <v>486</v>
      </c>
      <c r="D7">
        <v>959194</v>
      </c>
      <c r="E7">
        <v>1094117</v>
      </c>
      <c r="F7">
        <v>1142654</v>
      </c>
      <c r="G7">
        <v>722505</v>
      </c>
      <c r="H7">
        <v>586854</v>
      </c>
      <c r="I7">
        <v>742349</v>
      </c>
      <c r="J7">
        <v>908846</v>
      </c>
      <c r="K7">
        <v>816151</v>
      </c>
      <c r="L7">
        <v>779792</v>
      </c>
      <c r="M7">
        <v>851333</v>
      </c>
      <c r="N7">
        <v>811428</v>
      </c>
      <c r="O7">
        <v>974778</v>
      </c>
    </row>
    <row r="8" spans="1:15" x14ac:dyDescent="0.4">
      <c r="A8" t="s">
        <v>3</v>
      </c>
      <c r="B8">
        <v>401310000</v>
      </c>
      <c r="C8" t="s">
        <v>10</v>
      </c>
      <c r="D8">
        <v>0</v>
      </c>
      <c r="E8">
        <v>0</v>
      </c>
      <c r="F8">
        <v>298</v>
      </c>
      <c r="G8">
        <v>1068</v>
      </c>
      <c r="H8">
        <v>0</v>
      </c>
      <c r="I8">
        <v>236</v>
      </c>
      <c r="J8">
        <v>0</v>
      </c>
      <c r="K8">
        <v>906</v>
      </c>
      <c r="L8">
        <v>1887</v>
      </c>
      <c r="M8">
        <v>1660</v>
      </c>
      <c r="N8">
        <v>0</v>
      </c>
      <c r="O8">
        <v>1645</v>
      </c>
    </row>
    <row r="9" spans="1:15" x14ac:dyDescent="0.4">
      <c r="A9" t="s">
        <v>11</v>
      </c>
      <c r="B9">
        <v>700711000</v>
      </c>
      <c r="C9" t="s">
        <v>485</v>
      </c>
      <c r="D9">
        <v>295212</v>
      </c>
      <c r="E9">
        <v>317130</v>
      </c>
      <c r="F9">
        <v>276074</v>
      </c>
      <c r="G9">
        <v>194436</v>
      </c>
      <c r="H9">
        <v>128730</v>
      </c>
      <c r="I9">
        <v>140720</v>
      </c>
      <c r="J9">
        <v>193939</v>
      </c>
      <c r="K9">
        <v>187146</v>
      </c>
      <c r="L9">
        <v>237244</v>
      </c>
      <c r="M9">
        <v>297592</v>
      </c>
      <c r="N9">
        <v>220293</v>
      </c>
      <c r="O9">
        <v>241295</v>
      </c>
    </row>
    <row r="10" spans="1:15" x14ac:dyDescent="0.4">
      <c r="A10" t="s">
        <v>11</v>
      </c>
      <c r="B10">
        <v>700721000</v>
      </c>
      <c r="C10" t="s">
        <v>484</v>
      </c>
      <c r="D10">
        <v>599977</v>
      </c>
      <c r="E10">
        <v>526469</v>
      </c>
      <c r="F10">
        <v>563931</v>
      </c>
      <c r="G10">
        <v>575942</v>
      </c>
      <c r="H10">
        <v>360480</v>
      </c>
      <c r="I10">
        <v>354932</v>
      </c>
      <c r="J10">
        <v>404133</v>
      </c>
      <c r="K10">
        <v>491946</v>
      </c>
      <c r="L10">
        <v>627411</v>
      </c>
      <c r="M10">
        <v>724778</v>
      </c>
      <c r="N10">
        <v>610026</v>
      </c>
      <c r="O10">
        <v>681120</v>
      </c>
    </row>
    <row r="11" spans="1:15" x14ac:dyDescent="0.4">
      <c r="A11" t="s">
        <v>11</v>
      </c>
      <c r="B11">
        <v>700910000</v>
      </c>
      <c r="C11" t="s">
        <v>14</v>
      </c>
      <c r="D11">
        <v>616915</v>
      </c>
      <c r="E11">
        <v>730937</v>
      </c>
      <c r="F11">
        <v>670514</v>
      </c>
      <c r="G11">
        <v>431969</v>
      </c>
      <c r="H11">
        <v>270325</v>
      </c>
      <c r="I11">
        <v>387163</v>
      </c>
      <c r="J11">
        <v>495960</v>
      </c>
      <c r="K11">
        <v>454865</v>
      </c>
      <c r="L11">
        <v>569449</v>
      </c>
      <c r="M11">
        <v>751698</v>
      </c>
      <c r="N11">
        <v>628415</v>
      </c>
      <c r="O11">
        <v>636533</v>
      </c>
    </row>
    <row r="12" spans="1:15" x14ac:dyDescent="0.4">
      <c r="A12" t="s">
        <v>15</v>
      </c>
      <c r="B12">
        <v>731511200</v>
      </c>
      <c r="C12" t="s">
        <v>16</v>
      </c>
      <c r="D12">
        <v>934140</v>
      </c>
      <c r="E12">
        <v>1031744</v>
      </c>
      <c r="F12">
        <v>1086246</v>
      </c>
      <c r="G12">
        <v>855546</v>
      </c>
      <c r="H12">
        <v>738768</v>
      </c>
      <c r="I12">
        <v>858821</v>
      </c>
      <c r="J12">
        <v>668345</v>
      </c>
      <c r="K12">
        <v>651859</v>
      </c>
      <c r="L12">
        <v>801611</v>
      </c>
      <c r="M12">
        <v>941427</v>
      </c>
      <c r="N12">
        <v>837118</v>
      </c>
      <c r="O12">
        <v>1093841</v>
      </c>
    </row>
    <row r="13" spans="1:15" x14ac:dyDescent="0.4">
      <c r="A13" t="s">
        <v>17</v>
      </c>
      <c r="B13">
        <v>732010100</v>
      </c>
      <c r="C13" t="s">
        <v>17</v>
      </c>
      <c r="D13">
        <v>212952</v>
      </c>
      <c r="E13">
        <v>284861</v>
      </c>
      <c r="F13">
        <v>389946</v>
      </c>
      <c r="G13">
        <v>171772</v>
      </c>
      <c r="H13">
        <v>120968</v>
      </c>
      <c r="I13">
        <v>84897</v>
      </c>
      <c r="J13">
        <v>75913</v>
      </c>
      <c r="K13">
        <v>75979</v>
      </c>
      <c r="L13">
        <v>117000</v>
      </c>
      <c r="M13">
        <v>129976</v>
      </c>
      <c r="N13">
        <v>204602</v>
      </c>
      <c r="O13">
        <v>197100</v>
      </c>
    </row>
    <row r="14" spans="1:15" x14ac:dyDescent="0.4">
      <c r="A14" t="s">
        <v>18</v>
      </c>
      <c r="B14">
        <v>830230000</v>
      </c>
      <c r="C14" t="s">
        <v>18</v>
      </c>
      <c r="D14">
        <v>1594468</v>
      </c>
      <c r="E14">
        <v>1766499</v>
      </c>
      <c r="F14">
        <v>1770396</v>
      </c>
      <c r="G14">
        <v>1171551</v>
      </c>
      <c r="H14">
        <v>612726</v>
      </c>
      <c r="I14">
        <v>791852</v>
      </c>
      <c r="J14">
        <v>1206562</v>
      </c>
      <c r="K14">
        <v>1347800</v>
      </c>
      <c r="L14">
        <v>1929728</v>
      </c>
      <c r="M14">
        <v>2085249</v>
      </c>
      <c r="N14">
        <v>1885147</v>
      </c>
      <c r="O14">
        <v>2062361</v>
      </c>
    </row>
    <row r="15" spans="1:15" x14ac:dyDescent="0.4">
      <c r="A15" t="s">
        <v>19</v>
      </c>
      <c r="B15">
        <v>840731000</v>
      </c>
      <c r="C15" t="s">
        <v>377</v>
      </c>
      <c r="D15">
        <v>2434</v>
      </c>
      <c r="E15">
        <v>4655</v>
      </c>
      <c r="F15">
        <v>3545</v>
      </c>
      <c r="G15">
        <v>2294</v>
      </c>
      <c r="H15">
        <v>4178</v>
      </c>
      <c r="I15">
        <v>1500</v>
      </c>
      <c r="J15">
        <v>1160</v>
      </c>
      <c r="K15">
        <v>580</v>
      </c>
      <c r="L15">
        <v>703</v>
      </c>
      <c r="M15">
        <v>3065</v>
      </c>
      <c r="N15">
        <v>3291</v>
      </c>
      <c r="O15">
        <v>4864</v>
      </c>
    </row>
    <row r="16" spans="1:15" x14ac:dyDescent="0.4">
      <c r="A16" t="s">
        <v>19</v>
      </c>
      <c r="B16">
        <v>840733100</v>
      </c>
      <c r="C16" t="s">
        <v>483</v>
      </c>
      <c r="D16">
        <v>203422</v>
      </c>
      <c r="E16">
        <v>117501</v>
      </c>
      <c r="F16">
        <v>182130</v>
      </c>
      <c r="G16">
        <v>61898</v>
      </c>
      <c r="H16">
        <v>132439</v>
      </c>
      <c r="I16">
        <v>170845</v>
      </c>
      <c r="J16">
        <v>191648</v>
      </c>
      <c r="K16">
        <v>164371</v>
      </c>
      <c r="L16">
        <v>197550</v>
      </c>
      <c r="M16">
        <v>333526</v>
      </c>
      <c r="N16">
        <v>299909</v>
      </c>
      <c r="O16">
        <v>161544</v>
      </c>
    </row>
    <row r="17" spans="1:15" x14ac:dyDescent="0.4">
      <c r="A17" t="s">
        <v>19</v>
      </c>
      <c r="B17">
        <v>840733900</v>
      </c>
      <c r="C17" t="s">
        <v>379</v>
      </c>
      <c r="D17">
        <v>2836175</v>
      </c>
      <c r="E17">
        <v>3063264</v>
      </c>
      <c r="F17">
        <v>2894349</v>
      </c>
      <c r="G17">
        <v>1262610</v>
      </c>
      <c r="H17">
        <v>2274393</v>
      </c>
      <c r="I17">
        <v>2075197</v>
      </c>
      <c r="J17">
        <v>2102140</v>
      </c>
      <c r="K17">
        <v>2512579</v>
      </c>
      <c r="L17">
        <v>3369952</v>
      </c>
      <c r="M17">
        <v>4341334</v>
      </c>
      <c r="N17">
        <v>3743512</v>
      </c>
      <c r="O17">
        <v>3849821</v>
      </c>
    </row>
    <row r="18" spans="1:15" x14ac:dyDescent="0.4">
      <c r="A18" t="s">
        <v>19</v>
      </c>
      <c r="B18">
        <v>840820000</v>
      </c>
      <c r="C18" t="s">
        <v>382</v>
      </c>
      <c r="D18">
        <v>6175899</v>
      </c>
      <c r="E18">
        <v>7548089</v>
      </c>
      <c r="F18">
        <v>6770099</v>
      </c>
      <c r="G18">
        <v>6707442</v>
      </c>
      <c r="H18">
        <v>4961269</v>
      </c>
      <c r="I18">
        <v>5665108</v>
      </c>
      <c r="J18">
        <v>7097168</v>
      </c>
      <c r="K18">
        <v>6603841</v>
      </c>
      <c r="L18">
        <v>7831064</v>
      </c>
      <c r="M18">
        <v>8680902</v>
      </c>
      <c r="N18">
        <v>8267096</v>
      </c>
      <c r="O18">
        <v>8210719</v>
      </c>
    </row>
    <row r="19" spans="1:15" x14ac:dyDescent="0.4">
      <c r="A19" t="s">
        <v>19</v>
      </c>
      <c r="B19">
        <v>840991100</v>
      </c>
      <c r="C19" t="s">
        <v>482</v>
      </c>
      <c r="D19">
        <v>35167916</v>
      </c>
      <c r="E19">
        <v>39819665</v>
      </c>
      <c r="F19">
        <v>37233826</v>
      </c>
      <c r="G19">
        <v>26426117</v>
      </c>
      <c r="H19">
        <v>17697704</v>
      </c>
      <c r="I19">
        <v>17064834</v>
      </c>
      <c r="J19">
        <v>26944858</v>
      </c>
      <c r="K19">
        <v>26466321</v>
      </c>
      <c r="L19">
        <v>35036824</v>
      </c>
      <c r="M19">
        <v>41928880</v>
      </c>
      <c r="N19">
        <v>37250889</v>
      </c>
      <c r="O19">
        <v>40738110</v>
      </c>
    </row>
    <row r="20" spans="1:15" x14ac:dyDescent="0.4">
      <c r="A20" t="s">
        <v>19</v>
      </c>
      <c r="B20">
        <v>840999100</v>
      </c>
      <c r="C20" t="s">
        <v>481</v>
      </c>
      <c r="D20">
        <v>8970553</v>
      </c>
      <c r="E20">
        <v>10354799</v>
      </c>
      <c r="F20">
        <v>10324227</v>
      </c>
      <c r="G20">
        <v>7730136</v>
      </c>
      <c r="H20">
        <v>5046076</v>
      </c>
      <c r="I20">
        <v>5377809</v>
      </c>
      <c r="J20">
        <v>6148643</v>
      </c>
      <c r="K20">
        <v>6514299</v>
      </c>
      <c r="L20">
        <v>8954356</v>
      </c>
      <c r="M20">
        <v>9758438</v>
      </c>
      <c r="N20">
        <v>9681924</v>
      </c>
      <c r="O20">
        <v>10816819</v>
      </c>
    </row>
    <row r="21" spans="1:15" x14ac:dyDescent="0.4">
      <c r="A21" t="s">
        <v>26</v>
      </c>
      <c r="B21">
        <v>841430100</v>
      </c>
      <c r="C21" t="s">
        <v>27</v>
      </c>
      <c r="D21">
        <v>8872126</v>
      </c>
      <c r="E21">
        <v>10433427</v>
      </c>
      <c r="F21">
        <v>11129801</v>
      </c>
      <c r="G21">
        <v>6568499</v>
      </c>
      <c r="H21">
        <v>4123882</v>
      </c>
      <c r="I21">
        <v>5396591</v>
      </c>
      <c r="J21">
        <v>8553995</v>
      </c>
      <c r="K21">
        <v>9556696</v>
      </c>
      <c r="L21">
        <v>10823339</v>
      </c>
      <c r="M21">
        <v>13260791</v>
      </c>
      <c r="N21">
        <v>12191953</v>
      </c>
      <c r="O21">
        <v>12746549</v>
      </c>
    </row>
    <row r="22" spans="1:15" x14ac:dyDescent="0.4">
      <c r="A22" t="s">
        <v>26</v>
      </c>
      <c r="B22">
        <v>841520000</v>
      </c>
      <c r="C22" t="s">
        <v>388</v>
      </c>
      <c r="D22">
        <v>307943</v>
      </c>
      <c r="E22">
        <v>328539</v>
      </c>
      <c r="F22">
        <v>255342</v>
      </c>
      <c r="G22">
        <v>114713</v>
      </c>
      <c r="H22">
        <v>129329</v>
      </c>
      <c r="I22">
        <v>113494</v>
      </c>
      <c r="J22">
        <v>168625</v>
      </c>
      <c r="K22">
        <v>153951</v>
      </c>
      <c r="L22">
        <v>174753</v>
      </c>
      <c r="M22">
        <v>233658</v>
      </c>
      <c r="N22">
        <v>226103</v>
      </c>
      <c r="O22">
        <v>260067</v>
      </c>
    </row>
    <row r="23" spans="1:15" x14ac:dyDescent="0.4">
      <c r="A23" t="s">
        <v>29</v>
      </c>
      <c r="B23">
        <v>842123000</v>
      </c>
      <c r="C23" t="s">
        <v>480</v>
      </c>
      <c r="D23">
        <v>1646298</v>
      </c>
      <c r="E23">
        <v>1923082</v>
      </c>
      <c r="F23">
        <v>1905255</v>
      </c>
      <c r="G23">
        <v>1383584</v>
      </c>
      <c r="H23">
        <v>1012281</v>
      </c>
      <c r="I23">
        <v>1294860</v>
      </c>
      <c r="J23">
        <v>1330406</v>
      </c>
      <c r="K23">
        <v>1255651</v>
      </c>
      <c r="L23">
        <v>1706417</v>
      </c>
      <c r="M23">
        <v>1997923</v>
      </c>
      <c r="N23">
        <v>1790445</v>
      </c>
      <c r="O23">
        <v>1916643</v>
      </c>
    </row>
    <row r="24" spans="1:15" x14ac:dyDescent="0.4">
      <c r="A24" t="s">
        <v>29</v>
      </c>
      <c r="B24">
        <v>842131000</v>
      </c>
      <c r="C24" t="s">
        <v>392</v>
      </c>
      <c r="D24">
        <v>279394</v>
      </c>
      <c r="E24">
        <v>401758</v>
      </c>
      <c r="F24">
        <v>352647</v>
      </c>
      <c r="G24">
        <v>364817</v>
      </c>
      <c r="H24">
        <v>295008</v>
      </c>
      <c r="I24">
        <v>286468</v>
      </c>
      <c r="J24">
        <v>344545</v>
      </c>
      <c r="K24">
        <v>289157</v>
      </c>
      <c r="L24">
        <v>299106</v>
      </c>
      <c r="M24">
        <v>385636</v>
      </c>
      <c r="N24">
        <v>334892</v>
      </c>
      <c r="O24">
        <v>350052</v>
      </c>
    </row>
    <row r="25" spans="1:15" x14ac:dyDescent="0.4">
      <c r="A25" t="s">
        <v>32</v>
      </c>
      <c r="B25">
        <v>842542000</v>
      </c>
      <c r="C25" t="s">
        <v>395</v>
      </c>
      <c r="D25">
        <v>86247</v>
      </c>
      <c r="E25">
        <v>111540</v>
      </c>
      <c r="F25">
        <v>161267</v>
      </c>
      <c r="G25">
        <v>95224</v>
      </c>
      <c r="H25">
        <v>112274</v>
      </c>
      <c r="I25">
        <v>135524</v>
      </c>
      <c r="J25">
        <v>107920</v>
      </c>
      <c r="K25">
        <v>41530</v>
      </c>
      <c r="L25">
        <v>67578</v>
      </c>
      <c r="M25">
        <v>89391</v>
      </c>
      <c r="N25">
        <v>74140</v>
      </c>
      <c r="O25">
        <v>138073</v>
      </c>
    </row>
    <row r="26" spans="1:15" x14ac:dyDescent="0.4">
      <c r="A26" t="s">
        <v>479</v>
      </c>
      <c r="B26">
        <v>848130100</v>
      </c>
      <c r="C26" t="s">
        <v>479</v>
      </c>
      <c r="D26">
        <v>463795</v>
      </c>
      <c r="E26">
        <v>542996</v>
      </c>
      <c r="F26">
        <v>486082</v>
      </c>
      <c r="G26">
        <v>420334</v>
      </c>
      <c r="H26">
        <v>311978</v>
      </c>
      <c r="I26">
        <v>318735</v>
      </c>
      <c r="J26">
        <v>383702</v>
      </c>
      <c r="K26">
        <v>452871</v>
      </c>
      <c r="L26">
        <v>479256</v>
      </c>
      <c r="M26">
        <v>650046</v>
      </c>
      <c r="N26">
        <v>545203</v>
      </c>
      <c r="O26">
        <v>619721</v>
      </c>
    </row>
    <row r="27" spans="1:15" x14ac:dyDescent="0.4">
      <c r="A27" t="s">
        <v>35</v>
      </c>
      <c r="B27">
        <v>848310000</v>
      </c>
      <c r="C27" t="s">
        <v>478</v>
      </c>
      <c r="D27">
        <v>8416340</v>
      </c>
      <c r="E27">
        <v>9367330</v>
      </c>
      <c r="F27">
        <v>8891563</v>
      </c>
      <c r="G27">
        <v>7511235</v>
      </c>
      <c r="H27">
        <v>4534450</v>
      </c>
      <c r="I27">
        <v>4835470</v>
      </c>
      <c r="J27">
        <v>5694732</v>
      </c>
      <c r="K27">
        <v>5707631</v>
      </c>
      <c r="L27">
        <v>6974809</v>
      </c>
      <c r="M27">
        <v>8606786</v>
      </c>
      <c r="N27">
        <v>8306519</v>
      </c>
      <c r="O27">
        <v>9548512</v>
      </c>
    </row>
    <row r="28" spans="1:15" x14ac:dyDescent="0.4">
      <c r="A28" t="s">
        <v>35</v>
      </c>
      <c r="B28">
        <v>848340100</v>
      </c>
      <c r="C28" t="s">
        <v>477</v>
      </c>
      <c r="D28">
        <v>574451</v>
      </c>
      <c r="E28">
        <v>568992</v>
      </c>
      <c r="F28">
        <v>436543</v>
      </c>
      <c r="G28">
        <v>433440</v>
      </c>
      <c r="H28">
        <v>403588</v>
      </c>
      <c r="I28">
        <v>504295</v>
      </c>
      <c r="J28">
        <v>620606</v>
      </c>
      <c r="K28">
        <v>571312</v>
      </c>
      <c r="L28">
        <v>717845</v>
      </c>
      <c r="M28">
        <v>707374</v>
      </c>
      <c r="N28">
        <v>702297</v>
      </c>
      <c r="O28">
        <v>735601</v>
      </c>
    </row>
    <row r="29" spans="1:15" x14ac:dyDescent="0.4">
      <c r="A29" t="s">
        <v>35</v>
      </c>
      <c r="B29">
        <v>848350000</v>
      </c>
      <c r="C29" t="s">
        <v>476</v>
      </c>
      <c r="D29">
        <v>2908536</v>
      </c>
      <c r="E29">
        <v>3211470</v>
      </c>
      <c r="F29">
        <v>3057827</v>
      </c>
      <c r="G29">
        <v>2485959</v>
      </c>
      <c r="H29">
        <v>1616132</v>
      </c>
      <c r="I29">
        <v>2239880</v>
      </c>
      <c r="J29">
        <v>2760498</v>
      </c>
      <c r="K29">
        <v>2566462</v>
      </c>
      <c r="L29">
        <v>3257555</v>
      </c>
      <c r="M29">
        <v>3541416</v>
      </c>
      <c r="N29">
        <v>3444285</v>
      </c>
      <c r="O29">
        <v>3912437</v>
      </c>
    </row>
    <row r="30" spans="1:15" x14ac:dyDescent="0.4">
      <c r="A30" t="s">
        <v>39</v>
      </c>
      <c r="B30">
        <v>848410000</v>
      </c>
      <c r="C30" t="s">
        <v>401</v>
      </c>
      <c r="D30">
        <v>2485865</v>
      </c>
      <c r="E30">
        <v>2991805</v>
      </c>
      <c r="F30">
        <v>2832473</v>
      </c>
      <c r="G30">
        <v>2225375</v>
      </c>
      <c r="H30">
        <v>1554074</v>
      </c>
      <c r="I30">
        <v>1984287</v>
      </c>
      <c r="J30">
        <v>2503767</v>
      </c>
      <c r="K30">
        <v>2221866</v>
      </c>
      <c r="L30">
        <v>2673034</v>
      </c>
      <c r="M30">
        <v>2953366</v>
      </c>
      <c r="N30">
        <v>2723337</v>
      </c>
      <c r="O30">
        <v>2934732</v>
      </c>
    </row>
    <row r="31" spans="1:15" x14ac:dyDescent="0.4">
      <c r="A31" t="s">
        <v>39</v>
      </c>
      <c r="B31">
        <v>848420000</v>
      </c>
      <c r="C31" t="s">
        <v>402</v>
      </c>
      <c r="D31">
        <v>1149588</v>
      </c>
      <c r="E31">
        <v>1270365</v>
      </c>
      <c r="F31">
        <v>1606906</v>
      </c>
      <c r="G31">
        <v>1157457</v>
      </c>
      <c r="H31">
        <v>1073505</v>
      </c>
      <c r="I31">
        <v>1295154</v>
      </c>
      <c r="J31">
        <v>1313626</v>
      </c>
      <c r="K31">
        <v>943466</v>
      </c>
      <c r="L31">
        <v>1067504</v>
      </c>
      <c r="M31">
        <v>1224608</v>
      </c>
      <c r="N31">
        <v>1330384</v>
      </c>
      <c r="O31">
        <v>1459562</v>
      </c>
    </row>
    <row r="32" spans="1:15" x14ac:dyDescent="0.4">
      <c r="A32" t="s">
        <v>42</v>
      </c>
      <c r="B32">
        <v>850211000</v>
      </c>
      <c r="C32" t="s">
        <v>403</v>
      </c>
      <c r="D32">
        <v>527309</v>
      </c>
      <c r="E32">
        <v>594961</v>
      </c>
      <c r="F32">
        <v>683382</v>
      </c>
      <c r="G32">
        <v>683782</v>
      </c>
      <c r="H32">
        <v>717082</v>
      </c>
      <c r="I32">
        <v>676090</v>
      </c>
      <c r="J32">
        <v>758599</v>
      </c>
      <c r="K32">
        <v>612826</v>
      </c>
      <c r="L32">
        <v>854690</v>
      </c>
      <c r="M32">
        <v>1076515</v>
      </c>
      <c r="N32">
        <v>772818</v>
      </c>
      <c r="O32">
        <v>1015064</v>
      </c>
    </row>
    <row r="33" spans="1:15" x14ac:dyDescent="0.4">
      <c r="A33" t="s">
        <v>42</v>
      </c>
      <c r="B33">
        <v>850212000</v>
      </c>
      <c r="C33" t="s">
        <v>404</v>
      </c>
      <c r="D33">
        <v>279000</v>
      </c>
      <c r="E33">
        <v>328711</v>
      </c>
      <c r="F33">
        <v>452824</v>
      </c>
      <c r="G33">
        <v>225974</v>
      </c>
      <c r="H33">
        <v>343803</v>
      </c>
      <c r="I33">
        <v>486168</v>
      </c>
      <c r="J33">
        <v>588300</v>
      </c>
      <c r="K33">
        <v>592993</v>
      </c>
      <c r="L33">
        <v>516615</v>
      </c>
      <c r="M33">
        <v>483666</v>
      </c>
      <c r="N33">
        <v>436573</v>
      </c>
      <c r="O33">
        <v>361564</v>
      </c>
    </row>
    <row r="34" spans="1:15" x14ac:dyDescent="0.4">
      <c r="A34" t="s">
        <v>42</v>
      </c>
      <c r="B34">
        <v>850710000</v>
      </c>
      <c r="C34" t="s">
        <v>475</v>
      </c>
      <c r="D34">
        <v>666094</v>
      </c>
      <c r="E34">
        <v>736880</v>
      </c>
      <c r="F34">
        <v>698370</v>
      </c>
      <c r="G34">
        <v>526751</v>
      </c>
      <c r="H34">
        <v>512752</v>
      </c>
      <c r="I34">
        <v>427160</v>
      </c>
      <c r="J34">
        <v>604495</v>
      </c>
      <c r="K34">
        <v>639997</v>
      </c>
      <c r="L34">
        <v>655428</v>
      </c>
      <c r="M34">
        <v>857892</v>
      </c>
      <c r="N34">
        <v>660741</v>
      </c>
      <c r="O34">
        <v>722410</v>
      </c>
    </row>
    <row r="35" spans="1:15" x14ac:dyDescent="0.4">
      <c r="A35" t="s">
        <v>42</v>
      </c>
      <c r="B35">
        <v>851110000</v>
      </c>
      <c r="C35" t="s">
        <v>474</v>
      </c>
      <c r="D35">
        <v>7373052</v>
      </c>
      <c r="E35">
        <v>8369992</v>
      </c>
      <c r="F35">
        <v>7956289</v>
      </c>
      <c r="G35">
        <v>7797770</v>
      </c>
      <c r="H35">
        <v>4055163</v>
      </c>
      <c r="I35">
        <v>6684762</v>
      </c>
      <c r="J35">
        <v>5982234</v>
      </c>
      <c r="K35">
        <v>6286452</v>
      </c>
      <c r="L35">
        <v>8876366</v>
      </c>
      <c r="M35">
        <v>9581741</v>
      </c>
      <c r="N35">
        <v>8106022</v>
      </c>
      <c r="O35">
        <v>9491774</v>
      </c>
    </row>
    <row r="36" spans="1:15" x14ac:dyDescent="0.4">
      <c r="A36" t="s">
        <v>42</v>
      </c>
      <c r="B36">
        <v>851120000</v>
      </c>
      <c r="C36" t="s">
        <v>408</v>
      </c>
      <c r="D36">
        <v>6324</v>
      </c>
      <c r="E36">
        <v>18649</v>
      </c>
      <c r="F36">
        <v>2851</v>
      </c>
      <c r="G36">
        <v>3097</v>
      </c>
      <c r="H36">
        <v>2212</v>
      </c>
      <c r="I36">
        <v>4752</v>
      </c>
      <c r="J36">
        <v>11493</v>
      </c>
      <c r="K36">
        <v>3045</v>
      </c>
      <c r="L36">
        <v>2245</v>
      </c>
      <c r="M36">
        <v>3238</v>
      </c>
      <c r="N36">
        <v>4384</v>
      </c>
      <c r="O36">
        <v>1780</v>
      </c>
    </row>
    <row r="37" spans="1:15" x14ac:dyDescent="0.4">
      <c r="A37" t="s">
        <v>42</v>
      </c>
      <c r="B37">
        <v>851130100</v>
      </c>
      <c r="C37" t="s">
        <v>473</v>
      </c>
      <c r="D37">
        <v>1138920</v>
      </c>
      <c r="E37">
        <v>1120847</v>
      </c>
      <c r="F37">
        <v>1209758</v>
      </c>
      <c r="G37">
        <v>826748</v>
      </c>
      <c r="H37">
        <v>530839</v>
      </c>
      <c r="I37">
        <v>910891</v>
      </c>
      <c r="J37">
        <v>1228771</v>
      </c>
      <c r="K37">
        <v>1491204</v>
      </c>
      <c r="L37">
        <v>2239876</v>
      </c>
      <c r="M37">
        <v>2494181</v>
      </c>
      <c r="N37">
        <v>2353756</v>
      </c>
      <c r="O37">
        <v>2897359</v>
      </c>
    </row>
    <row r="38" spans="1:15" x14ac:dyDescent="0.4">
      <c r="A38" t="s">
        <v>42</v>
      </c>
      <c r="B38">
        <v>851140100</v>
      </c>
      <c r="C38" t="s">
        <v>49</v>
      </c>
      <c r="D38">
        <v>4907404</v>
      </c>
      <c r="E38">
        <v>5323066</v>
      </c>
      <c r="F38">
        <v>5785481</v>
      </c>
      <c r="G38">
        <v>3962766</v>
      </c>
      <c r="H38">
        <v>2325075</v>
      </c>
      <c r="I38">
        <v>2314210</v>
      </c>
      <c r="J38">
        <v>3885774</v>
      </c>
      <c r="K38">
        <v>4166442</v>
      </c>
      <c r="L38">
        <v>5680247</v>
      </c>
      <c r="M38">
        <v>5579756</v>
      </c>
      <c r="N38">
        <v>5637174</v>
      </c>
      <c r="O38">
        <v>5938466</v>
      </c>
    </row>
    <row r="39" spans="1:15" x14ac:dyDescent="0.4">
      <c r="A39" t="s">
        <v>42</v>
      </c>
      <c r="B39">
        <v>851150000</v>
      </c>
      <c r="C39" t="s">
        <v>411</v>
      </c>
      <c r="D39">
        <v>3431787</v>
      </c>
      <c r="E39">
        <v>3677635</v>
      </c>
      <c r="F39">
        <v>3805236</v>
      </c>
      <c r="G39">
        <v>2576250</v>
      </c>
      <c r="H39">
        <v>1138234</v>
      </c>
      <c r="I39">
        <v>1276320</v>
      </c>
      <c r="J39">
        <v>2238683</v>
      </c>
      <c r="K39">
        <v>2232360</v>
      </c>
      <c r="L39">
        <v>3755678</v>
      </c>
      <c r="M39">
        <v>3391728</v>
      </c>
      <c r="N39">
        <v>3499556</v>
      </c>
      <c r="O39">
        <v>3986283</v>
      </c>
    </row>
    <row r="40" spans="1:15" x14ac:dyDescent="0.4">
      <c r="A40" t="s">
        <v>42</v>
      </c>
      <c r="B40">
        <v>851180100</v>
      </c>
      <c r="C40" t="s">
        <v>472</v>
      </c>
      <c r="D40">
        <v>1715162</v>
      </c>
      <c r="E40">
        <v>2340138</v>
      </c>
      <c r="F40">
        <v>2023499</v>
      </c>
      <c r="G40">
        <v>1711434</v>
      </c>
      <c r="H40">
        <v>918504</v>
      </c>
      <c r="I40">
        <v>325619</v>
      </c>
      <c r="J40">
        <v>565748</v>
      </c>
      <c r="K40">
        <v>797910</v>
      </c>
      <c r="L40">
        <v>930259</v>
      </c>
      <c r="M40">
        <v>1035636</v>
      </c>
      <c r="N40">
        <v>1009232</v>
      </c>
      <c r="O40">
        <v>1069522</v>
      </c>
    </row>
    <row r="41" spans="1:15" x14ac:dyDescent="0.4">
      <c r="A41" t="s">
        <v>42</v>
      </c>
      <c r="B41">
        <v>851190100</v>
      </c>
      <c r="C41" t="s">
        <v>471</v>
      </c>
      <c r="D41">
        <v>5589575</v>
      </c>
      <c r="E41">
        <v>7078000</v>
      </c>
      <c r="F41">
        <v>7157028</v>
      </c>
      <c r="G41">
        <v>5486336</v>
      </c>
      <c r="H41">
        <v>3265589</v>
      </c>
      <c r="I41">
        <v>4440534</v>
      </c>
      <c r="J41">
        <v>4492169</v>
      </c>
      <c r="K41">
        <v>5458703</v>
      </c>
      <c r="L41">
        <v>6986015</v>
      </c>
      <c r="M41">
        <v>7109782</v>
      </c>
      <c r="N41">
        <v>6536488</v>
      </c>
      <c r="O41">
        <v>6808037</v>
      </c>
    </row>
    <row r="42" spans="1:15" x14ac:dyDescent="0.4">
      <c r="A42" t="s">
        <v>53</v>
      </c>
      <c r="B42">
        <v>851220000</v>
      </c>
      <c r="C42" t="s">
        <v>415</v>
      </c>
      <c r="D42">
        <v>6345563</v>
      </c>
      <c r="E42">
        <v>7274576</v>
      </c>
      <c r="F42">
        <v>7084813</v>
      </c>
      <c r="G42">
        <v>4467014</v>
      </c>
      <c r="H42">
        <v>2720892</v>
      </c>
      <c r="I42">
        <v>3354743</v>
      </c>
      <c r="J42">
        <v>4653129</v>
      </c>
      <c r="K42">
        <v>4465677</v>
      </c>
      <c r="L42">
        <v>5951307</v>
      </c>
      <c r="M42">
        <v>7289720</v>
      </c>
      <c r="N42">
        <v>6804761</v>
      </c>
      <c r="O42">
        <v>7989835</v>
      </c>
    </row>
    <row r="43" spans="1:15" x14ac:dyDescent="0.4">
      <c r="A43" t="s">
        <v>53</v>
      </c>
      <c r="B43">
        <v>851230000</v>
      </c>
      <c r="C43" t="s">
        <v>55</v>
      </c>
      <c r="D43">
        <v>345987</v>
      </c>
      <c r="E43">
        <v>420493</v>
      </c>
      <c r="F43">
        <v>348950</v>
      </c>
      <c r="G43">
        <v>237067</v>
      </c>
      <c r="H43">
        <v>172274</v>
      </c>
      <c r="I43">
        <v>227949</v>
      </c>
      <c r="J43">
        <v>350150</v>
      </c>
      <c r="K43">
        <v>367568</v>
      </c>
      <c r="L43">
        <v>448152</v>
      </c>
      <c r="M43">
        <v>536325</v>
      </c>
      <c r="N43">
        <v>444265</v>
      </c>
      <c r="O43">
        <v>481091</v>
      </c>
    </row>
    <row r="44" spans="1:15" x14ac:dyDescent="0.4">
      <c r="A44" t="s">
        <v>53</v>
      </c>
      <c r="B44">
        <v>851240000</v>
      </c>
      <c r="C44" t="s">
        <v>416</v>
      </c>
      <c r="D44">
        <v>18436</v>
      </c>
      <c r="E44">
        <v>20598</v>
      </c>
      <c r="F44">
        <v>25145</v>
      </c>
      <c r="G44">
        <v>14422</v>
      </c>
      <c r="H44">
        <v>17672</v>
      </c>
      <c r="I44">
        <v>25126</v>
      </c>
      <c r="J44">
        <v>13598</v>
      </c>
      <c r="K44">
        <v>18298</v>
      </c>
      <c r="L44">
        <v>31472</v>
      </c>
      <c r="M44">
        <v>28317</v>
      </c>
      <c r="N44">
        <v>41919</v>
      </c>
      <c r="O44">
        <v>29655</v>
      </c>
    </row>
    <row r="45" spans="1:15" x14ac:dyDescent="0.4">
      <c r="A45" t="s">
        <v>53</v>
      </c>
      <c r="B45">
        <v>851290000</v>
      </c>
      <c r="C45" t="s">
        <v>417</v>
      </c>
      <c r="D45">
        <v>5158621</v>
      </c>
      <c r="E45">
        <v>5844984</v>
      </c>
      <c r="F45">
        <v>5859503</v>
      </c>
      <c r="G45">
        <v>3765358</v>
      </c>
      <c r="H45">
        <v>2697465</v>
      </c>
      <c r="I45">
        <v>3468229</v>
      </c>
      <c r="J45">
        <v>5546682</v>
      </c>
      <c r="K45">
        <v>5839865</v>
      </c>
      <c r="L45">
        <v>6867628</v>
      </c>
      <c r="M45">
        <v>8415135</v>
      </c>
      <c r="N45">
        <v>7041869</v>
      </c>
      <c r="O45">
        <v>7775336</v>
      </c>
    </row>
    <row r="46" spans="1:15" x14ac:dyDescent="0.4">
      <c r="A46" t="s">
        <v>58</v>
      </c>
      <c r="B46">
        <v>851829100</v>
      </c>
      <c r="C46" t="s">
        <v>59</v>
      </c>
      <c r="D46">
        <v>196021</v>
      </c>
      <c r="E46">
        <v>295580</v>
      </c>
      <c r="F46">
        <v>230458</v>
      </c>
      <c r="G46">
        <v>127898</v>
      </c>
      <c r="H46">
        <v>61345</v>
      </c>
      <c r="I46">
        <v>73761</v>
      </c>
      <c r="J46">
        <v>78776</v>
      </c>
      <c r="K46">
        <v>96081</v>
      </c>
      <c r="L46">
        <v>171675</v>
      </c>
      <c r="M46">
        <v>398415</v>
      </c>
      <c r="N46">
        <v>220790</v>
      </c>
      <c r="O46">
        <v>207545</v>
      </c>
    </row>
    <row r="47" spans="1:15" x14ac:dyDescent="0.4">
      <c r="A47" t="s">
        <v>60</v>
      </c>
      <c r="B47">
        <v>852721000</v>
      </c>
      <c r="C47" t="s">
        <v>61</v>
      </c>
      <c r="D47">
        <v>464896</v>
      </c>
      <c r="E47">
        <v>748127</v>
      </c>
      <c r="F47">
        <v>676613</v>
      </c>
      <c r="G47">
        <v>654126</v>
      </c>
      <c r="H47">
        <v>35769</v>
      </c>
      <c r="I47">
        <v>147322</v>
      </c>
      <c r="J47">
        <v>684283</v>
      </c>
      <c r="K47">
        <v>312778</v>
      </c>
      <c r="L47">
        <v>674917</v>
      </c>
      <c r="M47">
        <v>656583</v>
      </c>
      <c r="N47">
        <v>616910</v>
      </c>
      <c r="O47">
        <v>423132</v>
      </c>
    </row>
    <row r="48" spans="1:15" x14ac:dyDescent="0.4">
      <c r="A48" t="s">
        <v>60</v>
      </c>
      <c r="B48">
        <v>852729000</v>
      </c>
      <c r="C48" t="s">
        <v>62</v>
      </c>
      <c r="D48">
        <v>124517</v>
      </c>
      <c r="E48">
        <v>71865</v>
      </c>
      <c r="F48">
        <v>95809</v>
      </c>
      <c r="G48">
        <v>10683</v>
      </c>
      <c r="H48">
        <v>94222</v>
      </c>
      <c r="I48">
        <v>55415</v>
      </c>
      <c r="J48">
        <v>17850</v>
      </c>
      <c r="K48">
        <v>83389</v>
      </c>
      <c r="L48">
        <v>144622</v>
      </c>
      <c r="M48">
        <v>91382</v>
      </c>
      <c r="N48">
        <v>114979</v>
      </c>
      <c r="O48">
        <v>90506</v>
      </c>
    </row>
    <row r="49" spans="1:15" x14ac:dyDescent="0.4">
      <c r="A49" t="s">
        <v>63</v>
      </c>
      <c r="B49">
        <v>853910000</v>
      </c>
      <c r="C49" t="s">
        <v>470</v>
      </c>
      <c r="D49">
        <v>18791</v>
      </c>
      <c r="E49">
        <v>16561</v>
      </c>
      <c r="F49">
        <v>11843</v>
      </c>
      <c r="G49">
        <v>7044</v>
      </c>
      <c r="H49">
        <v>913</v>
      </c>
      <c r="I49">
        <v>1301</v>
      </c>
      <c r="J49">
        <v>3452</v>
      </c>
      <c r="K49">
        <v>2690</v>
      </c>
      <c r="L49">
        <v>12797</v>
      </c>
      <c r="M49">
        <v>19096</v>
      </c>
      <c r="N49">
        <v>18802</v>
      </c>
      <c r="O49">
        <v>18696</v>
      </c>
    </row>
    <row r="50" spans="1:15" x14ac:dyDescent="0.4">
      <c r="A50" t="s">
        <v>63</v>
      </c>
      <c r="B50">
        <v>853921000</v>
      </c>
      <c r="C50" t="s">
        <v>421</v>
      </c>
      <c r="D50">
        <v>496172</v>
      </c>
      <c r="E50">
        <v>531915</v>
      </c>
      <c r="F50">
        <v>613473</v>
      </c>
      <c r="G50">
        <v>444043</v>
      </c>
      <c r="H50">
        <v>418710</v>
      </c>
      <c r="I50">
        <v>556714</v>
      </c>
      <c r="J50">
        <v>488053</v>
      </c>
      <c r="K50">
        <v>495167</v>
      </c>
      <c r="L50">
        <v>432955</v>
      </c>
      <c r="M50">
        <v>494355</v>
      </c>
      <c r="N50">
        <v>516072</v>
      </c>
      <c r="O50">
        <v>566278</v>
      </c>
    </row>
    <row r="51" spans="1:15" x14ac:dyDescent="0.4">
      <c r="A51" t="s">
        <v>63</v>
      </c>
      <c r="B51">
        <v>853929100</v>
      </c>
      <c r="C51" t="s">
        <v>469</v>
      </c>
      <c r="D51">
        <v>509883</v>
      </c>
      <c r="E51">
        <v>610789</v>
      </c>
      <c r="F51">
        <v>458974</v>
      </c>
      <c r="G51">
        <v>480923</v>
      </c>
      <c r="H51">
        <v>282806</v>
      </c>
      <c r="I51">
        <v>323819</v>
      </c>
      <c r="J51">
        <v>323219</v>
      </c>
      <c r="K51">
        <v>409612</v>
      </c>
      <c r="L51">
        <v>450523</v>
      </c>
      <c r="M51">
        <v>440664</v>
      </c>
      <c r="N51">
        <v>411392</v>
      </c>
      <c r="O51">
        <v>563462</v>
      </c>
    </row>
    <row r="52" spans="1:15" x14ac:dyDescent="0.4">
      <c r="A52" t="s">
        <v>67</v>
      </c>
      <c r="B52">
        <v>854430000</v>
      </c>
      <c r="C52" t="s">
        <v>468</v>
      </c>
      <c r="D52">
        <v>1894012</v>
      </c>
      <c r="E52">
        <v>4164170</v>
      </c>
      <c r="F52">
        <v>5380907</v>
      </c>
      <c r="G52">
        <v>2211861</v>
      </c>
      <c r="H52">
        <v>1467763</v>
      </c>
      <c r="I52">
        <v>1932802</v>
      </c>
      <c r="J52">
        <v>2224790</v>
      </c>
      <c r="K52">
        <v>2459618</v>
      </c>
      <c r="L52">
        <v>2389816</v>
      </c>
      <c r="M52">
        <v>2567647</v>
      </c>
      <c r="N52">
        <v>2399006</v>
      </c>
      <c r="O52">
        <v>2820757</v>
      </c>
    </row>
    <row r="53" spans="1:15" x14ac:dyDescent="0.4">
      <c r="A53" t="s">
        <v>69</v>
      </c>
      <c r="B53">
        <v>870600100</v>
      </c>
      <c r="C53" t="s">
        <v>70</v>
      </c>
      <c r="D53">
        <v>1632290</v>
      </c>
      <c r="E53">
        <v>2022350</v>
      </c>
      <c r="F53">
        <v>2510439</v>
      </c>
      <c r="G53">
        <v>1125354</v>
      </c>
      <c r="H53">
        <v>744874</v>
      </c>
      <c r="I53">
        <v>878941</v>
      </c>
      <c r="J53">
        <v>776200</v>
      </c>
      <c r="K53">
        <v>397985</v>
      </c>
      <c r="L53">
        <v>739857</v>
      </c>
      <c r="M53">
        <v>532008</v>
      </c>
      <c r="N53">
        <v>351838</v>
      </c>
      <c r="O53">
        <v>700262</v>
      </c>
    </row>
    <row r="54" spans="1:15" x14ac:dyDescent="0.4">
      <c r="A54" t="s">
        <v>69</v>
      </c>
      <c r="B54">
        <v>870600200</v>
      </c>
      <c r="C54" t="s">
        <v>71</v>
      </c>
      <c r="D54">
        <v>765721</v>
      </c>
      <c r="E54">
        <v>707117</v>
      </c>
      <c r="F54">
        <v>1530060</v>
      </c>
      <c r="G54">
        <v>372581</v>
      </c>
      <c r="H54">
        <v>350794</v>
      </c>
      <c r="I54">
        <v>420636</v>
      </c>
      <c r="J54">
        <v>657220</v>
      </c>
      <c r="K54">
        <v>867938</v>
      </c>
      <c r="L54">
        <v>1522714</v>
      </c>
      <c r="M54">
        <v>1510404</v>
      </c>
      <c r="N54">
        <v>1444764</v>
      </c>
      <c r="O54">
        <v>1112662</v>
      </c>
    </row>
    <row r="55" spans="1:15" x14ac:dyDescent="0.4">
      <c r="A55" t="s">
        <v>69</v>
      </c>
      <c r="B55">
        <v>870600900</v>
      </c>
      <c r="C55" t="s">
        <v>467</v>
      </c>
      <c r="D55">
        <v>22310</v>
      </c>
      <c r="E55">
        <v>34598</v>
      </c>
      <c r="F55">
        <v>44826</v>
      </c>
      <c r="G55">
        <v>43518</v>
      </c>
      <c r="H55">
        <v>19015</v>
      </c>
      <c r="I55">
        <v>34144</v>
      </c>
      <c r="J55">
        <v>31794</v>
      </c>
      <c r="K55">
        <v>47225</v>
      </c>
      <c r="L55">
        <v>83325</v>
      </c>
      <c r="M55">
        <v>100157</v>
      </c>
      <c r="N55">
        <v>53388</v>
      </c>
      <c r="O55">
        <v>34567</v>
      </c>
    </row>
    <row r="56" spans="1:15" x14ac:dyDescent="0.4">
      <c r="A56" t="s">
        <v>69</v>
      </c>
      <c r="B56">
        <v>870710000</v>
      </c>
      <c r="C56" t="s">
        <v>426</v>
      </c>
      <c r="D56">
        <v>81162</v>
      </c>
      <c r="E56">
        <v>98910</v>
      </c>
      <c r="F56">
        <v>65827</v>
      </c>
      <c r="G56">
        <v>156555</v>
      </c>
      <c r="H56">
        <v>152745</v>
      </c>
      <c r="I56">
        <v>102823</v>
      </c>
      <c r="J56">
        <v>174333</v>
      </c>
      <c r="K56">
        <v>256201</v>
      </c>
      <c r="L56">
        <v>161437</v>
      </c>
      <c r="M56">
        <v>815274</v>
      </c>
      <c r="N56">
        <v>297401</v>
      </c>
      <c r="O56">
        <v>155112</v>
      </c>
    </row>
    <row r="57" spans="1:15" x14ac:dyDescent="0.4">
      <c r="A57" t="s">
        <v>69</v>
      </c>
      <c r="B57">
        <v>870790000</v>
      </c>
      <c r="C57" t="s">
        <v>427</v>
      </c>
      <c r="D57">
        <v>2240863</v>
      </c>
      <c r="E57">
        <v>2166428</v>
      </c>
      <c r="F57">
        <v>2898967</v>
      </c>
      <c r="G57">
        <v>2479514</v>
      </c>
      <c r="H57">
        <v>2112799</v>
      </c>
      <c r="I57">
        <v>1623986</v>
      </c>
      <c r="J57">
        <v>972918</v>
      </c>
      <c r="K57">
        <v>1168744</v>
      </c>
      <c r="L57">
        <v>1462514</v>
      </c>
      <c r="M57">
        <v>2413573</v>
      </c>
      <c r="N57">
        <v>2350717</v>
      </c>
      <c r="O57">
        <v>1849273</v>
      </c>
    </row>
    <row r="58" spans="1:15" x14ac:dyDescent="0.4">
      <c r="A58" t="s">
        <v>75</v>
      </c>
      <c r="B58">
        <v>870810000</v>
      </c>
      <c r="C58" t="s">
        <v>76</v>
      </c>
      <c r="D58">
        <v>3143244</v>
      </c>
      <c r="E58">
        <v>3591575</v>
      </c>
      <c r="F58">
        <v>3491894</v>
      </c>
      <c r="G58">
        <v>2215920</v>
      </c>
      <c r="H58">
        <v>1170755</v>
      </c>
      <c r="I58">
        <v>1835348</v>
      </c>
      <c r="J58">
        <v>2263750</v>
      </c>
      <c r="K58">
        <v>2121825</v>
      </c>
      <c r="L58">
        <v>2731469</v>
      </c>
      <c r="M58">
        <v>3446227</v>
      </c>
      <c r="N58">
        <v>3126518</v>
      </c>
      <c r="O58">
        <v>3348337</v>
      </c>
    </row>
    <row r="59" spans="1:15" x14ac:dyDescent="0.4">
      <c r="A59" t="s">
        <v>75</v>
      </c>
      <c r="B59">
        <v>870821000</v>
      </c>
      <c r="C59" t="s">
        <v>77</v>
      </c>
      <c r="D59">
        <v>228786</v>
      </c>
      <c r="E59">
        <v>232366</v>
      </c>
      <c r="F59">
        <v>188498</v>
      </c>
      <c r="G59">
        <v>111504</v>
      </c>
      <c r="H59">
        <v>75966</v>
      </c>
      <c r="I59">
        <v>85746</v>
      </c>
      <c r="J59">
        <v>85201</v>
      </c>
      <c r="K59">
        <v>93069</v>
      </c>
      <c r="L59">
        <v>140060</v>
      </c>
      <c r="M59">
        <v>184202</v>
      </c>
      <c r="N59">
        <v>168227</v>
      </c>
      <c r="O59">
        <v>206880</v>
      </c>
    </row>
    <row r="60" spans="1:15" x14ac:dyDescent="0.4">
      <c r="A60" t="s">
        <v>75</v>
      </c>
      <c r="B60">
        <v>870829000</v>
      </c>
      <c r="C60" t="s">
        <v>78</v>
      </c>
      <c r="D60">
        <v>26217385</v>
      </c>
      <c r="E60">
        <v>29999629</v>
      </c>
      <c r="F60">
        <v>28225289</v>
      </c>
      <c r="G60">
        <v>19291683</v>
      </c>
      <c r="H60">
        <v>11134095</v>
      </c>
      <c r="I60">
        <v>13424348</v>
      </c>
      <c r="J60">
        <v>17922613</v>
      </c>
      <c r="K60">
        <v>19244901</v>
      </c>
      <c r="L60">
        <v>23931736</v>
      </c>
      <c r="M60">
        <v>29060819</v>
      </c>
      <c r="N60">
        <v>26314517</v>
      </c>
      <c r="O60">
        <v>28953252</v>
      </c>
    </row>
    <row r="61" spans="1:15" x14ac:dyDescent="0.4">
      <c r="A61" t="s">
        <v>75</v>
      </c>
      <c r="B61">
        <v>870830000</v>
      </c>
      <c r="C61" t="s">
        <v>79</v>
      </c>
      <c r="D61">
        <v>13583761</v>
      </c>
      <c r="E61">
        <v>16039546</v>
      </c>
      <c r="F61">
        <v>15337281</v>
      </c>
      <c r="G61">
        <v>10728277</v>
      </c>
      <c r="H61">
        <v>6332213</v>
      </c>
      <c r="I61">
        <v>7472374</v>
      </c>
      <c r="J61">
        <v>11612285</v>
      </c>
      <c r="K61">
        <v>11658680</v>
      </c>
      <c r="L61">
        <v>15176170</v>
      </c>
      <c r="M61">
        <v>17805034</v>
      </c>
      <c r="N61">
        <v>16666288</v>
      </c>
      <c r="O61">
        <v>17716086</v>
      </c>
    </row>
    <row r="62" spans="1:15" x14ac:dyDescent="0.4">
      <c r="A62" t="s">
        <v>75</v>
      </c>
      <c r="B62">
        <v>870840000</v>
      </c>
      <c r="C62" t="s">
        <v>80</v>
      </c>
      <c r="D62">
        <v>130954884</v>
      </c>
      <c r="E62">
        <v>149017208</v>
      </c>
      <c r="F62">
        <v>140327377</v>
      </c>
      <c r="G62">
        <v>99219196</v>
      </c>
      <c r="H62">
        <v>57098201</v>
      </c>
      <c r="I62">
        <v>73803241</v>
      </c>
      <c r="J62">
        <v>106585744</v>
      </c>
      <c r="K62">
        <v>118995978</v>
      </c>
      <c r="L62">
        <v>149593320</v>
      </c>
      <c r="M62">
        <v>167722549</v>
      </c>
      <c r="N62">
        <v>158661361</v>
      </c>
      <c r="O62">
        <v>172134526</v>
      </c>
    </row>
    <row r="63" spans="1:15" x14ac:dyDescent="0.4">
      <c r="A63" t="s">
        <v>75</v>
      </c>
      <c r="B63">
        <v>870850000</v>
      </c>
      <c r="C63" t="s">
        <v>466</v>
      </c>
      <c r="D63">
        <v>19502795</v>
      </c>
      <c r="E63">
        <v>22310024</v>
      </c>
      <c r="F63">
        <v>22337173</v>
      </c>
      <c r="G63">
        <v>13296778</v>
      </c>
      <c r="H63">
        <v>6626649</v>
      </c>
      <c r="I63">
        <v>10399450</v>
      </c>
      <c r="J63">
        <v>16840734</v>
      </c>
      <c r="K63">
        <v>15551524</v>
      </c>
      <c r="L63">
        <v>19784751</v>
      </c>
      <c r="M63">
        <v>23951447</v>
      </c>
      <c r="N63">
        <v>20971812</v>
      </c>
      <c r="O63">
        <v>23388832</v>
      </c>
    </row>
    <row r="64" spans="1:15" x14ac:dyDescent="0.4">
      <c r="A64" t="s">
        <v>75</v>
      </c>
      <c r="B64">
        <v>870870000</v>
      </c>
      <c r="C64" t="s">
        <v>82</v>
      </c>
      <c r="D64">
        <v>2213933</v>
      </c>
      <c r="E64">
        <v>2842590</v>
      </c>
      <c r="F64">
        <v>2767821</v>
      </c>
      <c r="G64">
        <v>2075437</v>
      </c>
      <c r="H64">
        <v>1671925</v>
      </c>
      <c r="I64">
        <v>1846675</v>
      </c>
      <c r="J64">
        <v>2081000</v>
      </c>
      <c r="K64">
        <v>2119647</v>
      </c>
      <c r="L64">
        <v>2796912</v>
      </c>
      <c r="M64">
        <v>2924657</v>
      </c>
      <c r="N64">
        <v>2849659</v>
      </c>
      <c r="O64">
        <v>3048823</v>
      </c>
    </row>
    <row r="65" spans="1:15" x14ac:dyDescent="0.4">
      <c r="A65" t="s">
        <v>75</v>
      </c>
      <c r="B65">
        <v>870880000</v>
      </c>
      <c r="C65" t="s">
        <v>83</v>
      </c>
      <c r="D65">
        <v>7818981</v>
      </c>
      <c r="E65">
        <v>8989213</v>
      </c>
      <c r="F65">
        <v>8396572</v>
      </c>
      <c r="G65">
        <v>6511916</v>
      </c>
      <c r="H65">
        <v>4906379</v>
      </c>
      <c r="I65">
        <v>5209470</v>
      </c>
      <c r="J65">
        <v>6281225</v>
      </c>
      <c r="K65">
        <v>6430209</v>
      </c>
      <c r="L65">
        <v>7949265</v>
      </c>
      <c r="M65">
        <v>9567907</v>
      </c>
      <c r="N65">
        <v>8570625</v>
      </c>
      <c r="O65">
        <v>10220426</v>
      </c>
    </row>
    <row r="66" spans="1:15" x14ac:dyDescent="0.4">
      <c r="A66" t="s">
        <v>75</v>
      </c>
      <c r="B66">
        <v>870891000</v>
      </c>
      <c r="C66" t="s">
        <v>84</v>
      </c>
      <c r="D66">
        <v>1594303</v>
      </c>
      <c r="E66">
        <v>1868631</v>
      </c>
      <c r="F66">
        <v>1604085</v>
      </c>
      <c r="G66">
        <v>1364048</v>
      </c>
      <c r="H66">
        <v>1055568</v>
      </c>
      <c r="I66">
        <v>1072835</v>
      </c>
      <c r="J66">
        <v>1421544</v>
      </c>
      <c r="K66">
        <v>1393854</v>
      </c>
      <c r="L66">
        <v>1800914</v>
      </c>
      <c r="M66">
        <v>2068565</v>
      </c>
      <c r="N66">
        <v>1854273</v>
      </c>
      <c r="O66">
        <v>2237341</v>
      </c>
    </row>
    <row r="67" spans="1:15" x14ac:dyDescent="0.4">
      <c r="A67" t="s">
        <v>75</v>
      </c>
      <c r="B67">
        <v>870892000</v>
      </c>
      <c r="C67" t="s">
        <v>85</v>
      </c>
      <c r="D67">
        <v>2364899</v>
      </c>
      <c r="E67">
        <v>2679282</v>
      </c>
      <c r="F67">
        <v>2467704</v>
      </c>
      <c r="G67">
        <v>2083960</v>
      </c>
      <c r="H67">
        <v>1115233</v>
      </c>
      <c r="I67">
        <v>1455772</v>
      </c>
      <c r="J67">
        <v>1612392</v>
      </c>
      <c r="K67">
        <v>1622057</v>
      </c>
      <c r="L67">
        <v>2366811</v>
      </c>
      <c r="M67">
        <v>2766617</v>
      </c>
      <c r="N67">
        <v>2578271</v>
      </c>
      <c r="O67">
        <v>3062727</v>
      </c>
    </row>
    <row r="68" spans="1:15" x14ac:dyDescent="0.4">
      <c r="A68" t="s">
        <v>75</v>
      </c>
      <c r="B68">
        <v>870893000</v>
      </c>
      <c r="C68" t="s">
        <v>86</v>
      </c>
      <c r="D68">
        <v>6944516</v>
      </c>
      <c r="E68">
        <v>7622804</v>
      </c>
      <c r="F68">
        <v>7804048</v>
      </c>
      <c r="G68">
        <v>5867861</v>
      </c>
      <c r="H68">
        <v>3474297</v>
      </c>
      <c r="I68">
        <v>3853870</v>
      </c>
      <c r="J68">
        <v>5744452</v>
      </c>
      <c r="K68">
        <v>5872897</v>
      </c>
      <c r="L68">
        <v>7555124</v>
      </c>
      <c r="M68">
        <v>8188357</v>
      </c>
      <c r="N68">
        <v>7517972</v>
      </c>
      <c r="O68">
        <v>8109113</v>
      </c>
    </row>
    <row r="69" spans="1:15" x14ac:dyDescent="0.4">
      <c r="A69" t="s">
        <v>75</v>
      </c>
      <c r="B69">
        <v>870894000</v>
      </c>
      <c r="C69" t="s">
        <v>87</v>
      </c>
      <c r="D69">
        <v>8822440</v>
      </c>
      <c r="E69">
        <v>10054283</v>
      </c>
      <c r="F69">
        <v>8920256</v>
      </c>
      <c r="G69">
        <v>7283733</v>
      </c>
      <c r="H69">
        <v>3817849</v>
      </c>
      <c r="I69">
        <v>3980178</v>
      </c>
      <c r="J69">
        <v>6107004</v>
      </c>
      <c r="K69">
        <v>6433862</v>
      </c>
      <c r="L69">
        <v>8187498</v>
      </c>
      <c r="M69">
        <v>10021416</v>
      </c>
      <c r="N69">
        <v>9028821</v>
      </c>
      <c r="O69">
        <v>10610149</v>
      </c>
    </row>
    <row r="70" spans="1:15" x14ac:dyDescent="0.4">
      <c r="A70" t="s">
        <v>75</v>
      </c>
      <c r="B70">
        <v>870895000</v>
      </c>
      <c r="C70" t="s">
        <v>88</v>
      </c>
      <c r="D70">
        <v>3303786</v>
      </c>
      <c r="E70">
        <v>4270573</v>
      </c>
      <c r="F70">
        <v>3736079</v>
      </c>
      <c r="G70">
        <v>2947536</v>
      </c>
      <c r="H70">
        <v>1791612</v>
      </c>
      <c r="I70">
        <v>1755432</v>
      </c>
      <c r="J70">
        <v>2212486</v>
      </c>
      <c r="K70">
        <v>2518458</v>
      </c>
      <c r="L70">
        <v>3323213</v>
      </c>
      <c r="M70">
        <v>4200781</v>
      </c>
      <c r="N70">
        <v>3761361</v>
      </c>
      <c r="O70">
        <v>3955811</v>
      </c>
    </row>
    <row r="71" spans="1:15" x14ac:dyDescent="0.4">
      <c r="A71" t="s">
        <v>75</v>
      </c>
      <c r="B71">
        <v>870899900</v>
      </c>
      <c r="C71" t="s">
        <v>89</v>
      </c>
      <c r="D71">
        <v>26977432</v>
      </c>
      <c r="E71">
        <v>30111141</v>
      </c>
      <c r="F71">
        <v>28141128</v>
      </c>
      <c r="G71">
        <v>21486669</v>
      </c>
      <c r="H71">
        <v>13626993</v>
      </c>
      <c r="I71">
        <v>15611599</v>
      </c>
      <c r="J71">
        <v>20173436</v>
      </c>
      <c r="K71">
        <v>21296257</v>
      </c>
      <c r="L71">
        <v>27950342</v>
      </c>
      <c r="M71">
        <v>31860586</v>
      </c>
      <c r="N71">
        <v>28971089</v>
      </c>
      <c r="O71">
        <v>33028971</v>
      </c>
    </row>
    <row r="72" spans="1:15" x14ac:dyDescent="0.4">
      <c r="A72" t="s">
        <v>90</v>
      </c>
      <c r="B72">
        <v>871410000</v>
      </c>
      <c r="C72" t="s">
        <v>91</v>
      </c>
      <c r="D72">
        <v>5353557</v>
      </c>
      <c r="E72">
        <v>6344990</v>
      </c>
      <c r="F72">
        <v>6466061</v>
      </c>
      <c r="G72">
        <v>4347879</v>
      </c>
      <c r="H72">
        <v>3004751</v>
      </c>
      <c r="I72">
        <v>3194646</v>
      </c>
      <c r="J72">
        <v>3878627</v>
      </c>
      <c r="K72">
        <v>3328177</v>
      </c>
      <c r="L72">
        <v>4424230</v>
      </c>
      <c r="M72">
        <v>5466775</v>
      </c>
      <c r="N72">
        <v>5420840</v>
      </c>
      <c r="O72">
        <v>6420073</v>
      </c>
    </row>
    <row r="73" spans="1:15" x14ac:dyDescent="0.4">
      <c r="A73" t="s">
        <v>439</v>
      </c>
      <c r="B73">
        <v>910400000</v>
      </c>
      <c r="C73" t="s">
        <v>439</v>
      </c>
      <c r="D73">
        <v>50913</v>
      </c>
      <c r="E73">
        <v>53233</v>
      </c>
      <c r="F73">
        <v>63408</v>
      </c>
      <c r="G73">
        <v>11887</v>
      </c>
      <c r="H73">
        <v>285</v>
      </c>
      <c r="I73">
        <v>82943</v>
      </c>
      <c r="J73">
        <v>59893</v>
      </c>
      <c r="K73">
        <v>50263</v>
      </c>
      <c r="L73">
        <v>70100</v>
      </c>
      <c r="M73">
        <v>62701</v>
      </c>
      <c r="N73">
        <v>64709</v>
      </c>
      <c r="O73">
        <v>51410</v>
      </c>
    </row>
    <row r="74" spans="1:15" x14ac:dyDescent="0.4">
      <c r="A74" t="s">
        <v>93</v>
      </c>
      <c r="B74">
        <v>940120000</v>
      </c>
      <c r="C74" t="s">
        <v>93</v>
      </c>
      <c r="D74">
        <v>311157</v>
      </c>
      <c r="E74">
        <v>727227</v>
      </c>
      <c r="F74">
        <v>656056</v>
      </c>
      <c r="G74">
        <v>317643</v>
      </c>
      <c r="H74">
        <v>191513</v>
      </c>
      <c r="I74">
        <v>137666</v>
      </c>
      <c r="J74">
        <v>209563</v>
      </c>
      <c r="K74">
        <v>148475</v>
      </c>
      <c r="L74">
        <v>234137</v>
      </c>
      <c r="M74">
        <v>398909</v>
      </c>
      <c r="N74">
        <v>338820</v>
      </c>
      <c r="O74">
        <v>428588</v>
      </c>
    </row>
  </sheetData>
  <phoneticPr fontId="2"/>
  <pageMargins left="0" right="0" top="0.39370078740157483" bottom="0.39370078740157483" header="0" footer="0"/>
  <pageSetup paperSize="0" fitToWidth="0" fitToHeight="0" pageOrder="overThenDown" horizontalDpi="0" verticalDpi="0" copies="0"/>
  <headerFooter>
    <oddHeader>&amp;C&amp;A</oddHeader>
    <oddFooter>&amp;Cページ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DB203-F96F-417D-BC8F-45FC9C077EAD}">
  <dimension ref="A1:O253"/>
  <sheetViews>
    <sheetView zoomScale="80" zoomScaleNormal="80" workbookViewId="0"/>
  </sheetViews>
  <sheetFormatPr defaultRowHeight="18.75" x14ac:dyDescent="0.4"/>
  <cols>
    <col min="1" max="1" width="15" customWidth="1"/>
    <col min="2" max="2" width="9.375" customWidth="1"/>
    <col min="3" max="3" width="35" customWidth="1"/>
    <col min="4" max="4" width="11.75" customWidth="1"/>
    <col min="5" max="64" width="10.625" customWidth="1"/>
  </cols>
  <sheetData>
    <row r="1" spans="1:15" x14ac:dyDescent="0.4">
      <c r="A1" t="s">
        <v>94</v>
      </c>
      <c r="B1" t="s">
        <v>95</v>
      </c>
      <c r="C1" t="s">
        <v>96</v>
      </c>
      <c r="D1" t="s">
        <v>499</v>
      </c>
      <c r="E1" t="s">
        <v>498</v>
      </c>
      <c r="F1" t="s">
        <v>497</v>
      </c>
      <c r="G1" t="s">
        <v>496</v>
      </c>
      <c r="H1" t="s">
        <v>495</v>
      </c>
      <c r="I1" t="s">
        <v>494</v>
      </c>
      <c r="J1" t="s">
        <v>493</v>
      </c>
      <c r="K1" t="s">
        <v>492</v>
      </c>
      <c r="L1" t="s">
        <v>491</v>
      </c>
      <c r="M1" t="s">
        <v>490</v>
      </c>
      <c r="N1" t="s">
        <v>489</v>
      </c>
      <c r="O1" t="s">
        <v>488</v>
      </c>
    </row>
    <row r="2" spans="1:15" x14ac:dyDescent="0.4">
      <c r="A2" t="s">
        <v>97</v>
      </c>
      <c r="B2">
        <v>100</v>
      </c>
      <c r="C2" t="s">
        <v>506</v>
      </c>
    </row>
    <row r="3" spans="1:15" x14ac:dyDescent="0.4">
      <c r="A3" t="s">
        <v>97</v>
      </c>
      <c r="B3">
        <v>102</v>
      </c>
      <c r="C3" t="s">
        <v>506</v>
      </c>
    </row>
    <row r="4" spans="1:15" x14ac:dyDescent="0.4">
      <c r="A4" t="s">
        <v>97</v>
      </c>
      <c r="B4">
        <v>103</v>
      </c>
      <c r="C4" t="s">
        <v>99</v>
      </c>
      <c r="D4">
        <v>7241866</v>
      </c>
      <c r="E4">
        <v>8237725</v>
      </c>
      <c r="F4">
        <v>7925653</v>
      </c>
      <c r="G4">
        <v>6574641</v>
      </c>
      <c r="H4">
        <v>5130349</v>
      </c>
      <c r="I4">
        <v>6572996</v>
      </c>
      <c r="J4">
        <v>6483303</v>
      </c>
      <c r="K4">
        <v>5605790</v>
      </c>
      <c r="L4">
        <v>6913335</v>
      </c>
      <c r="M4">
        <v>7889030</v>
      </c>
      <c r="N4">
        <v>8095776</v>
      </c>
      <c r="O4">
        <v>7930780</v>
      </c>
    </row>
    <row r="5" spans="1:15" x14ac:dyDescent="0.4">
      <c r="A5" t="s">
        <v>97</v>
      </c>
      <c r="B5">
        <v>104</v>
      </c>
      <c r="C5" t="s">
        <v>100</v>
      </c>
      <c r="D5">
        <v>0</v>
      </c>
      <c r="E5">
        <v>0</v>
      </c>
      <c r="F5">
        <v>0</v>
      </c>
      <c r="G5">
        <v>0</v>
      </c>
      <c r="H5">
        <v>0</v>
      </c>
      <c r="I5">
        <v>0</v>
      </c>
      <c r="J5">
        <v>0</v>
      </c>
      <c r="K5">
        <v>0</v>
      </c>
      <c r="L5">
        <v>0</v>
      </c>
      <c r="M5">
        <v>0</v>
      </c>
      <c r="N5">
        <v>0</v>
      </c>
      <c r="O5">
        <v>0</v>
      </c>
    </row>
    <row r="6" spans="1:15" x14ac:dyDescent="0.4">
      <c r="A6" t="s">
        <v>97</v>
      </c>
      <c r="B6">
        <v>105</v>
      </c>
      <c r="C6" t="s">
        <v>101</v>
      </c>
      <c r="D6">
        <v>57018794</v>
      </c>
      <c r="E6">
        <v>70941149</v>
      </c>
      <c r="F6">
        <v>55590055</v>
      </c>
      <c r="G6">
        <v>65485120</v>
      </c>
      <c r="H6">
        <v>65512477</v>
      </c>
      <c r="I6">
        <v>75677854</v>
      </c>
      <c r="J6">
        <v>80227662</v>
      </c>
      <c r="K6">
        <v>71727177</v>
      </c>
      <c r="L6">
        <v>80488797</v>
      </c>
      <c r="M6">
        <v>89266983</v>
      </c>
      <c r="N6">
        <v>88443747</v>
      </c>
      <c r="O6">
        <v>89197232</v>
      </c>
    </row>
    <row r="7" spans="1:15" x14ac:dyDescent="0.4">
      <c r="A7" t="s">
        <v>97</v>
      </c>
      <c r="B7">
        <v>106</v>
      </c>
      <c r="C7" t="s">
        <v>102</v>
      </c>
      <c r="D7">
        <v>3928965</v>
      </c>
      <c r="E7">
        <v>5296927</v>
      </c>
      <c r="F7">
        <v>5020546</v>
      </c>
      <c r="G7">
        <v>5305408</v>
      </c>
      <c r="H7">
        <v>4216909</v>
      </c>
      <c r="I7">
        <v>3746780</v>
      </c>
      <c r="J7">
        <v>3645054</v>
      </c>
      <c r="K7">
        <v>3090130</v>
      </c>
      <c r="L7">
        <v>3643576</v>
      </c>
      <c r="M7">
        <v>5993819</v>
      </c>
      <c r="N7">
        <v>5507294</v>
      </c>
      <c r="O7">
        <v>6632329</v>
      </c>
    </row>
    <row r="8" spans="1:15" x14ac:dyDescent="0.4">
      <c r="A8" t="s">
        <v>97</v>
      </c>
      <c r="B8">
        <v>107</v>
      </c>
      <c r="C8" t="s">
        <v>103</v>
      </c>
      <c r="D8">
        <v>129668</v>
      </c>
      <c r="E8">
        <v>155575</v>
      </c>
      <c r="F8">
        <v>140581</v>
      </c>
      <c r="G8">
        <v>140080</v>
      </c>
      <c r="H8">
        <v>134395</v>
      </c>
      <c r="I8">
        <v>157250</v>
      </c>
      <c r="J8">
        <v>168475</v>
      </c>
      <c r="K8">
        <v>153171</v>
      </c>
      <c r="L8">
        <v>188408</v>
      </c>
      <c r="M8">
        <v>208055</v>
      </c>
      <c r="N8">
        <v>131712</v>
      </c>
      <c r="O8">
        <v>185571</v>
      </c>
    </row>
    <row r="9" spans="1:15" x14ac:dyDescent="0.4">
      <c r="A9" t="s">
        <v>97</v>
      </c>
      <c r="B9">
        <v>108</v>
      </c>
      <c r="C9" t="s">
        <v>104</v>
      </c>
      <c r="D9">
        <v>1049332</v>
      </c>
      <c r="E9">
        <v>1282285</v>
      </c>
      <c r="F9">
        <v>1524468</v>
      </c>
      <c r="G9">
        <v>1241088</v>
      </c>
      <c r="H9">
        <v>1039138</v>
      </c>
      <c r="I9">
        <v>1268101</v>
      </c>
      <c r="J9">
        <v>1057270</v>
      </c>
      <c r="K9">
        <v>1260824</v>
      </c>
      <c r="L9">
        <v>1220033</v>
      </c>
      <c r="M9">
        <v>1495463</v>
      </c>
      <c r="N9">
        <v>1490787</v>
      </c>
      <c r="O9">
        <v>1291067</v>
      </c>
    </row>
    <row r="10" spans="1:15" x14ac:dyDescent="0.4">
      <c r="A10" t="s">
        <v>97</v>
      </c>
      <c r="B10">
        <v>109</v>
      </c>
      <c r="C10" t="s">
        <v>506</v>
      </c>
    </row>
    <row r="11" spans="1:15" x14ac:dyDescent="0.4">
      <c r="A11" t="s">
        <v>97</v>
      </c>
      <c r="B11">
        <v>110</v>
      </c>
      <c r="C11" t="s">
        <v>105</v>
      </c>
      <c r="D11">
        <v>3529810</v>
      </c>
      <c r="E11">
        <v>5885477</v>
      </c>
      <c r="F11">
        <v>6020823</v>
      </c>
      <c r="G11">
        <v>3400239</v>
      </c>
      <c r="H11">
        <v>1689498</v>
      </c>
      <c r="I11">
        <v>1584486</v>
      </c>
      <c r="J11">
        <v>1791607</v>
      </c>
      <c r="K11">
        <v>2083156</v>
      </c>
      <c r="L11">
        <v>2903816</v>
      </c>
      <c r="M11">
        <v>4924868</v>
      </c>
      <c r="N11">
        <v>4914973</v>
      </c>
      <c r="O11">
        <v>4926222</v>
      </c>
    </row>
    <row r="12" spans="1:15" x14ac:dyDescent="0.4">
      <c r="A12" t="s">
        <v>97</v>
      </c>
      <c r="B12">
        <v>111</v>
      </c>
      <c r="C12" t="s">
        <v>106</v>
      </c>
      <c r="D12">
        <v>33543102</v>
      </c>
      <c r="E12">
        <v>40418630</v>
      </c>
      <c r="F12">
        <v>32452726</v>
      </c>
      <c r="G12">
        <v>27152982</v>
      </c>
      <c r="H12">
        <v>18055530</v>
      </c>
      <c r="I12">
        <v>12677108</v>
      </c>
      <c r="J12">
        <v>15812115</v>
      </c>
      <c r="K12">
        <v>21290434</v>
      </c>
      <c r="L12">
        <v>32906948</v>
      </c>
      <c r="M12">
        <v>45320178</v>
      </c>
      <c r="N12">
        <v>39770614</v>
      </c>
      <c r="O12">
        <v>40534250</v>
      </c>
    </row>
    <row r="13" spans="1:15" x14ac:dyDescent="0.4">
      <c r="A13" t="s">
        <v>97</v>
      </c>
      <c r="B13">
        <v>112</v>
      </c>
      <c r="C13" t="s">
        <v>107</v>
      </c>
      <c r="D13">
        <v>1917845</v>
      </c>
      <c r="E13">
        <v>1965398</v>
      </c>
      <c r="F13">
        <v>2026069</v>
      </c>
      <c r="G13">
        <v>1644362</v>
      </c>
      <c r="H13">
        <v>1233087</v>
      </c>
      <c r="I13">
        <v>1596517</v>
      </c>
      <c r="J13">
        <v>1560679</v>
      </c>
      <c r="K13">
        <v>1440310</v>
      </c>
      <c r="L13">
        <v>1639885</v>
      </c>
      <c r="M13">
        <v>1811086</v>
      </c>
      <c r="N13">
        <v>1752053</v>
      </c>
      <c r="O13">
        <v>1838970</v>
      </c>
    </row>
    <row r="14" spans="1:15" x14ac:dyDescent="0.4">
      <c r="A14" t="s">
        <v>97</v>
      </c>
      <c r="B14">
        <v>113</v>
      </c>
      <c r="C14" t="s">
        <v>108</v>
      </c>
      <c r="D14">
        <v>6783638</v>
      </c>
      <c r="E14">
        <v>7533807</v>
      </c>
      <c r="F14">
        <v>8518842</v>
      </c>
      <c r="G14">
        <v>4626895</v>
      </c>
      <c r="H14">
        <v>2779424</v>
      </c>
      <c r="I14">
        <v>3233832</v>
      </c>
      <c r="J14">
        <v>5532560</v>
      </c>
      <c r="K14">
        <v>6185034</v>
      </c>
      <c r="L14">
        <v>8097968</v>
      </c>
      <c r="M14">
        <v>10080084</v>
      </c>
      <c r="N14">
        <v>9520709</v>
      </c>
      <c r="O14">
        <v>9238250</v>
      </c>
    </row>
    <row r="15" spans="1:15" x14ac:dyDescent="0.4">
      <c r="A15" t="s">
        <v>97</v>
      </c>
      <c r="B15">
        <v>114</v>
      </c>
      <c r="C15" t="s">
        <v>506</v>
      </c>
    </row>
    <row r="16" spans="1:15" x14ac:dyDescent="0.4">
      <c r="A16" t="s">
        <v>97</v>
      </c>
      <c r="B16">
        <v>115</v>
      </c>
      <c r="C16" t="s">
        <v>506</v>
      </c>
    </row>
    <row r="17" spans="1:15" x14ac:dyDescent="0.4">
      <c r="A17" t="s">
        <v>97</v>
      </c>
      <c r="B17">
        <v>116</v>
      </c>
      <c r="C17" t="s">
        <v>109</v>
      </c>
      <c r="D17">
        <v>63137</v>
      </c>
      <c r="E17">
        <v>85981</v>
      </c>
      <c r="F17">
        <v>88236</v>
      </c>
      <c r="G17">
        <v>22711</v>
      </c>
      <c r="H17">
        <v>47215</v>
      </c>
      <c r="I17">
        <v>53285</v>
      </c>
      <c r="J17">
        <v>39416</v>
      </c>
      <c r="K17">
        <v>37190</v>
      </c>
      <c r="L17">
        <v>85068</v>
      </c>
      <c r="M17">
        <v>37473</v>
      </c>
      <c r="N17">
        <v>51348</v>
      </c>
      <c r="O17">
        <v>63229</v>
      </c>
    </row>
    <row r="18" spans="1:15" x14ac:dyDescent="0.4">
      <c r="A18" t="s">
        <v>97</v>
      </c>
      <c r="B18">
        <v>117</v>
      </c>
      <c r="C18" t="s">
        <v>110</v>
      </c>
      <c r="D18">
        <v>3471891</v>
      </c>
      <c r="E18">
        <v>4244928</v>
      </c>
      <c r="F18">
        <v>3462524</v>
      </c>
      <c r="G18">
        <v>1525221</v>
      </c>
      <c r="H18">
        <v>1290405</v>
      </c>
      <c r="I18">
        <v>2568983</v>
      </c>
      <c r="J18">
        <v>2351723</v>
      </c>
      <c r="K18">
        <v>2958964</v>
      </c>
      <c r="L18">
        <v>3630029</v>
      </c>
      <c r="M18">
        <v>3764705</v>
      </c>
      <c r="N18">
        <v>3517669</v>
      </c>
      <c r="O18">
        <v>3635751</v>
      </c>
    </row>
    <row r="19" spans="1:15" x14ac:dyDescent="0.4">
      <c r="A19" t="s">
        <v>97</v>
      </c>
      <c r="B19">
        <v>118</v>
      </c>
      <c r="C19" t="s">
        <v>111</v>
      </c>
      <c r="D19">
        <v>16731753</v>
      </c>
      <c r="E19">
        <v>18533445</v>
      </c>
      <c r="F19">
        <v>20282832</v>
      </c>
      <c r="G19">
        <v>13174524</v>
      </c>
      <c r="H19">
        <v>3401492</v>
      </c>
      <c r="I19">
        <v>2741097</v>
      </c>
      <c r="J19">
        <v>2829649</v>
      </c>
      <c r="K19">
        <v>4091144</v>
      </c>
      <c r="L19">
        <v>8306612</v>
      </c>
      <c r="M19">
        <v>8528085</v>
      </c>
      <c r="N19">
        <v>11904944</v>
      </c>
      <c r="O19">
        <v>14197420</v>
      </c>
    </row>
    <row r="20" spans="1:15" x14ac:dyDescent="0.4">
      <c r="A20" t="s">
        <v>97</v>
      </c>
      <c r="B20">
        <v>119</v>
      </c>
      <c r="C20" t="s">
        <v>506</v>
      </c>
    </row>
    <row r="21" spans="1:15" x14ac:dyDescent="0.4">
      <c r="A21" t="s">
        <v>97</v>
      </c>
      <c r="B21">
        <v>120</v>
      </c>
      <c r="C21" t="s">
        <v>112</v>
      </c>
      <c r="D21">
        <v>197236</v>
      </c>
      <c r="E21">
        <v>224744</v>
      </c>
      <c r="F21">
        <v>240081</v>
      </c>
      <c r="G21">
        <v>123854</v>
      </c>
      <c r="H21">
        <v>91110</v>
      </c>
      <c r="I21">
        <v>104373</v>
      </c>
      <c r="J21">
        <v>147414</v>
      </c>
      <c r="K21">
        <v>143823</v>
      </c>
      <c r="L21">
        <v>114135</v>
      </c>
      <c r="M21">
        <v>170601</v>
      </c>
      <c r="N21">
        <v>147963</v>
      </c>
      <c r="O21">
        <v>190636</v>
      </c>
    </row>
    <row r="22" spans="1:15" x14ac:dyDescent="0.4">
      <c r="A22" t="s">
        <v>97</v>
      </c>
      <c r="B22">
        <v>121</v>
      </c>
      <c r="C22" t="s">
        <v>113</v>
      </c>
      <c r="D22">
        <v>3638</v>
      </c>
      <c r="E22">
        <v>6822</v>
      </c>
      <c r="F22">
        <v>4078</v>
      </c>
      <c r="G22">
        <v>6238</v>
      </c>
      <c r="H22">
        <v>3181</v>
      </c>
      <c r="I22">
        <v>7772</v>
      </c>
      <c r="J22">
        <v>1633</v>
      </c>
      <c r="K22">
        <v>4626</v>
      </c>
      <c r="L22">
        <v>11366</v>
      </c>
      <c r="M22">
        <v>3639</v>
      </c>
      <c r="N22">
        <v>7019</v>
      </c>
      <c r="O22">
        <v>2936</v>
      </c>
    </row>
    <row r="23" spans="1:15" x14ac:dyDescent="0.4">
      <c r="A23" t="s">
        <v>97</v>
      </c>
      <c r="B23">
        <v>122</v>
      </c>
      <c r="C23" t="s">
        <v>114</v>
      </c>
      <c r="D23">
        <v>314271</v>
      </c>
      <c r="E23">
        <v>352588</v>
      </c>
      <c r="F23">
        <v>393909</v>
      </c>
      <c r="G23">
        <v>339179</v>
      </c>
      <c r="H23">
        <v>161182</v>
      </c>
      <c r="I23">
        <v>298846</v>
      </c>
      <c r="J23">
        <v>242172</v>
      </c>
      <c r="K23">
        <v>343251</v>
      </c>
      <c r="L23">
        <v>390225</v>
      </c>
      <c r="M23">
        <v>209015</v>
      </c>
      <c r="N23">
        <v>197727</v>
      </c>
      <c r="O23">
        <v>374544</v>
      </c>
    </row>
    <row r="24" spans="1:15" x14ac:dyDescent="0.4">
      <c r="A24" t="s">
        <v>97</v>
      </c>
      <c r="B24">
        <v>123</v>
      </c>
      <c r="C24" t="s">
        <v>115</v>
      </c>
      <c r="D24">
        <v>5810596</v>
      </c>
      <c r="E24">
        <v>6248599</v>
      </c>
      <c r="F24">
        <v>6556454</v>
      </c>
      <c r="G24">
        <v>4787027</v>
      </c>
      <c r="H24">
        <v>1709109</v>
      </c>
      <c r="I24">
        <v>1312018</v>
      </c>
      <c r="J24">
        <v>1644002</v>
      </c>
      <c r="K24">
        <v>2992363</v>
      </c>
      <c r="L24">
        <v>4668360</v>
      </c>
      <c r="M24">
        <v>5468104</v>
      </c>
      <c r="N24">
        <v>5963559</v>
      </c>
      <c r="O24">
        <v>8189062</v>
      </c>
    </row>
    <row r="25" spans="1:15" x14ac:dyDescent="0.4">
      <c r="A25" t="s">
        <v>97</v>
      </c>
      <c r="B25">
        <v>124</v>
      </c>
      <c r="C25" t="s">
        <v>116</v>
      </c>
      <c r="D25">
        <v>1926234</v>
      </c>
      <c r="E25">
        <v>2184742</v>
      </c>
      <c r="F25">
        <v>2138802</v>
      </c>
      <c r="G25">
        <v>1414383</v>
      </c>
      <c r="H25">
        <v>836754</v>
      </c>
      <c r="I25">
        <v>756968</v>
      </c>
      <c r="J25">
        <v>972390</v>
      </c>
      <c r="K25">
        <v>908169</v>
      </c>
      <c r="L25">
        <v>2063062</v>
      </c>
      <c r="M25">
        <v>2318152</v>
      </c>
      <c r="N25">
        <v>2367554</v>
      </c>
      <c r="O25">
        <v>3214086</v>
      </c>
    </row>
    <row r="26" spans="1:15" x14ac:dyDescent="0.4">
      <c r="A26" t="s">
        <v>97</v>
      </c>
      <c r="B26">
        <v>125</v>
      </c>
      <c r="C26" t="s">
        <v>117</v>
      </c>
      <c r="D26">
        <v>236817</v>
      </c>
      <c r="E26">
        <v>274686</v>
      </c>
      <c r="F26">
        <v>346843</v>
      </c>
      <c r="G26">
        <v>74349</v>
      </c>
      <c r="H26">
        <v>32416</v>
      </c>
      <c r="I26">
        <v>61419</v>
      </c>
      <c r="J26">
        <v>177342</v>
      </c>
      <c r="K26">
        <v>269421</v>
      </c>
      <c r="L26">
        <v>276342</v>
      </c>
      <c r="M26">
        <v>314511</v>
      </c>
      <c r="N26">
        <v>320118</v>
      </c>
      <c r="O26">
        <v>220980</v>
      </c>
    </row>
    <row r="27" spans="1:15" x14ac:dyDescent="0.4">
      <c r="A27" t="s">
        <v>97</v>
      </c>
      <c r="B27">
        <v>126</v>
      </c>
      <c r="C27" t="s">
        <v>118</v>
      </c>
      <c r="D27">
        <v>1500</v>
      </c>
      <c r="E27">
        <v>2292</v>
      </c>
      <c r="F27">
        <v>3069</v>
      </c>
      <c r="G27">
        <v>1153</v>
      </c>
      <c r="H27">
        <v>253</v>
      </c>
      <c r="I27">
        <v>468</v>
      </c>
      <c r="J27">
        <v>2016</v>
      </c>
      <c r="K27">
        <v>3100</v>
      </c>
      <c r="L27">
        <v>1000</v>
      </c>
      <c r="M27">
        <v>3285</v>
      </c>
      <c r="N27">
        <v>222</v>
      </c>
      <c r="O27">
        <v>452</v>
      </c>
    </row>
    <row r="28" spans="1:15" x14ac:dyDescent="0.4">
      <c r="A28" t="s">
        <v>97</v>
      </c>
      <c r="B28">
        <v>127</v>
      </c>
      <c r="C28" t="s">
        <v>119</v>
      </c>
      <c r="D28">
        <v>113706</v>
      </c>
      <c r="E28">
        <v>336824</v>
      </c>
      <c r="F28">
        <v>411867</v>
      </c>
      <c r="G28">
        <v>33102</v>
      </c>
      <c r="H28">
        <v>45916</v>
      </c>
      <c r="I28">
        <v>76329</v>
      </c>
      <c r="J28">
        <v>127597</v>
      </c>
      <c r="K28">
        <v>74982</v>
      </c>
      <c r="L28">
        <v>142034</v>
      </c>
      <c r="M28">
        <v>155327</v>
      </c>
      <c r="N28">
        <v>220886</v>
      </c>
      <c r="O28">
        <v>158060</v>
      </c>
    </row>
    <row r="29" spans="1:15" x14ac:dyDescent="0.4">
      <c r="A29" t="s">
        <v>97</v>
      </c>
      <c r="B29">
        <v>128</v>
      </c>
      <c r="C29" t="s">
        <v>120</v>
      </c>
      <c r="D29">
        <v>245</v>
      </c>
      <c r="E29">
        <v>214</v>
      </c>
      <c r="F29">
        <v>609</v>
      </c>
      <c r="G29">
        <v>0</v>
      </c>
      <c r="H29">
        <v>1929</v>
      </c>
      <c r="I29">
        <v>0</v>
      </c>
      <c r="J29">
        <v>1785</v>
      </c>
      <c r="K29">
        <v>1626</v>
      </c>
      <c r="L29">
        <v>437</v>
      </c>
      <c r="M29">
        <v>0</v>
      </c>
      <c r="N29">
        <v>4794</v>
      </c>
      <c r="O29">
        <v>297</v>
      </c>
    </row>
    <row r="30" spans="1:15" x14ac:dyDescent="0.4">
      <c r="A30" t="s">
        <v>97</v>
      </c>
      <c r="B30">
        <v>129</v>
      </c>
      <c r="C30" t="s">
        <v>121</v>
      </c>
      <c r="D30">
        <v>3351</v>
      </c>
      <c r="E30">
        <v>7153</v>
      </c>
      <c r="F30">
        <v>6723</v>
      </c>
      <c r="G30">
        <v>9563</v>
      </c>
      <c r="H30">
        <v>7110</v>
      </c>
      <c r="I30">
        <v>11476</v>
      </c>
      <c r="J30">
        <v>6899</v>
      </c>
      <c r="K30">
        <v>14558</v>
      </c>
      <c r="L30">
        <v>6968</v>
      </c>
      <c r="M30">
        <v>10818</v>
      </c>
      <c r="N30">
        <v>7605</v>
      </c>
      <c r="O30">
        <v>722</v>
      </c>
    </row>
    <row r="31" spans="1:15" x14ac:dyDescent="0.4">
      <c r="A31" t="s">
        <v>97</v>
      </c>
      <c r="B31">
        <v>130</v>
      </c>
      <c r="C31" t="s">
        <v>122</v>
      </c>
      <c r="D31">
        <v>32926</v>
      </c>
      <c r="E31">
        <v>47738</v>
      </c>
      <c r="F31">
        <v>33968</v>
      </c>
      <c r="G31">
        <v>74764</v>
      </c>
      <c r="H31">
        <v>25491</v>
      </c>
      <c r="I31">
        <v>13338</v>
      </c>
      <c r="J31">
        <v>22045</v>
      </c>
      <c r="K31">
        <v>28966</v>
      </c>
      <c r="L31">
        <v>32238</v>
      </c>
      <c r="M31">
        <v>29344</v>
      </c>
      <c r="N31">
        <v>25727</v>
      </c>
      <c r="O31">
        <v>49177</v>
      </c>
    </row>
    <row r="32" spans="1:15" x14ac:dyDescent="0.4">
      <c r="A32" t="s">
        <v>97</v>
      </c>
      <c r="B32">
        <v>131</v>
      </c>
      <c r="C32" t="s">
        <v>123</v>
      </c>
      <c r="D32">
        <v>7015</v>
      </c>
      <c r="E32">
        <v>7206</v>
      </c>
      <c r="F32">
        <v>13074</v>
      </c>
      <c r="G32">
        <v>32471</v>
      </c>
      <c r="H32">
        <v>0</v>
      </c>
      <c r="I32">
        <v>12618</v>
      </c>
      <c r="J32">
        <v>3299</v>
      </c>
      <c r="K32">
        <v>3311</v>
      </c>
      <c r="L32">
        <v>0</v>
      </c>
      <c r="M32">
        <v>3250</v>
      </c>
      <c r="N32">
        <v>2244</v>
      </c>
      <c r="O32">
        <v>4155</v>
      </c>
    </row>
    <row r="33" spans="1:15" x14ac:dyDescent="0.4">
      <c r="A33" t="s">
        <v>97</v>
      </c>
      <c r="B33">
        <v>132</v>
      </c>
      <c r="C33" t="s">
        <v>124</v>
      </c>
      <c r="D33">
        <v>1958</v>
      </c>
      <c r="E33">
        <v>1429</v>
      </c>
      <c r="F33">
        <v>0</v>
      </c>
      <c r="G33">
        <v>0</v>
      </c>
      <c r="H33">
        <v>0</v>
      </c>
      <c r="I33">
        <v>1521</v>
      </c>
      <c r="J33">
        <v>897</v>
      </c>
      <c r="K33">
        <v>1481</v>
      </c>
      <c r="L33">
        <v>0</v>
      </c>
      <c r="M33">
        <v>0</v>
      </c>
      <c r="N33">
        <v>0</v>
      </c>
      <c r="O33">
        <v>1026</v>
      </c>
    </row>
    <row r="34" spans="1:15" x14ac:dyDescent="0.4">
      <c r="A34" t="s">
        <v>125</v>
      </c>
      <c r="B34">
        <v>133</v>
      </c>
      <c r="C34" t="s">
        <v>126</v>
      </c>
      <c r="D34">
        <v>59717</v>
      </c>
      <c r="E34">
        <v>0</v>
      </c>
      <c r="F34">
        <v>54619</v>
      </c>
      <c r="G34">
        <v>56019</v>
      </c>
      <c r="H34">
        <v>113866</v>
      </c>
      <c r="I34">
        <v>57684</v>
      </c>
      <c r="J34">
        <v>15180</v>
      </c>
      <c r="K34">
        <v>1584</v>
      </c>
      <c r="L34">
        <v>159653</v>
      </c>
      <c r="M34">
        <v>114469</v>
      </c>
      <c r="N34">
        <v>61502</v>
      </c>
      <c r="O34">
        <v>217</v>
      </c>
    </row>
    <row r="35" spans="1:15" x14ac:dyDescent="0.4">
      <c r="A35" t="s">
        <v>125</v>
      </c>
      <c r="B35">
        <v>134</v>
      </c>
      <c r="C35" t="s">
        <v>127</v>
      </c>
      <c r="D35">
        <v>171653</v>
      </c>
      <c r="E35">
        <v>158449</v>
      </c>
      <c r="F35">
        <v>340125</v>
      </c>
      <c r="G35">
        <v>102541</v>
      </c>
      <c r="H35">
        <v>172647</v>
      </c>
      <c r="I35">
        <v>65922</v>
      </c>
      <c r="J35">
        <v>72649</v>
      </c>
      <c r="K35">
        <v>72173</v>
      </c>
      <c r="L35">
        <v>95601</v>
      </c>
      <c r="M35">
        <v>93923</v>
      </c>
      <c r="N35">
        <v>119787</v>
      </c>
      <c r="O35">
        <v>211120</v>
      </c>
    </row>
    <row r="36" spans="1:15" x14ac:dyDescent="0.4">
      <c r="A36" t="s">
        <v>125</v>
      </c>
      <c r="B36">
        <v>135</v>
      </c>
      <c r="C36" t="s">
        <v>128</v>
      </c>
      <c r="D36">
        <v>420514</v>
      </c>
      <c r="E36">
        <v>529212</v>
      </c>
      <c r="F36">
        <v>524238</v>
      </c>
      <c r="G36">
        <v>467884</v>
      </c>
      <c r="H36">
        <v>216972</v>
      </c>
      <c r="I36">
        <v>443025</v>
      </c>
      <c r="J36">
        <v>380684</v>
      </c>
      <c r="K36">
        <v>293959</v>
      </c>
      <c r="L36">
        <v>430251</v>
      </c>
      <c r="M36">
        <v>450786</v>
      </c>
      <c r="N36">
        <v>366260</v>
      </c>
      <c r="O36">
        <v>354356</v>
      </c>
    </row>
    <row r="37" spans="1:15" x14ac:dyDescent="0.4">
      <c r="A37" t="s">
        <v>125</v>
      </c>
      <c r="B37">
        <v>136</v>
      </c>
      <c r="C37" t="s">
        <v>506</v>
      </c>
    </row>
    <row r="38" spans="1:15" x14ac:dyDescent="0.4">
      <c r="A38" t="s">
        <v>125</v>
      </c>
      <c r="B38">
        <v>137</v>
      </c>
      <c r="C38" t="s">
        <v>129</v>
      </c>
      <c r="D38">
        <v>3238622</v>
      </c>
      <c r="E38">
        <v>4894228</v>
      </c>
      <c r="F38">
        <v>4799952</v>
      </c>
      <c r="G38">
        <v>4047116</v>
      </c>
      <c r="H38">
        <v>3797506</v>
      </c>
      <c r="I38">
        <v>2837766</v>
      </c>
      <c r="J38">
        <v>2589207</v>
      </c>
      <c r="K38">
        <v>3014849</v>
      </c>
      <c r="L38">
        <v>3194705</v>
      </c>
      <c r="M38">
        <v>3793902</v>
      </c>
      <c r="N38">
        <v>3518382</v>
      </c>
      <c r="O38">
        <v>2858959</v>
      </c>
    </row>
    <row r="39" spans="1:15" x14ac:dyDescent="0.4">
      <c r="A39" t="s">
        <v>125</v>
      </c>
      <c r="B39">
        <v>138</v>
      </c>
      <c r="C39" t="s">
        <v>130</v>
      </c>
      <c r="D39">
        <v>411596</v>
      </c>
      <c r="E39">
        <v>861403</v>
      </c>
      <c r="F39">
        <v>796969</v>
      </c>
      <c r="G39">
        <v>576983</v>
      </c>
      <c r="H39">
        <v>196972</v>
      </c>
      <c r="I39">
        <v>402657</v>
      </c>
      <c r="J39">
        <v>342861</v>
      </c>
      <c r="K39">
        <v>412164</v>
      </c>
      <c r="L39">
        <v>565899</v>
      </c>
      <c r="M39">
        <v>743165</v>
      </c>
      <c r="N39">
        <v>722162</v>
      </c>
      <c r="O39">
        <v>725860</v>
      </c>
    </row>
    <row r="40" spans="1:15" x14ac:dyDescent="0.4">
      <c r="A40" t="s">
        <v>125</v>
      </c>
      <c r="B40">
        <v>139</v>
      </c>
      <c r="C40" t="s">
        <v>506</v>
      </c>
    </row>
    <row r="41" spans="1:15" x14ac:dyDescent="0.4">
      <c r="A41" t="s">
        <v>125</v>
      </c>
      <c r="B41">
        <v>140</v>
      </c>
      <c r="C41" t="s">
        <v>131</v>
      </c>
      <c r="D41">
        <v>544323</v>
      </c>
      <c r="E41">
        <v>884931</v>
      </c>
      <c r="F41">
        <v>837814</v>
      </c>
      <c r="G41">
        <v>423531</v>
      </c>
      <c r="H41">
        <v>151677</v>
      </c>
      <c r="I41">
        <v>295684</v>
      </c>
      <c r="J41">
        <v>472673</v>
      </c>
      <c r="K41">
        <v>495525</v>
      </c>
      <c r="L41">
        <v>590114</v>
      </c>
      <c r="M41">
        <v>648464</v>
      </c>
      <c r="N41">
        <v>703198</v>
      </c>
      <c r="O41">
        <v>771900</v>
      </c>
    </row>
    <row r="42" spans="1:15" x14ac:dyDescent="0.4">
      <c r="A42" t="s">
        <v>125</v>
      </c>
      <c r="B42">
        <v>141</v>
      </c>
      <c r="C42" t="s">
        <v>132</v>
      </c>
      <c r="D42">
        <v>1653526</v>
      </c>
      <c r="E42">
        <v>1899706</v>
      </c>
      <c r="F42">
        <v>2249541</v>
      </c>
      <c r="G42">
        <v>1561628</v>
      </c>
      <c r="H42">
        <v>515943</v>
      </c>
      <c r="I42">
        <v>685751</v>
      </c>
      <c r="J42">
        <v>1458985</v>
      </c>
      <c r="K42">
        <v>1092971</v>
      </c>
      <c r="L42">
        <v>1404904</v>
      </c>
      <c r="M42">
        <v>1958290</v>
      </c>
      <c r="N42">
        <v>1756717</v>
      </c>
      <c r="O42">
        <v>2435586</v>
      </c>
    </row>
    <row r="43" spans="1:15" x14ac:dyDescent="0.4">
      <c r="A43" t="s">
        <v>125</v>
      </c>
      <c r="B43">
        <v>142</v>
      </c>
      <c r="C43" t="s">
        <v>506</v>
      </c>
    </row>
    <row r="44" spans="1:15" x14ac:dyDescent="0.4">
      <c r="A44" t="s">
        <v>125</v>
      </c>
      <c r="B44">
        <v>143</v>
      </c>
      <c r="C44" t="s">
        <v>133</v>
      </c>
      <c r="D44">
        <v>178661</v>
      </c>
      <c r="E44">
        <v>212939</v>
      </c>
      <c r="F44">
        <v>268659</v>
      </c>
      <c r="G44">
        <v>199923</v>
      </c>
      <c r="H44">
        <v>121809</v>
      </c>
      <c r="I44">
        <v>74845</v>
      </c>
      <c r="J44">
        <v>161929</v>
      </c>
      <c r="K44">
        <v>122522</v>
      </c>
      <c r="L44">
        <v>206934</v>
      </c>
      <c r="M44">
        <v>259780</v>
      </c>
      <c r="N44">
        <v>157798</v>
      </c>
      <c r="O44">
        <v>140974</v>
      </c>
    </row>
    <row r="45" spans="1:15" x14ac:dyDescent="0.4">
      <c r="A45" t="s">
        <v>125</v>
      </c>
      <c r="B45">
        <v>144</v>
      </c>
      <c r="C45" t="s">
        <v>134</v>
      </c>
      <c r="D45">
        <v>288106</v>
      </c>
      <c r="E45">
        <v>352021</v>
      </c>
      <c r="F45">
        <v>299598</v>
      </c>
      <c r="G45">
        <v>208265</v>
      </c>
      <c r="H45">
        <v>357791</v>
      </c>
      <c r="I45">
        <v>361703</v>
      </c>
      <c r="J45">
        <v>210405</v>
      </c>
      <c r="K45">
        <v>220424</v>
      </c>
      <c r="L45">
        <v>285171</v>
      </c>
      <c r="M45">
        <v>283659</v>
      </c>
      <c r="N45">
        <v>257610</v>
      </c>
      <c r="O45">
        <v>181344</v>
      </c>
    </row>
    <row r="46" spans="1:15" x14ac:dyDescent="0.4">
      <c r="A46" t="s">
        <v>125</v>
      </c>
      <c r="B46">
        <v>145</v>
      </c>
      <c r="C46" t="s">
        <v>135</v>
      </c>
      <c r="D46">
        <v>7938</v>
      </c>
      <c r="E46">
        <v>9867</v>
      </c>
      <c r="F46">
        <v>1321</v>
      </c>
      <c r="G46">
        <v>15317</v>
      </c>
      <c r="H46">
        <v>6497</v>
      </c>
      <c r="I46">
        <v>4302</v>
      </c>
      <c r="J46">
        <v>7092</v>
      </c>
      <c r="K46">
        <v>2710</v>
      </c>
      <c r="L46">
        <v>0</v>
      </c>
      <c r="M46">
        <v>3789</v>
      </c>
      <c r="N46">
        <v>9559</v>
      </c>
      <c r="O46">
        <v>10830</v>
      </c>
    </row>
    <row r="47" spans="1:15" x14ac:dyDescent="0.4">
      <c r="A47" t="s">
        <v>125</v>
      </c>
      <c r="B47">
        <v>146</v>
      </c>
      <c r="C47" t="s">
        <v>136</v>
      </c>
      <c r="D47">
        <v>141696</v>
      </c>
      <c r="E47">
        <v>79863</v>
      </c>
      <c r="F47">
        <v>55242</v>
      </c>
      <c r="G47">
        <v>118704</v>
      </c>
      <c r="H47">
        <v>44996</v>
      </c>
      <c r="I47">
        <v>61581</v>
      </c>
      <c r="J47">
        <v>11800</v>
      </c>
      <c r="K47">
        <v>11175</v>
      </c>
      <c r="L47">
        <v>27967</v>
      </c>
      <c r="M47">
        <v>39486</v>
      </c>
      <c r="N47">
        <v>22402</v>
      </c>
      <c r="O47">
        <v>43187</v>
      </c>
    </row>
    <row r="48" spans="1:15" x14ac:dyDescent="0.4">
      <c r="A48" t="s">
        <v>125</v>
      </c>
      <c r="B48">
        <v>147</v>
      </c>
      <c r="C48" t="s">
        <v>137</v>
      </c>
      <c r="D48">
        <v>6730663</v>
      </c>
      <c r="E48">
        <v>8540793</v>
      </c>
      <c r="F48">
        <v>9544656</v>
      </c>
      <c r="G48">
        <v>5748743</v>
      </c>
      <c r="H48">
        <v>3758624</v>
      </c>
      <c r="I48">
        <v>5831647</v>
      </c>
      <c r="J48">
        <v>5087420</v>
      </c>
      <c r="K48">
        <v>5239657</v>
      </c>
      <c r="L48">
        <v>6444656</v>
      </c>
      <c r="M48">
        <v>7851303</v>
      </c>
      <c r="N48">
        <v>7285757</v>
      </c>
      <c r="O48">
        <v>7847526</v>
      </c>
    </row>
    <row r="49" spans="1:15" x14ac:dyDescent="0.4">
      <c r="A49" t="s">
        <v>125</v>
      </c>
      <c r="B49">
        <v>148</v>
      </c>
      <c r="C49" t="s">
        <v>506</v>
      </c>
    </row>
    <row r="50" spans="1:15" x14ac:dyDescent="0.4">
      <c r="A50" t="s">
        <v>125</v>
      </c>
      <c r="B50">
        <v>149</v>
      </c>
      <c r="C50" t="s">
        <v>138</v>
      </c>
      <c r="D50">
        <v>195625</v>
      </c>
      <c r="E50">
        <v>319679</v>
      </c>
      <c r="F50">
        <v>350916</v>
      </c>
      <c r="G50">
        <v>413154</v>
      </c>
      <c r="H50">
        <v>330535</v>
      </c>
      <c r="I50">
        <v>485286</v>
      </c>
      <c r="J50">
        <v>269279</v>
      </c>
      <c r="K50">
        <v>385304</v>
      </c>
      <c r="L50">
        <v>507491</v>
      </c>
      <c r="M50">
        <v>518504</v>
      </c>
      <c r="N50">
        <v>297915</v>
      </c>
      <c r="O50">
        <v>379946</v>
      </c>
    </row>
    <row r="51" spans="1:15" x14ac:dyDescent="0.4">
      <c r="A51" t="s">
        <v>139</v>
      </c>
      <c r="B51">
        <v>150</v>
      </c>
      <c r="C51" t="s">
        <v>140</v>
      </c>
      <c r="D51">
        <v>75907</v>
      </c>
      <c r="E51">
        <v>19048</v>
      </c>
      <c r="F51">
        <v>112470</v>
      </c>
      <c r="G51">
        <v>7942</v>
      </c>
      <c r="H51">
        <v>30366</v>
      </c>
      <c r="I51">
        <v>93680</v>
      </c>
      <c r="J51">
        <v>56211</v>
      </c>
      <c r="K51">
        <v>1172</v>
      </c>
      <c r="L51">
        <v>3835</v>
      </c>
      <c r="M51">
        <v>12222</v>
      </c>
      <c r="N51">
        <v>51094</v>
      </c>
      <c r="O51">
        <v>6478</v>
      </c>
    </row>
    <row r="52" spans="1:15" x14ac:dyDescent="0.4">
      <c r="A52" t="s">
        <v>139</v>
      </c>
      <c r="B52">
        <v>151</v>
      </c>
      <c r="C52" t="s">
        <v>141</v>
      </c>
      <c r="D52">
        <v>14305</v>
      </c>
      <c r="E52">
        <v>3920</v>
      </c>
      <c r="F52">
        <v>15705</v>
      </c>
      <c r="G52">
        <v>7120</v>
      </c>
      <c r="H52">
        <v>1394</v>
      </c>
      <c r="I52">
        <v>332</v>
      </c>
      <c r="J52">
        <v>35104</v>
      </c>
      <c r="K52">
        <v>619</v>
      </c>
      <c r="L52">
        <v>45556</v>
      </c>
      <c r="M52">
        <v>3640</v>
      </c>
      <c r="N52">
        <v>0</v>
      </c>
      <c r="O52">
        <v>0</v>
      </c>
    </row>
    <row r="53" spans="1:15" x14ac:dyDescent="0.4">
      <c r="A53" t="s">
        <v>139</v>
      </c>
      <c r="B53">
        <v>152</v>
      </c>
      <c r="C53" t="s">
        <v>142</v>
      </c>
      <c r="D53">
        <v>282501</v>
      </c>
      <c r="E53">
        <v>146177</v>
      </c>
      <c r="F53">
        <v>72829</v>
      </c>
      <c r="G53">
        <v>14256</v>
      </c>
      <c r="H53">
        <v>481</v>
      </c>
      <c r="I53">
        <v>17026</v>
      </c>
      <c r="J53">
        <v>33554</v>
      </c>
      <c r="K53">
        <v>0</v>
      </c>
      <c r="L53">
        <v>84913</v>
      </c>
      <c r="M53">
        <v>23978</v>
      </c>
      <c r="N53">
        <v>31584</v>
      </c>
      <c r="O53">
        <v>33557</v>
      </c>
    </row>
    <row r="54" spans="1:15" x14ac:dyDescent="0.4">
      <c r="A54" t="s">
        <v>139</v>
      </c>
      <c r="B54">
        <v>153</v>
      </c>
      <c r="C54" t="s">
        <v>143</v>
      </c>
      <c r="D54">
        <v>177426</v>
      </c>
      <c r="E54">
        <v>161533</v>
      </c>
      <c r="F54">
        <v>129614</v>
      </c>
      <c r="G54">
        <v>87833</v>
      </c>
      <c r="H54">
        <v>95644</v>
      </c>
      <c r="I54">
        <v>216792</v>
      </c>
      <c r="J54">
        <v>165703</v>
      </c>
      <c r="K54">
        <v>113579</v>
      </c>
      <c r="L54">
        <v>137773</v>
      </c>
      <c r="M54">
        <v>49422</v>
      </c>
      <c r="N54">
        <v>105548</v>
      </c>
      <c r="O54">
        <v>89365</v>
      </c>
    </row>
    <row r="55" spans="1:15" x14ac:dyDescent="0.4">
      <c r="A55" t="s">
        <v>139</v>
      </c>
      <c r="B55">
        <v>154</v>
      </c>
      <c r="C55" t="s">
        <v>144</v>
      </c>
      <c r="D55">
        <v>15865</v>
      </c>
      <c r="E55">
        <v>20549</v>
      </c>
      <c r="F55">
        <v>27578</v>
      </c>
      <c r="G55">
        <v>17938</v>
      </c>
      <c r="H55">
        <v>20677</v>
      </c>
      <c r="I55">
        <v>46579</v>
      </c>
      <c r="J55">
        <v>24302</v>
      </c>
      <c r="K55">
        <v>24872</v>
      </c>
      <c r="L55">
        <v>22933</v>
      </c>
      <c r="M55">
        <v>15336</v>
      </c>
      <c r="N55">
        <v>18350</v>
      </c>
      <c r="O55">
        <v>6899</v>
      </c>
    </row>
    <row r="56" spans="1:15" x14ac:dyDescent="0.4">
      <c r="A56" t="s">
        <v>139</v>
      </c>
      <c r="B56">
        <v>155</v>
      </c>
      <c r="C56" t="s">
        <v>145</v>
      </c>
      <c r="D56">
        <v>0</v>
      </c>
      <c r="E56">
        <v>0</v>
      </c>
      <c r="F56">
        <v>475</v>
      </c>
      <c r="G56">
        <v>0</v>
      </c>
      <c r="H56">
        <v>0</v>
      </c>
      <c r="I56">
        <v>0</v>
      </c>
      <c r="J56">
        <v>15948</v>
      </c>
      <c r="K56">
        <v>0</v>
      </c>
      <c r="L56">
        <v>2208</v>
      </c>
      <c r="M56">
        <v>6830</v>
      </c>
      <c r="N56">
        <v>0</v>
      </c>
      <c r="O56">
        <v>1041</v>
      </c>
    </row>
    <row r="57" spans="1:15" x14ac:dyDescent="0.4">
      <c r="A57" t="s">
        <v>139</v>
      </c>
      <c r="B57">
        <v>156</v>
      </c>
      <c r="C57" t="s">
        <v>146</v>
      </c>
      <c r="D57">
        <v>0</v>
      </c>
      <c r="E57">
        <v>5585</v>
      </c>
      <c r="F57">
        <v>4086</v>
      </c>
      <c r="G57">
        <v>4424</v>
      </c>
      <c r="H57">
        <v>0</v>
      </c>
      <c r="I57">
        <v>0</v>
      </c>
      <c r="J57">
        <v>4255</v>
      </c>
      <c r="K57">
        <v>0</v>
      </c>
      <c r="L57">
        <v>0</v>
      </c>
      <c r="M57">
        <v>0</v>
      </c>
      <c r="N57">
        <v>0</v>
      </c>
      <c r="O57">
        <v>0</v>
      </c>
    </row>
    <row r="58" spans="1:15" x14ac:dyDescent="0.4">
      <c r="A58" t="s">
        <v>139</v>
      </c>
      <c r="B58">
        <v>157</v>
      </c>
      <c r="C58" t="s">
        <v>147</v>
      </c>
      <c r="D58">
        <v>192956</v>
      </c>
      <c r="E58">
        <v>188198</v>
      </c>
      <c r="F58">
        <v>70593</v>
      </c>
      <c r="G58">
        <v>91712</v>
      </c>
      <c r="H58">
        <v>75753</v>
      </c>
      <c r="I58">
        <v>33227</v>
      </c>
      <c r="J58">
        <v>63535</v>
      </c>
      <c r="K58">
        <v>78455</v>
      </c>
      <c r="L58">
        <v>216293</v>
      </c>
      <c r="M58">
        <v>196587</v>
      </c>
      <c r="N58">
        <v>171480</v>
      </c>
      <c r="O58">
        <v>49677</v>
      </c>
    </row>
    <row r="59" spans="1:15" x14ac:dyDescent="0.4">
      <c r="A59" t="s">
        <v>125</v>
      </c>
      <c r="B59">
        <v>158</v>
      </c>
      <c r="C59" t="s">
        <v>148</v>
      </c>
      <c r="D59">
        <v>0</v>
      </c>
      <c r="E59">
        <v>0</v>
      </c>
      <c r="F59">
        <v>0</v>
      </c>
      <c r="G59">
        <v>0</v>
      </c>
      <c r="H59">
        <v>0</v>
      </c>
      <c r="I59">
        <v>0</v>
      </c>
      <c r="J59">
        <v>0</v>
      </c>
      <c r="K59">
        <v>0</v>
      </c>
      <c r="L59">
        <v>0</v>
      </c>
      <c r="M59">
        <v>0</v>
      </c>
      <c r="N59">
        <v>0</v>
      </c>
      <c r="O59">
        <v>0</v>
      </c>
    </row>
    <row r="60" spans="1:15" x14ac:dyDescent="0.4">
      <c r="A60" t="s">
        <v>149</v>
      </c>
      <c r="B60">
        <v>201</v>
      </c>
      <c r="C60" t="s">
        <v>150</v>
      </c>
      <c r="D60">
        <v>1757</v>
      </c>
      <c r="E60">
        <v>6968</v>
      </c>
      <c r="F60">
        <v>6400</v>
      </c>
      <c r="G60">
        <v>850</v>
      </c>
      <c r="H60">
        <v>1724</v>
      </c>
      <c r="I60">
        <v>14429</v>
      </c>
      <c r="J60">
        <v>42201</v>
      </c>
      <c r="K60">
        <v>231</v>
      </c>
      <c r="L60">
        <v>5849</v>
      </c>
      <c r="M60">
        <v>617</v>
      </c>
      <c r="N60">
        <v>656</v>
      </c>
      <c r="O60">
        <v>11677</v>
      </c>
    </row>
    <row r="61" spans="1:15" x14ac:dyDescent="0.4">
      <c r="A61" t="s">
        <v>149</v>
      </c>
      <c r="B61">
        <v>202</v>
      </c>
      <c r="C61" t="s">
        <v>151</v>
      </c>
      <c r="D61">
        <v>73230</v>
      </c>
      <c r="E61">
        <v>89155</v>
      </c>
      <c r="F61">
        <v>119200</v>
      </c>
      <c r="G61">
        <v>82534</v>
      </c>
      <c r="H61">
        <v>63404</v>
      </c>
      <c r="I61">
        <v>188357</v>
      </c>
      <c r="J61">
        <v>146051</v>
      </c>
      <c r="K61">
        <v>77331</v>
      </c>
      <c r="L61">
        <v>80143</v>
      </c>
      <c r="M61">
        <v>28767</v>
      </c>
      <c r="N61">
        <v>99773</v>
      </c>
      <c r="O61">
        <v>167060</v>
      </c>
    </row>
    <row r="62" spans="1:15" x14ac:dyDescent="0.4">
      <c r="A62" t="s">
        <v>149</v>
      </c>
      <c r="B62">
        <v>203</v>
      </c>
      <c r="C62" t="s">
        <v>152</v>
      </c>
      <c r="D62">
        <v>351433</v>
      </c>
      <c r="E62">
        <v>542382</v>
      </c>
      <c r="F62">
        <v>574133</v>
      </c>
      <c r="G62">
        <v>309046</v>
      </c>
      <c r="H62">
        <v>222266</v>
      </c>
      <c r="I62">
        <v>389436</v>
      </c>
      <c r="J62">
        <v>343498</v>
      </c>
      <c r="K62">
        <v>390465</v>
      </c>
      <c r="L62">
        <v>503427</v>
      </c>
      <c r="M62">
        <v>453648</v>
      </c>
      <c r="N62">
        <v>635003</v>
      </c>
      <c r="O62">
        <v>617189</v>
      </c>
    </row>
    <row r="63" spans="1:15" x14ac:dyDescent="0.4">
      <c r="A63" t="s">
        <v>149</v>
      </c>
      <c r="B63">
        <v>204</v>
      </c>
      <c r="C63" t="s">
        <v>153</v>
      </c>
      <c r="D63">
        <v>70072</v>
      </c>
      <c r="E63">
        <v>66127</v>
      </c>
      <c r="F63">
        <v>58740</v>
      </c>
      <c r="G63">
        <v>47300</v>
      </c>
      <c r="H63">
        <v>31381</v>
      </c>
      <c r="I63">
        <v>57699</v>
      </c>
      <c r="J63">
        <v>103074</v>
      </c>
      <c r="K63">
        <v>70415</v>
      </c>
      <c r="L63">
        <v>39707</v>
      </c>
      <c r="M63">
        <v>41690</v>
      </c>
      <c r="N63">
        <v>26937</v>
      </c>
      <c r="O63">
        <v>80942</v>
      </c>
    </row>
    <row r="64" spans="1:15" x14ac:dyDescent="0.4">
      <c r="A64" t="s">
        <v>149</v>
      </c>
      <c r="B64">
        <v>205</v>
      </c>
      <c r="C64" t="s">
        <v>154</v>
      </c>
      <c r="D64">
        <v>7834394</v>
      </c>
      <c r="E64">
        <v>8213258</v>
      </c>
      <c r="F64">
        <v>7931738</v>
      </c>
      <c r="G64">
        <v>4958342</v>
      </c>
      <c r="H64">
        <v>2093152</v>
      </c>
      <c r="I64">
        <v>2798770</v>
      </c>
      <c r="J64">
        <v>4023112</v>
      </c>
      <c r="K64">
        <v>5782218</v>
      </c>
      <c r="L64">
        <v>7088700</v>
      </c>
      <c r="M64">
        <v>8664017</v>
      </c>
      <c r="N64">
        <v>7572884</v>
      </c>
      <c r="O64">
        <v>9178613</v>
      </c>
    </row>
    <row r="65" spans="1:15" x14ac:dyDescent="0.4">
      <c r="A65" t="s">
        <v>149</v>
      </c>
      <c r="B65">
        <v>206</v>
      </c>
      <c r="C65" t="s">
        <v>155</v>
      </c>
      <c r="D65">
        <v>13667</v>
      </c>
      <c r="E65">
        <v>9418</v>
      </c>
      <c r="F65">
        <v>22917</v>
      </c>
      <c r="G65">
        <v>19343</v>
      </c>
      <c r="H65">
        <v>11899</v>
      </c>
      <c r="I65">
        <v>3316</v>
      </c>
      <c r="J65">
        <v>16575</v>
      </c>
      <c r="K65">
        <v>7485</v>
      </c>
      <c r="L65">
        <v>20647</v>
      </c>
      <c r="M65">
        <v>11452</v>
      </c>
      <c r="N65">
        <v>12422</v>
      </c>
      <c r="O65">
        <v>10624</v>
      </c>
    </row>
    <row r="66" spans="1:15" x14ac:dyDescent="0.4">
      <c r="A66" t="s">
        <v>149</v>
      </c>
      <c r="B66">
        <v>207</v>
      </c>
      <c r="C66" t="s">
        <v>156</v>
      </c>
      <c r="D66">
        <v>10913335</v>
      </c>
      <c r="E66">
        <v>11116179</v>
      </c>
      <c r="F66">
        <v>12391955</v>
      </c>
      <c r="G66">
        <v>7827156</v>
      </c>
      <c r="H66">
        <v>4319414</v>
      </c>
      <c r="I66">
        <v>5367007</v>
      </c>
      <c r="J66">
        <v>8754472</v>
      </c>
      <c r="K66">
        <v>9609032</v>
      </c>
      <c r="L66">
        <v>11994501</v>
      </c>
      <c r="M66">
        <v>11816794</v>
      </c>
      <c r="N66">
        <v>11626894</v>
      </c>
      <c r="O66">
        <v>12336182</v>
      </c>
    </row>
    <row r="67" spans="1:15" x14ac:dyDescent="0.4">
      <c r="A67" t="s">
        <v>149</v>
      </c>
      <c r="B67">
        <v>208</v>
      </c>
      <c r="C67" t="s">
        <v>157</v>
      </c>
      <c r="D67">
        <v>17845802</v>
      </c>
      <c r="E67">
        <v>22428808</v>
      </c>
      <c r="F67">
        <v>24836757</v>
      </c>
      <c r="G67">
        <v>9908800</v>
      </c>
      <c r="H67">
        <v>3184176</v>
      </c>
      <c r="I67">
        <v>4607955</v>
      </c>
      <c r="J67">
        <v>9112207</v>
      </c>
      <c r="K67">
        <v>19061581</v>
      </c>
      <c r="L67">
        <v>20017351</v>
      </c>
      <c r="M67">
        <v>22742184</v>
      </c>
      <c r="N67">
        <v>24250075</v>
      </c>
      <c r="O67">
        <v>23773387</v>
      </c>
    </row>
    <row r="68" spans="1:15" x14ac:dyDescent="0.4">
      <c r="A68" t="s">
        <v>149</v>
      </c>
      <c r="B68">
        <v>209</v>
      </c>
      <c r="C68" t="s">
        <v>158</v>
      </c>
      <c r="D68">
        <v>22549</v>
      </c>
      <c r="E68">
        <v>17692</v>
      </c>
      <c r="F68">
        <v>16874</v>
      </c>
      <c r="G68">
        <v>15187</v>
      </c>
      <c r="H68">
        <v>2064</v>
      </c>
      <c r="I68">
        <v>8250</v>
      </c>
      <c r="J68">
        <v>5182</v>
      </c>
      <c r="K68">
        <v>17590</v>
      </c>
      <c r="L68">
        <v>1020</v>
      </c>
      <c r="M68">
        <v>5200</v>
      </c>
      <c r="N68">
        <v>11868</v>
      </c>
      <c r="O68">
        <v>38937</v>
      </c>
    </row>
    <row r="69" spans="1:15" x14ac:dyDescent="0.4">
      <c r="A69" t="s">
        <v>149</v>
      </c>
      <c r="B69">
        <v>210</v>
      </c>
      <c r="C69" t="s">
        <v>159</v>
      </c>
      <c r="D69">
        <v>4975381</v>
      </c>
      <c r="E69">
        <v>4416710</v>
      </c>
      <c r="F69">
        <v>5115705</v>
      </c>
      <c r="G69">
        <v>3169479</v>
      </c>
      <c r="H69">
        <v>1767672</v>
      </c>
      <c r="I69">
        <v>4230020</v>
      </c>
      <c r="J69">
        <v>4030133</v>
      </c>
      <c r="K69">
        <v>4957606</v>
      </c>
      <c r="L69">
        <v>5717320</v>
      </c>
      <c r="M69">
        <v>5556923</v>
      </c>
      <c r="N69">
        <v>5116135</v>
      </c>
      <c r="O69">
        <v>6856124</v>
      </c>
    </row>
    <row r="70" spans="1:15" x14ac:dyDescent="0.4">
      <c r="A70" t="s">
        <v>149</v>
      </c>
      <c r="B70">
        <v>211</v>
      </c>
      <c r="C70" t="s">
        <v>160</v>
      </c>
      <c r="D70">
        <v>0</v>
      </c>
      <c r="E70">
        <v>281</v>
      </c>
      <c r="F70">
        <v>5460</v>
      </c>
      <c r="G70">
        <v>0</v>
      </c>
      <c r="H70">
        <v>0</v>
      </c>
      <c r="I70">
        <v>9316</v>
      </c>
      <c r="J70">
        <v>0</v>
      </c>
      <c r="K70">
        <v>0</v>
      </c>
      <c r="L70">
        <v>0</v>
      </c>
      <c r="M70">
        <v>0</v>
      </c>
      <c r="N70">
        <v>0</v>
      </c>
      <c r="O70">
        <v>0</v>
      </c>
    </row>
    <row r="71" spans="1:15" x14ac:dyDescent="0.4">
      <c r="A71" t="s">
        <v>149</v>
      </c>
      <c r="B71">
        <v>212</v>
      </c>
      <c r="C71" t="s">
        <v>161</v>
      </c>
      <c r="D71">
        <v>0</v>
      </c>
      <c r="E71">
        <v>0</v>
      </c>
      <c r="F71">
        <v>0</v>
      </c>
      <c r="G71">
        <v>0</v>
      </c>
      <c r="H71">
        <v>0</v>
      </c>
      <c r="I71">
        <v>0</v>
      </c>
      <c r="J71">
        <v>0</v>
      </c>
      <c r="K71">
        <v>0</v>
      </c>
      <c r="L71">
        <v>0</v>
      </c>
      <c r="M71">
        <v>0</v>
      </c>
      <c r="N71">
        <v>0</v>
      </c>
      <c r="O71">
        <v>0</v>
      </c>
    </row>
    <row r="72" spans="1:15" x14ac:dyDescent="0.4">
      <c r="A72" t="s">
        <v>149</v>
      </c>
      <c r="B72">
        <v>213</v>
      </c>
      <c r="C72" t="s">
        <v>162</v>
      </c>
      <c r="D72">
        <v>10107238</v>
      </c>
      <c r="E72">
        <v>10778447</v>
      </c>
      <c r="F72">
        <v>9938426</v>
      </c>
      <c r="G72">
        <v>5678836</v>
      </c>
      <c r="H72">
        <v>3533735</v>
      </c>
      <c r="I72">
        <v>4974668</v>
      </c>
      <c r="J72">
        <v>6146737</v>
      </c>
      <c r="K72">
        <v>8789159</v>
      </c>
      <c r="L72">
        <v>9747594</v>
      </c>
      <c r="M72">
        <v>10919745</v>
      </c>
      <c r="N72">
        <v>9642281</v>
      </c>
      <c r="O72">
        <v>12451446</v>
      </c>
    </row>
    <row r="73" spans="1:15" x14ac:dyDescent="0.4">
      <c r="A73" t="s">
        <v>149</v>
      </c>
      <c r="B73">
        <v>214</v>
      </c>
      <c r="C73" t="s">
        <v>506</v>
      </c>
    </row>
    <row r="74" spans="1:15" x14ac:dyDescent="0.4">
      <c r="A74" t="s">
        <v>149</v>
      </c>
      <c r="B74">
        <v>215</v>
      </c>
      <c r="C74" t="s">
        <v>163</v>
      </c>
      <c r="D74">
        <v>130418</v>
      </c>
      <c r="E74">
        <v>217481</v>
      </c>
      <c r="F74">
        <v>71983</v>
      </c>
      <c r="G74">
        <v>80833</v>
      </c>
      <c r="H74">
        <v>63051</v>
      </c>
      <c r="I74">
        <v>157446</v>
      </c>
      <c r="J74">
        <v>155569</v>
      </c>
      <c r="K74">
        <v>78568</v>
      </c>
      <c r="L74">
        <v>67816</v>
      </c>
      <c r="M74">
        <v>55721</v>
      </c>
      <c r="N74">
        <v>85596</v>
      </c>
      <c r="O74">
        <v>116479</v>
      </c>
    </row>
    <row r="75" spans="1:15" x14ac:dyDescent="0.4">
      <c r="A75" t="s">
        <v>149</v>
      </c>
      <c r="B75">
        <v>216</v>
      </c>
      <c r="C75" t="s">
        <v>519</v>
      </c>
      <c r="D75">
        <v>0</v>
      </c>
      <c r="E75">
        <v>0</v>
      </c>
      <c r="F75">
        <v>0</v>
      </c>
      <c r="G75">
        <v>0</v>
      </c>
      <c r="H75">
        <v>0</v>
      </c>
      <c r="I75">
        <v>0</v>
      </c>
      <c r="J75">
        <v>0</v>
      </c>
      <c r="K75">
        <v>0</v>
      </c>
      <c r="L75">
        <v>0</v>
      </c>
      <c r="M75">
        <v>0</v>
      </c>
      <c r="N75">
        <v>0</v>
      </c>
      <c r="O75">
        <v>0</v>
      </c>
    </row>
    <row r="76" spans="1:15" x14ac:dyDescent="0.4">
      <c r="A76" t="s">
        <v>149</v>
      </c>
      <c r="B76">
        <v>217</v>
      </c>
      <c r="C76" t="s">
        <v>165</v>
      </c>
      <c r="D76">
        <v>499432</v>
      </c>
      <c r="E76">
        <v>833605</v>
      </c>
      <c r="F76">
        <v>529710</v>
      </c>
      <c r="G76">
        <v>537688</v>
      </c>
      <c r="H76">
        <v>528460</v>
      </c>
      <c r="I76">
        <v>361385</v>
      </c>
      <c r="J76">
        <v>222278</v>
      </c>
      <c r="K76">
        <v>357068</v>
      </c>
      <c r="L76">
        <v>755632</v>
      </c>
      <c r="M76">
        <v>363592</v>
      </c>
      <c r="N76">
        <v>660383</v>
      </c>
      <c r="O76">
        <v>1229944</v>
      </c>
    </row>
    <row r="77" spans="1:15" x14ac:dyDescent="0.4">
      <c r="A77" t="s">
        <v>149</v>
      </c>
      <c r="B77">
        <v>218</v>
      </c>
      <c r="C77" t="s">
        <v>166</v>
      </c>
      <c r="D77">
        <v>2286036</v>
      </c>
      <c r="E77">
        <v>2055373</v>
      </c>
      <c r="F77">
        <v>2139200</v>
      </c>
      <c r="G77">
        <v>1007766</v>
      </c>
      <c r="H77">
        <v>255472</v>
      </c>
      <c r="I77">
        <v>315387</v>
      </c>
      <c r="J77">
        <v>675205</v>
      </c>
      <c r="K77">
        <v>701628</v>
      </c>
      <c r="L77">
        <v>898121</v>
      </c>
      <c r="M77">
        <v>976558</v>
      </c>
      <c r="N77">
        <v>705807</v>
      </c>
      <c r="O77">
        <v>992761</v>
      </c>
    </row>
    <row r="78" spans="1:15" x14ac:dyDescent="0.4">
      <c r="A78" t="s">
        <v>149</v>
      </c>
      <c r="B78">
        <v>219</v>
      </c>
      <c r="C78" t="s">
        <v>518</v>
      </c>
      <c r="D78">
        <v>276</v>
      </c>
      <c r="E78">
        <v>0</v>
      </c>
      <c r="F78">
        <v>1110</v>
      </c>
      <c r="G78">
        <v>0</v>
      </c>
      <c r="H78">
        <v>0</v>
      </c>
      <c r="I78">
        <v>0</v>
      </c>
      <c r="J78">
        <v>0</v>
      </c>
      <c r="K78">
        <v>0</v>
      </c>
      <c r="L78">
        <v>0</v>
      </c>
      <c r="M78">
        <v>0</v>
      </c>
      <c r="N78">
        <v>0</v>
      </c>
      <c r="O78">
        <v>0</v>
      </c>
    </row>
    <row r="79" spans="1:15" x14ac:dyDescent="0.4">
      <c r="A79" t="s">
        <v>149</v>
      </c>
      <c r="B79">
        <v>220</v>
      </c>
      <c r="C79" t="s">
        <v>168</v>
      </c>
      <c r="D79">
        <v>2246895</v>
      </c>
      <c r="E79">
        <v>2787695</v>
      </c>
      <c r="F79">
        <v>3254085</v>
      </c>
      <c r="G79">
        <v>2275425</v>
      </c>
      <c r="H79">
        <v>1300943</v>
      </c>
      <c r="I79">
        <v>1358761</v>
      </c>
      <c r="J79">
        <v>2192298</v>
      </c>
      <c r="K79">
        <v>2252374</v>
      </c>
      <c r="L79">
        <v>2920437</v>
      </c>
      <c r="M79">
        <v>3493435</v>
      </c>
      <c r="N79">
        <v>3222567</v>
      </c>
      <c r="O79">
        <v>3244643</v>
      </c>
    </row>
    <row r="80" spans="1:15" x14ac:dyDescent="0.4">
      <c r="A80" t="s">
        <v>149</v>
      </c>
      <c r="B80">
        <v>221</v>
      </c>
      <c r="C80" t="s">
        <v>169</v>
      </c>
      <c r="D80">
        <v>9590</v>
      </c>
      <c r="E80">
        <v>87638</v>
      </c>
      <c r="F80">
        <v>16445</v>
      </c>
      <c r="G80">
        <v>14158</v>
      </c>
      <c r="H80">
        <v>40215</v>
      </c>
      <c r="I80">
        <v>12685</v>
      </c>
      <c r="J80">
        <v>22113</v>
      </c>
      <c r="K80">
        <v>17881</v>
      </c>
      <c r="L80">
        <v>14364</v>
      </c>
      <c r="M80">
        <v>11947</v>
      </c>
      <c r="N80">
        <v>21954</v>
      </c>
      <c r="O80">
        <v>21510</v>
      </c>
    </row>
    <row r="81" spans="1:15" x14ac:dyDescent="0.4">
      <c r="A81" t="s">
        <v>149</v>
      </c>
      <c r="B81">
        <v>222</v>
      </c>
      <c r="C81" t="s">
        <v>170</v>
      </c>
      <c r="D81">
        <v>58504</v>
      </c>
      <c r="E81">
        <v>70331</v>
      </c>
      <c r="F81">
        <v>117781</v>
      </c>
      <c r="G81">
        <v>81836</v>
      </c>
      <c r="H81">
        <v>28902</v>
      </c>
      <c r="I81">
        <v>106002</v>
      </c>
      <c r="J81">
        <v>103844</v>
      </c>
      <c r="K81">
        <v>65742</v>
      </c>
      <c r="L81">
        <v>95154</v>
      </c>
      <c r="M81">
        <v>56062</v>
      </c>
      <c r="N81">
        <v>84137</v>
      </c>
      <c r="O81">
        <v>145671</v>
      </c>
    </row>
    <row r="82" spans="1:15" x14ac:dyDescent="0.4">
      <c r="A82" t="s">
        <v>139</v>
      </c>
      <c r="B82">
        <v>223</v>
      </c>
      <c r="C82" t="s">
        <v>171</v>
      </c>
      <c r="D82">
        <v>2477258</v>
      </c>
      <c r="E82">
        <v>2673844</v>
      </c>
      <c r="F82">
        <v>2534872</v>
      </c>
      <c r="G82">
        <v>1068254</v>
      </c>
      <c r="H82">
        <v>727542</v>
      </c>
      <c r="I82">
        <v>1150485</v>
      </c>
      <c r="J82">
        <v>2155924</v>
      </c>
      <c r="K82">
        <v>2285153</v>
      </c>
      <c r="L82">
        <v>2770462</v>
      </c>
      <c r="M82">
        <v>3200306</v>
      </c>
      <c r="N82">
        <v>2674319</v>
      </c>
      <c r="O82">
        <v>3314986</v>
      </c>
    </row>
    <row r="83" spans="1:15" x14ac:dyDescent="0.4">
      <c r="A83" t="s">
        <v>139</v>
      </c>
      <c r="B83">
        <v>224</v>
      </c>
      <c r="C83" t="s">
        <v>172</v>
      </c>
      <c r="D83">
        <v>10372346</v>
      </c>
      <c r="E83">
        <v>11497148</v>
      </c>
      <c r="F83">
        <v>10252579</v>
      </c>
      <c r="G83">
        <v>5417883</v>
      </c>
      <c r="H83">
        <v>4596350</v>
      </c>
      <c r="I83">
        <v>6776076</v>
      </c>
      <c r="J83">
        <v>8741450</v>
      </c>
      <c r="K83">
        <v>7660577</v>
      </c>
      <c r="L83">
        <v>8236746</v>
      </c>
      <c r="M83">
        <v>9029791</v>
      </c>
      <c r="N83">
        <v>9570567</v>
      </c>
      <c r="O83">
        <v>12028325</v>
      </c>
    </row>
    <row r="84" spans="1:15" x14ac:dyDescent="0.4">
      <c r="A84" t="s">
        <v>149</v>
      </c>
      <c r="B84">
        <v>225</v>
      </c>
      <c r="C84" t="s">
        <v>173</v>
      </c>
      <c r="D84">
        <v>514518</v>
      </c>
      <c r="E84">
        <v>519816</v>
      </c>
      <c r="F84">
        <v>515678</v>
      </c>
      <c r="G84">
        <v>531788</v>
      </c>
      <c r="H84">
        <v>211132</v>
      </c>
      <c r="I84">
        <v>255436</v>
      </c>
      <c r="J84">
        <v>401643</v>
      </c>
      <c r="K84">
        <v>422619</v>
      </c>
      <c r="L84">
        <v>538685</v>
      </c>
      <c r="M84">
        <v>552195</v>
      </c>
      <c r="N84">
        <v>480265</v>
      </c>
      <c r="O84">
        <v>683669</v>
      </c>
    </row>
    <row r="85" spans="1:15" x14ac:dyDescent="0.4">
      <c r="A85" t="s">
        <v>139</v>
      </c>
      <c r="B85">
        <v>226</v>
      </c>
      <c r="C85" t="s">
        <v>506</v>
      </c>
    </row>
    <row r="86" spans="1:15" x14ac:dyDescent="0.4">
      <c r="A86" t="s">
        <v>139</v>
      </c>
      <c r="B86">
        <v>227</v>
      </c>
      <c r="C86" t="s">
        <v>174</v>
      </c>
      <c r="D86">
        <v>3165667</v>
      </c>
      <c r="E86">
        <v>2829964</v>
      </c>
      <c r="F86">
        <v>2950759</v>
      </c>
      <c r="G86">
        <v>3000654</v>
      </c>
      <c r="H86">
        <v>1415706</v>
      </c>
      <c r="I86">
        <v>495378</v>
      </c>
      <c r="J86">
        <v>876601</v>
      </c>
      <c r="K86">
        <v>1554160</v>
      </c>
      <c r="L86">
        <v>2487379</v>
      </c>
      <c r="M86">
        <v>2800225</v>
      </c>
      <c r="N86">
        <v>2789921</v>
      </c>
      <c r="O86">
        <v>4359223</v>
      </c>
    </row>
    <row r="87" spans="1:15" x14ac:dyDescent="0.4">
      <c r="A87" t="s">
        <v>149</v>
      </c>
      <c r="B87">
        <v>228</v>
      </c>
      <c r="C87" t="s">
        <v>175</v>
      </c>
      <c r="D87">
        <v>3083</v>
      </c>
      <c r="E87">
        <v>2572</v>
      </c>
      <c r="F87">
        <v>6061</v>
      </c>
      <c r="G87">
        <v>0</v>
      </c>
      <c r="H87">
        <v>1663</v>
      </c>
      <c r="I87">
        <v>0</v>
      </c>
      <c r="J87">
        <v>6109</v>
      </c>
      <c r="K87">
        <v>7058</v>
      </c>
      <c r="L87">
        <v>6687</v>
      </c>
      <c r="M87">
        <v>0</v>
      </c>
      <c r="N87">
        <v>0</v>
      </c>
      <c r="O87">
        <v>4240</v>
      </c>
    </row>
    <row r="88" spans="1:15" x14ac:dyDescent="0.4">
      <c r="A88" t="s">
        <v>139</v>
      </c>
      <c r="B88">
        <v>229</v>
      </c>
      <c r="C88" t="s">
        <v>176</v>
      </c>
      <c r="D88">
        <v>0</v>
      </c>
      <c r="E88">
        <v>0</v>
      </c>
      <c r="F88">
        <v>3578</v>
      </c>
      <c r="G88">
        <v>0</v>
      </c>
      <c r="H88">
        <v>0</v>
      </c>
      <c r="I88">
        <v>1221</v>
      </c>
      <c r="J88">
        <v>350</v>
      </c>
      <c r="K88">
        <v>362</v>
      </c>
      <c r="L88">
        <v>0</v>
      </c>
      <c r="M88">
        <v>0</v>
      </c>
      <c r="N88">
        <v>307</v>
      </c>
      <c r="O88">
        <v>0</v>
      </c>
    </row>
    <row r="89" spans="1:15" x14ac:dyDescent="0.4">
      <c r="A89" t="s">
        <v>149</v>
      </c>
      <c r="B89">
        <v>230</v>
      </c>
      <c r="C89" t="s">
        <v>177</v>
      </c>
      <c r="D89">
        <v>119893</v>
      </c>
      <c r="E89">
        <v>93164</v>
      </c>
      <c r="F89">
        <v>98288</v>
      </c>
      <c r="G89">
        <v>29459</v>
      </c>
      <c r="H89">
        <v>34917</v>
      </c>
      <c r="I89">
        <v>124220</v>
      </c>
      <c r="J89">
        <v>96059</v>
      </c>
      <c r="K89">
        <v>98378</v>
      </c>
      <c r="L89">
        <v>83027</v>
      </c>
      <c r="M89">
        <v>87266</v>
      </c>
      <c r="N89">
        <v>76323</v>
      </c>
      <c r="O89">
        <v>68793</v>
      </c>
    </row>
    <row r="90" spans="1:15" x14ac:dyDescent="0.4">
      <c r="A90" t="s">
        <v>139</v>
      </c>
      <c r="B90">
        <v>231</v>
      </c>
      <c r="C90" t="s">
        <v>178</v>
      </c>
      <c r="D90">
        <v>354863</v>
      </c>
      <c r="E90">
        <v>570317</v>
      </c>
      <c r="F90">
        <v>583068</v>
      </c>
      <c r="G90">
        <v>288325</v>
      </c>
      <c r="H90">
        <v>117101</v>
      </c>
      <c r="I90">
        <v>73948</v>
      </c>
      <c r="J90">
        <v>168323</v>
      </c>
      <c r="K90">
        <v>397515</v>
      </c>
      <c r="L90">
        <v>549710</v>
      </c>
      <c r="M90">
        <v>498914</v>
      </c>
      <c r="N90">
        <v>312550</v>
      </c>
      <c r="O90">
        <v>586049</v>
      </c>
    </row>
    <row r="91" spans="1:15" x14ac:dyDescent="0.4">
      <c r="A91" t="s">
        <v>139</v>
      </c>
      <c r="B91">
        <v>232</v>
      </c>
      <c r="C91" t="s">
        <v>179</v>
      </c>
      <c r="D91">
        <v>21801</v>
      </c>
      <c r="E91">
        <v>9794</v>
      </c>
      <c r="F91">
        <v>1453</v>
      </c>
      <c r="G91">
        <v>1275</v>
      </c>
      <c r="H91">
        <v>4563</v>
      </c>
      <c r="I91">
        <v>5010</v>
      </c>
      <c r="J91">
        <v>26270</v>
      </c>
      <c r="K91">
        <v>4030</v>
      </c>
      <c r="L91">
        <v>3876</v>
      </c>
      <c r="M91">
        <v>8091</v>
      </c>
      <c r="N91">
        <v>8423</v>
      </c>
      <c r="O91">
        <v>22039</v>
      </c>
    </row>
    <row r="92" spans="1:15" x14ac:dyDescent="0.4">
      <c r="A92" t="s">
        <v>149</v>
      </c>
      <c r="B92">
        <v>233</v>
      </c>
      <c r="C92" t="s">
        <v>180</v>
      </c>
      <c r="D92">
        <v>12248</v>
      </c>
      <c r="E92">
        <v>32625</v>
      </c>
      <c r="F92">
        <v>16348</v>
      </c>
      <c r="G92">
        <v>20136</v>
      </c>
      <c r="H92">
        <v>22148</v>
      </c>
      <c r="I92">
        <v>17612</v>
      </c>
      <c r="J92">
        <v>18398</v>
      </c>
      <c r="K92">
        <v>11778</v>
      </c>
      <c r="L92">
        <v>16114</v>
      </c>
      <c r="M92">
        <v>41273</v>
      </c>
      <c r="N92">
        <v>16571</v>
      </c>
      <c r="O92">
        <v>27597</v>
      </c>
    </row>
    <row r="93" spans="1:15" x14ac:dyDescent="0.4">
      <c r="A93" t="s">
        <v>149</v>
      </c>
      <c r="B93">
        <v>234</v>
      </c>
      <c r="C93" t="s">
        <v>181</v>
      </c>
      <c r="D93">
        <v>5351321</v>
      </c>
      <c r="E93">
        <v>4887605</v>
      </c>
      <c r="F93">
        <v>5189011</v>
      </c>
      <c r="G93">
        <v>2668758</v>
      </c>
      <c r="H93">
        <v>1193025</v>
      </c>
      <c r="I93">
        <v>684876</v>
      </c>
      <c r="J93">
        <v>4290701</v>
      </c>
      <c r="K93">
        <v>4500364</v>
      </c>
      <c r="L93">
        <v>5835126</v>
      </c>
      <c r="M93">
        <v>6355111</v>
      </c>
      <c r="N93">
        <v>6039435</v>
      </c>
      <c r="O93">
        <v>6831426</v>
      </c>
    </row>
    <row r="94" spans="1:15" x14ac:dyDescent="0.4">
      <c r="A94" t="s">
        <v>139</v>
      </c>
      <c r="B94">
        <v>235</v>
      </c>
      <c r="C94" t="s">
        <v>182</v>
      </c>
      <c r="D94">
        <v>23402</v>
      </c>
      <c r="E94">
        <v>564</v>
      </c>
      <c r="F94">
        <v>26880</v>
      </c>
      <c r="G94">
        <v>9485</v>
      </c>
      <c r="H94">
        <v>21736</v>
      </c>
      <c r="I94">
        <v>15830</v>
      </c>
      <c r="J94">
        <v>12712</v>
      </c>
      <c r="K94">
        <v>28803</v>
      </c>
      <c r="L94">
        <v>2505</v>
      </c>
      <c r="M94">
        <v>8470</v>
      </c>
      <c r="N94">
        <v>11659</v>
      </c>
      <c r="O94">
        <v>35274</v>
      </c>
    </row>
    <row r="95" spans="1:15" x14ac:dyDescent="0.4">
      <c r="A95" t="s">
        <v>139</v>
      </c>
      <c r="B95">
        <v>236</v>
      </c>
      <c r="C95" t="s">
        <v>183</v>
      </c>
      <c r="D95">
        <v>99409</v>
      </c>
      <c r="E95">
        <v>63470</v>
      </c>
      <c r="F95">
        <v>52572</v>
      </c>
      <c r="G95">
        <v>121282</v>
      </c>
      <c r="H95">
        <v>160260</v>
      </c>
      <c r="I95">
        <v>85935</v>
      </c>
      <c r="J95">
        <v>46251</v>
      </c>
      <c r="K95">
        <v>19727</v>
      </c>
      <c r="L95">
        <v>20517</v>
      </c>
      <c r="M95">
        <v>50792</v>
      </c>
      <c r="N95">
        <v>88330</v>
      </c>
      <c r="O95">
        <v>156986</v>
      </c>
    </row>
    <row r="96" spans="1:15" x14ac:dyDescent="0.4">
      <c r="A96" t="s">
        <v>139</v>
      </c>
      <c r="B96">
        <v>237</v>
      </c>
      <c r="C96" t="s">
        <v>184</v>
      </c>
      <c r="D96">
        <v>4692</v>
      </c>
      <c r="E96">
        <v>4525</v>
      </c>
      <c r="F96">
        <v>7883</v>
      </c>
      <c r="G96">
        <v>4442</v>
      </c>
      <c r="H96">
        <v>4128</v>
      </c>
      <c r="I96">
        <v>8407</v>
      </c>
      <c r="J96">
        <v>11945</v>
      </c>
      <c r="K96">
        <v>4818</v>
      </c>
      <c r="L96">
        <v>7216</v>
      </c>
      <c r="M96">
        <v>5124</v>
      </c>
      <c r="N96">
        <v>9692</v>
      </c>
      <c r="O96">
        <v>9745</v>
      </c>
    </row>
    <row r="97" spans="1:15" x14ac:dyDescent="0.4">
      <c r="A97" t="s">
        <v>139</v>
      </c>
      <c r="B97">
        <v>238</v>
      </c>
      <c r="C97" t="s">
        <v>185</v>
      </c>
      <c r="D97">
        <v>162500</v>
      </c>
      <c r="E97">
        <v>196191</v>
      </c>
      <c r="F97">
        <v>290555</v>
      </c>
      <c r="G97">
        <v>59156</v>
      </c>
      <c r="H97">
        <v>47108</v>
      </c>
      <c r="I97">
        <v>209146</v>
      </c>
      <c r="J97">
        <v>307995</v>
      </c>
      <c r="K97">
        <v>238963</v>
      </c>
      <c r="L97">
        <v>244820</v>
      </c>
      <c r="M97">
        <v>151984</v>
      </c>
      <c r="N97">
        <v>114934</v>
      </c>
      <c r="O97">
        <v>305000</v>
      </c>
    </row>
    <row r="98" spans="1:15" x14ac:dyDescent="0.4">
      <c r="A98" t="s">
        <v>139</v>
      </c>
      <c r="B98">
        <v>239</v>
      </c>
      <c r="C98" t="s">
        <v>186</v>
      </c>
      <c r="D98">
        <v>30445</v>
      </c>
      <c r="E98">
        <v>9250</v>
      </c>
      <c r="F98">
        <v>240</v>
      </c>
      <c r="G98">
        <v>225</v>
      </c>
      <c r="H98">
        <v>2261</v>
      </c>
      <c r="I98">
        <v>32615</v>
      </c>
      <c r="J98">
        <v>53354</v>
      </c>
      <c r="K98">
        <v>9493</v>
      </c>
      <c r="L98">
        <v>26625</v>
      </c>
      <c r="M98">
        <v>30703</v>
      </c>
      <c r="N98">
        <v>40226</v>
      </c>
      <c r="O98">
        <v>76309</v>
      </c>
    </row>
    <row r="99" spans="1:15" x14ac:dyDescent="0.4">
      <c r="A99" t="s">
        <v>139</v>
      </c>
      <c r="B99">
        <v>240</v>
      </c>
      <c r="C99" t="s">
        <v>187</v>
      </c>
      <c r="D99">
        <v>3101</v>
      </c>
      <c r="E99">
        <v>1792</v>
      </c>
      <c r="F99">
        <v>0</v>
      </c>
      <c r="G99">
        <v>0</v>
      </c>
      <c r="H99">
        <v>0</v>
      </c>
      <c r="I99">
        <v>3540</v>
      </c>
      <c r="J99">
        <v>10124</v>
      </c>
      <c r="K99">
        <v>0</v>
      </c>
      <c r="L99">
        <v>1389</v>
      </c>
      <c r="M99">
        <v>0</v>
      </c>
      <c r="N99">
        <v>2282</v>
      </c>
      <c r="O99">
        <v>0</v>
      </c>
    </row>
    <row r="100" spans="1:15" x14ac:dyDescent="0.4">
      <c r="A100" t="s">
        <v>149</v>
      </c>
      <c r="B100">
        <v>241</v>
      </c>
      <c r="C100" t="s">
        <v>188</v>
      </c>
      <c r="D100">
        <v>8266</v>
      </c>
      <c r="E100">
        <v>9852</v>
      </c>
      <c r="F100">
        <v>7206</v>
      </c>
      <c r="G100">
        <v>0</v>
      </c>
      <c r="H100">
        <v>3387</v>
      </c>
      <c r="I100">
        <v>5802</v>
      </c>
      <c r="J100">
        <v>5630</v>
      </c>
      <c r="K100">
        <v>3415</v>
      </c>
      <c r="L100">
        <v>0</v>
      </c>
      <c r="M100">
        <v>933</v>
      </c>
      <c r="N100">
        <v>331</v>
      </c>
      <c r="O100">
        <v>0</v>
      </c>
    </row>
    <row r="101" spans="1:15" x14ac:dyDescent="0.4">
      <c r="A101" t="s">
        <v>149</v>
      </c>
      <c r="B101">
        <v>242</v>
      </c>
      <c r="C101" t="s">
        <v>189</v>
      </c>
      <c r="D101">
        <v>65682</v>
      </c>
      <c r="E101">
        <v>14776</v>
      </c>
      <c r="F101">
        <v>74047</v>
      </c>
      <c r="G101">
        <v>85051</v>
      </c>
      <c r="H101">
        <v>78370</v>
      </c>
      <c r="I101">
        <v>99898</v>
      </c>
      <c r="J101">
        <v>63927</v>
      </c>
      <c r="K101">
        <v>10999</v>
      </c>
      <c r="L101">
        <v>9933</v>
      </c>
      <c r="M101">
        <v>4880</v>
      </c>
      <c r="N101">
        <v>7596</v>
      </c>
      <c r="O101">
        <v>2570</v>
      </c>
    </row>
    <row r="102" spans="1:15" x14ac:dyDescent="0.4">
      <c r="A102" t="s">
        <v>149</v>
      </c>
      <c r="B102">
        <v>243</v>
      </c>
      <c r="C102" t="s">
        <v>190</v>
      </c>
      <c r="D102">
        <v>0</v>
      </c>
      <c r="E102">
        <v>1567</v>
      </c>
      <c r="F102">
        <v>0</v>
      </c>
      <c r="G102">
        <v>0</v>
      </c>
      <c r="H102">
        <v>0</v>
      </c>
      <c r="I102">
        <v>0</v>
      </c>
      <c r="J102">
        <v>0</v>
      </c>
      <c r="K102">
        <v>0</v>
      </c>
      <c r="L102">
        <v>0</v>
      </c>
      <c r="M102">
        <v>579</v>
      </c>
      <c r="N102">
        <v>0</v>
      </c>
      <c r="O102">
        <v>0</v>
      </c>
    </row>
    <row r="103" spans="1:15" x14ac:dyDescent="0.4">
      <c r="A103" t="s">
        <v>149</v>
      </c>
      <c r="B103">
        <v>244</v>
      </c>
      <c r="C103" t="s">
        <v>191</v>
      </c>
      <c r="D103">
        <v>45765</v>
      </c>
      <c r="E103">
        <v>92722</v>
      </c>
      <c r="F103">
        <v>67937</v>
      </c>
      <c r="G103">
        <v>71099</v>
      </c>
      <c r="H103">
        <v>241</v>
      </c>
      <c r="I103">
        <v>47938</v>
      </c>
      <c r="J103">
        <v>88446</v>
      </c>
      <c r="K103">
        <v>89283</v>
      </c>
      <c r="L103">
        <v>135444</v>
      </c>
      <c r="M103">
        <v>54759</v>
      </c>
      <c r="N103">
        <v>108247</v>
      </c>
      <c r="O103">
        <v>123314</v>
      </c>
    </row>
    <row r="104" spans="1:15" x14ac:dyDescent="0.4">
      <c r="A104" t="s">
        <v>139</v>
      </c>
      <c r="B104">
        <v>245</v>
      </c>
      <c r="C104" t="s">
        <v>192</v>
      </c>
      <c r="D104">
        <v>1770346</v>
      </c>
      <c r="E104">
        <v>2091364</v>
      </c>
      <c r="F104">
        <v>2082448</v>
      </c>
      <c r="G104">
        <v>1489178</v>
      </c>
      <c r="H104">
        <v>864016</v>
      </c>
      <c r="I104">
        <v>647576</v>
      </c>
      <c r="J104">
        <v>1024820</v>
      </c>
      <c r="K104">
        <v>1538336</v>
      </c>
      <c r="L104">
        <v>1973664</v>
      </c>
      <c r="M104">
        <v>2087245</v>
      </c>
      <c r="N104">
        <v>1649247</v>
      </c>
      <c r="O104">
        <v>2744529</v>
      </c>
    </row>
    <row r="105" spans="1:15" x14ac:dyDescent="0.4">
      <c r="A105" t="s">
        <v>139</v>
      </c>
      <c r="B105">
        <v>246</v>
      </c>
      <c r="C105" t="s">
        <v>193</v>
      </c>
      <c r="D105">
        <v>181140</v>
      </c>
      <c r="E105">
        <v>284038</v>
      </c>
      <c r="F105">
        <v>118640</v>
      </c>
      <c r="G105">
        <v>41851</v>
      </c>
      <c r="H105">
        <v>12311</v>
      </c>
      <c r="I105">
        <v>29741</v>
      </c>
      <c r="J105">
        <v>9270</v>
      </c>
      <c r="K105">
        <v>18710</v>
      </c>
      <c r="L105">
        <v>39890</v>
      </c>
      <c r="M105">
        <v>51154</v>
      </c>
      <c r="N105">
        <v>32565</v>
      </c>
      <c r="O105">
        <v>44713</v>
      </c>
    </row>
    <row r="106" spans="1:15" x14ac:dyDescent="0.4">
      <c r="A106" t="s">
        <v>149</v>
      </c>
      <c r="B106">
        <v>247</v>
      </c>
      <c r="C106" t="s">
        <v>194</v>
      </c>
      <c r="D106">
        <v>0</v>
      </c>
      <c r="E106">
        <v>0</v>
      </c>
      <c r="F106">
        <v>3886</v>
      </c>
      <c r="G106">
        <v>0</v>
      </c>
      <c r="H106">
        <v>0</v>
      </c>
      <c r="I106">
        <v>0</v>
      </c>
      <c r="J106">
        <v>8304</v>
      </c>
      <c r="K106">
        <v>7916</v>
      </c>
      <c r="L106">
        <v>10611</v>
      </c>
      <c r="M106">
        <v>15463</v>
      </c>
      <c r="N106">
        <v>0</v>
      </c>
      <c r="O106">
        <v>2404</v>
      </c>
    </row>
    <row r="107" spans="1:15" x14ac:dyDescent="0.4">
      <c r="A107" t="s">
        <v>149</v>
      </c>
      <c r="B107">
        <v>248</v>
      </c>
      <c r="C107" t="s">
        <v>195</v>
      </c>
      <c r="D107">
        <v>0</v>
      </c>
      <c r="E107">
        <v>0</v>
      </c>
      <c r="F107">
        <v>0</v>
      </c>
      <c r="G107">
        <v>0</v>
      </c>
      <c r="H107">
        <v>0</v>
      </c>
      <c r="I107">
        <v>0</v>
      </c>
      <c r="J107">
        <v>0</v>
      </c>
      <c r="K107">
        <v>0</v>
      </c>
      <c r="L107">
        <v>270</v>
      </c>
      <c r="M107">
        <v>0</v>
      </c>
      <c r="N107">
        <v>0</v>
      </c>
      <c r="O107">
        <v>0</v>
      </c>
    </row>
    <row r="108" spans="1:15" x14ac:dyDescent="0.4">
      <c r="A108" t="s">
        <v>149</v>
      </c>
      <c r="B108">
        <v>249</v>
      </c>
      <c r="C108" t="s">
        <v>196</v>
      </c>
      <c r="D108">
        <v>0</v>
      </c>
      <c r="E108">
        <v>0</v>
      </c>
      <c r="F108">
        <v>0</v>
      </c>
      <c r="G108">
        <v>0</v>
      </c>
      <c r="H108">
        <v>0</v>
      </c>
      <c r="I108">
        <v>0</v>
      </c>
      <c r="J108">
        <v>0</v>
      </c>
      <c r="K108">
        <v>0</v>
      </c>
      <c r="L108">
        <v>0</v>
      </c>
      <c r="M108">
        <v>0</v>
      </c>
      <c r="N108">
        <v>0</v>
      </c>
      <c r="O108">
        <v>0</v>
      </c>
    </row>
    <row r="109" spans="1:15" x14ac:dyDescent="0.4">
      <c r="A109" t="s">
        <v>149</v>
      </c>
      <c r="B109">
        <v>250</v>
      </c>
      <c r="C109" t="s">
        <v>197</v>
      </c>
      <c r="D109">
        <v>0</v>
      </c>
      <c r="E109">
        <v>0</v>
      </c>
      <c r="F109">
        <v>0</v>
      </c>
      <c r="G109">
        <v>0</v>
      </c>
      <c r="H109">
        <v>0</v>
      </c>
      <c r="I109">
        <v>0</v>
      </c>
      <c r="J109">
        <v>0</v>
      </c>
      <c r="K109">
        <v>0</v>
      </c>
      <c r="L109">
        <v>0</v>
      </c>
      <c r="M109">
        <v>0</v>
      </c>
      <c r="N109">
        <v>0</v>
      </c>
      <c r="O109">
        <v>0</v>
      </c>
    </row>
    <row r="110" spans="1:15" x14ac:dyDescent="0.4">
      <c r="A110" t="s">
        <v>198</v>
      </c>
      <c r="B110">
        <v>301</v>
      </c>
      <c r="C110" t="s">
        <v>517</v>
      </c>
      <c r="D110">
        <v>0</v>
      </c>
      <c r="E110">
        <v>0</v>
      </c>
      <c r="F110">
        <v>0</v>
      </c>
      <c r="G110">
        <v>0</v>
      </c>
      <c r="H110">
        <v>0</v>
      </c>
      <c r="I110">
        <v>0</v>
      </c>
      <c r="J110">
        <v>0</v>
      </c>
      <c r="K110">
        <v>0</v>
      </c>
      <c r="L110">
        <v>0</v>
      </c>
      <c r="M110">
        <v>204</v>
      </c>
      <c r="N110">
        <v>0</v>
      </c>
      <c r="O110">
        <v>0</v>
      </c>
    </row>
    <row r="111" spans="1:15" x14ac:dyDescent="0.4">
      <c r="A111" t="s">
        <v>198</v>
      </c>
      <c r="B111">
        <v>302</v>
      </c>
      <c r="C111" t="s">
        <v>200</v>
      </c>
      <c r="D111">
        <v>11605984</v>
      </c>
      <c r="E111">
        <v>12333776</v>
      </c>
      <c r="F111">
        <v>12475270</v>
      </c>
      <c r="G111">
        <v>5240029</v>
      </c>
      <c r="H111">
        <v>1704543</v>
      </c>
      <c r="I111">
        <v>9636663</v>
      </c>
      <c r="J111">
        <v>10654460</v>
      </c>
      <c r="K111">
        <v>11559703</v>
      </c>
      <c r="L111">
        <v>14389677</v>
      </c>
      <c r="M111">
        <v>13217822</v>
      </c>
      <c r="N111">
        <v>13039479</v>
      </c>
      <c r="O111">
        <v>12382285</v>
      </c>
    </row>
    <row r="112" spans="1:15" x14ac:dyDescent="0.4">
      <c r="A112" t="s">
        <v>198</v>
      </c>
      <c r="B112">
        <v>303</v>
      </c>
      <c r="C112" t="s">
        <v>516</v>
      </c>
      <c r="D112">
        <v>0</v>
      </c>
      <c r="E112">
        <v>0</v>
      </c>
      <c r="F112">
        <v>0</v>
      </c>
      <c r="G112">
        <v>0</v>
      </c>
      <c r="H112">
        <v>0</v>
      </c>
      <c r="I112">
        <v>0</v>
      </c>
      <c r="J112">
        <v>0</v>
      </c>
      <c r="K112">
        <v>0</v>
      </c>
      <c r="L112">
        <v>0</v>
      </c>
      <c r="M112">
        <v>0</v>
      </c>
      <c r="N112">
        <v>0</v>
      </c>
      <c r="O112">
        <v>0</v>
      </c>
    </row>
    <row r="113" spans="1:15" x14ac:dyDescent="0.4">
      <c r="A113" t="s">
        <v>198</v>
      </c>
      <c r="B113">
        <v>304</v>
      </c>
      <c r="C113" t="s">
        <v>202</v>
      </c>
      <c r="D113">
        <v>112790893</v>
      </c>
      <c r="E113">
        <v>134901053</v>
      </c>
      <c r="F113">
        <v>129362284</v>
      </c>
      <c r="G113">
        <v>87000868</v>
      </c>
      <c r="H113">
        <v>40824284</v>
      </c>
      <c r="I113">
        <v>54103339</v>
      </c>
      <c r="J113">
        <v>99891345</v>
      </c>
      <c r="K113">
        <v>96689379</v>
      </c>
      <c r="L113">
        <v>121875633</v>
      </c>
      <c r="M113">
        <v>142045623</v>
      </c>
      <c r="N113">
        <v>123084316</v>
      </c>
      <c r="O113">
        <v>136119945</v>
      </c>
    </row>
    <row r="114" spans="1:15" x14ac:dyDescent="0.4">
      <c r="A114" t="s">
        <v>203</v>
      </c>
      <c r="B114">
        <v>305</v>
      </c>
      <c r="C114" t="s">
        <v>204</v>
      </c>
      <c r="D114">
        <v>21381820</v>
      </c>
      <c r="E114">
        <v>20803151</v>
      </c>
      <c r="F114">
        <v>22757882</v>
      </c>
      <c r="G114">
        <v>15375277</v>
      </c>
      <c r="H114">
        <v>5393429</v>
      </c>
      <c r="I114">
        <v>5856205</v>
      </c>
      <c r="J114">
        <v>12775084</v>
      </c>
      <c r="K114">
        <v>14509777</v>
      </c>
      <c r="L114">
        <v>22366530</v>
      </c>
      <c r="M114">
        <v>25557582</v>
      </c>
      <c r="N114">
        <v>20831298</v>
      </c>
      <c r="O114">
        <v>25979375</v>
      </c>
    </row>
    <row r="115" spans="1:15" x14ac:dyDescent="0.4">
      <c r="A115" t="s">
        <v>203</v>
      </c>
      <c r="B115">
        <v>306</v>
      </c>
      <c r="C115" t="s">
        <v>205</v>
      </c>
      <c r="D115">
        <v>176503</v>
      </c>
      <c r="E115">
        <v>242779</v>
      </c>
      <c r="F115">
        <v>248348</v>
      </c>
      <c r="G115">
        <v>149850</v>
      </c>
      <c r="H115">
        <v>67387</v>
      </c>
      <c r="I115">
        <v>153529</v>
      </c>
      <c r="J115">
        <v>213423</v>
      </c>
      <c r="K115">
        <v>149580</v>
      </c>
      <c r="L115">
        <v>180045</v>
      </c>
      <c r="M115">
        <v>154303</v>
      </c>
      <c r="N115">
        <v>166308</v>
      </c>
      <c r="O115">
        <v>281712</v>
      </c>
    </row>
    <row r="116" spans="1:15" x14ac:dyDescent="0.4">
      <c r="A116" t="s">
        <v>203</v>
      </c>
      <c r="B116">
        <v>307</v>
      </c>
      <c r="C116" t="s">
        <v>206</v>
      </c>
      <c r="D116">
        <v>64830</v>
      </c>
      <c r="E116">
        <v>66023</v>
      </c>
      <c r="F116">
        <v>88022</v>
      </c>
      <c r="G116">
        <v>24992</v>
      </c>
      <c r="H116">
        <v>24808</v>
      </c>
      <c r="I116">
        <v>74853</v>
      </c>
      <c r="J116">
        <v>44959</v>
      </c>
      <c r="K116">
        <v>68142</v>
      </c>
      <c r="L116">
        <v>31775</v>
      </c>
      <c r="M116">
        <v>45529</v>
      </c>
      <c r="N116">
        <v>69583</v>
      </c>
      <c r="O116">
        <v>75060</v>
      </c>
    </row>
    <row r="117" spans="1:15" x14ac:dyDescent="0.4">
      <c r="A117" t="s">
        <v>203</v>
      </c>
      <c r="B117">
        <v>308</v>
      </c>
      <c r="C117" t="s">
        <v>207</v>
      </c>
      <c r="D117">
        <v>0</v>
      </c>
      <c r="E117">
        <v>224</v>
      </c>
      <c r="F117">
        <v>218</v>
      </c>
      <c r="G117">
        <v>0</v>
      </c>
      <c r="H117">
        <v>0</v>
      </c>
      <c r="I117">
        <v>0</v>
      </c>
      <c r="J117">
        <v>0</v>
      </c>
      <c r="K117">
        <v>0</v>
      </c>
      <c r="L117">
        <v>0</v>
      </c>
      <c r="M117">
        <v>0</v>
      </c>
      <c r="N117">
        <v>0</v>
      </c>
      <c r="O117">
        <v>0</v>
      </c>
    </row>
    <row r="118" spans="1:15" x14ac:dyDescent="0.4">
      <c r="A118" t="s">
        <v>203</v>
      </c>
      <c r="B118">
        <v>309</v>
      </c>
      <c r="C118" t="s">
        <v>208</v>
      </c>
      <c r="D118">
        <v>92960</v>
      </c>
      <c r="E118">
        <v>120123</v>
      </c>
      <c r="F118">
        <v>113368</v>
      </c>
      <c r="G118">
        <v>46740</v>
      </c>
      <c r="H118">
        <v>50566</v>
      </c>
      <c r="I118">
        <v>36457</v>
      </c>
      <c r="J118">
        <v>78991</v>
      </c>
      <c r="K118">
        <v>86310</v>
      </c>
      <c r="L118">
        <v>58691</v>
      </c>
      <c r="M118">
        <v>75443</v>
      </c>
      <c r="N118">
        <v>73347</v>
      </c>
      <c r="O118">
        <v>106154</v>
      </c>
    </row>
    <row r="119" spans="1:15" x14ac:dyDescent="0.4">
      <c r="A119" t="s">
        <v>203</v>
      </c>
      <c r="B119">
        <v>310</v>
      </c>
      <c r="C119" t="s">
        <v>209</v>
      </c>
      <c r="D119">
        <v>16419</v>
      </c>
      <c r="E119">
        <v>21862</v>
      </c>
      <c r="F119">
        <v>33271</v>
      </c>
      <c r="G119">
        <v>36235</v>
      </c>
      <c r="H119">
        <v>15010</v>
      </c>
      <c r="I119">
        <v>20691</v>
      </c>
      <c r="J119">
        <v>24183</v>
      </c>
      <c r="K119">
        <v>15575</v>
      </c>
      <c r="L119">
        <v>22372</v>
      </c>
      <c r="M119">
        <v>28532</v>
      </c>
      <c r="N119">
        <v>41588</v>
      </c>
      <c r="O119">
        <v>59324</v>
      </c>
    </row>
    <row r="120" spans="1:15" x14ac:dyDescent="0.4">
      <c r="A120" t="s">
        <v>203</v>
      </c>
      <c r="B120">
        <v>311</v>
      </c>
      <c r="C120" t="s">
        <v>210</v>
      </c>
      <c r="D120">
        <v>126396</v>
      </c>
      <c r="E120">
        <v>113144</v>
      </c>
      <c r="F120">
        <v>111376</v>
      </c>
      <c r="G120">
        <v>113595</v>
      </c>
      <c r="H120">
        <v>58332</v>
      </c>
      <c r="I120">
        <v>149147</v>
      </c>
      <c r="J120">
        <v>64606</v>
      </c>
      <c r="K120">
        <v>40218</v>
      </c>
      <c r="L120">
        <v>71584</v>
      </c>
      <c r="M120">
        <v>124282</v>
      </c>
      <c r="N120">
        <v>129903</v>
      </c>
      <c r="O120">
        <v>112974</v>
      </c>
    </row>
    <row r="121" spans="1:15" x14ac:dyDescent="0.4">
      <c r="A121" t="s">
        <v>203</v>
      </c>
      <c r="B121">
        <v>312</v>
      </c>
      <c r="C121" t="s">
        <v>211</v>
      </c>
      <c r="D121">
        <v>244928</v>
      </c>
      <c r="E121">
        <v>256524</v>
      </c>
      <c r="F121">
        <v>332283</v>
      </c>
      <c r="G121">
        <v>223797</v>
      </c>
      <c r="H121">
        <v>195584</v>
      </c>
      <c r="I121">
        <v>248882</v>
      </c>
      <c r="J121">
        <v>319620</v>
      </c>
      <c r="K121">
        <v>278859</v>
      </c>
      <c r="L121">
        <v>270625</v>
      </c>
      <c r="M121">
        <v>211553</v>
      </c>
      <c r="N121">
        <v>209403</v>
      </c>
      <c r="O121">
        <v>249912</v>
      </c>
    </row>
    <row r="122" spans="1:15" x14ac:dyDescent="0.4">
      <c r="A122" t="s">
        <v>203</v>
      </c>
      <c r="B122">
        <v>313</v>
      </c>
      <c r="C122" t="s">
        <v>506</v>
      </c>
    </row>
    <row r="123" spans="1:15" x14ac:dyDescent="0.4">
      <c r="A123" t="s">
        <v>203</v>
      </c>
      <c r="B123">
        <v>314</v>
      </c>
      <c r="C123" t="s">
        <v>515</v>
      </c>
      <c r="D123">
        <v>3876</v>
      </c>
      <c r="E123">
        <v>1903</v>
      </c>
      <c r="F123">
        <v>1751</v>
      </c>
      <c r="G123">
        <v>2383</v>
      </c>
      <c r="H123">
        <v>2471</v>
      </c>
      <c r="I123">
        <v>1300</v>
      </c>
      <c r="J123">
        <v>1407</v>
      </c>
      <c r="K123">
        <v>792</v>
      </c>
      <c r="L123">
        <v>6899</v>
      </c>
      <c r="M123">
        <v>1920</v>
      </c>
      <c r="N123">
        <v>8292</v>
      </c>
      <c r="O123">
        <v>2617</v>
      </c>
    </row>
    <row r="124" spans="1:15" x14ac:dyDescent="0.4">
      <c r="A124" t="s">
        <v>203</v>
      </c>
      <c r="B124">
        <v>315</v>
      </c>
      <c r="C124" t="s">
        <v>213</v>
      </c>
      <c r="D124">
        <v>1315</v>
      </c>
      <c r="E124">
        <v>10086</v>
      </c>
      <c r="F124">
        <v>7899</v>
      </c>
      <c r="G124">
        <v>1293</v>
      </c>
      <c r="H124">
        <v>13986</v>
      </c>
      <c r="I124">
        <v>5466</v>
      </c>
      <c r="J124">
        <v>25909</v>
      </c>
      <c r="K124">
        <v>3076</v>
      </c>
      <c r="L124">
        <v>9792</v>
      </c>
      <c r="M124">
        <v>10919</v>
      </c>
      <c r="N124">
        <v>4714</v>
      </c>
      <c r="O124">
        <v>11033</v>
      </c>
    </row>
    <row r="125" spans="1:15" x14ac:dyDescent="0.4">
      <c r="A125" t="s">
        <v>203</v>
      </c>
      <c r="B125">
        <v>316</v>
      </c>
      <c r="C125" t="s">
        <v>214</v>
      </c>
      <c r="D125">
        <v>45214</v>
      </c>
      <c r="E125">
        <v>63326</v>
      </c>
      <c r="F125">
        <v>90164</v>
      </c>
      <c r="G125">
        <v>37534</v>
      </c>
      <c r="H125">
        <v>61862</v>
      </c>
      <c r="I125">
        <v>63269</v>
      </c>
      <c r="J125">
        <v>42907</v>
      </c>
      <c r="K125">
        <v>32888</v>
      </c>
      <c r="L125">
        <v>100680</v>
      </c>
      <c r="M125">
        <v>67142</v>
      </c>
      <c r="N125">
        <v>15962</v>
      </c>
      <c r="O125">
        <v>112411</v>
      </c>
    </row>
    <row r="126" spans="1:15" x14ac:dyDescent="0.4">
      <c r="A126" t="s">
        <v>203</v>
      </c>
      <c r="B126">
        <v>317</v>
      </c>
      <c r="C126" t="s">
        <v>514</v>
      </c>
      <c r="D126">
        <v>0</v>
      </c>
      <c r="E126">
        <v>0</v>
      </c>
      <c r="F126">
        <v>0</v>
      </c>
      <c r="G126">
        <v>0</v>
      </c>
      <c r="H126">
        <v>0</v>
      </c>
      <c r="I126">
        <v>0</v>
      </c>
      <c r="J126">
        <v>0</v>
      </c>
      <c r="K126">
        <v>0</v>
      </c>
      <c r="L126">
        <v>869</v>
      </c>
      <c r="M126">
        <v>0</v>
      </c>
      <c r="N126">
        <v>970</v>
      </c>
      <c r="O126">
        <v>0</v>
      </c>
    </row>
    <row r="127" spans="1:15" x14ac:dyDescent="0.4">
      <c r="A127" t="s">
        <v>203</v>
      </c>
      <c r="B127">
        <v>318</v>
      </c>
      <c r="C127" t="s">
        <v>506</v>
      </c>
    </row>
    <row r="128" spans="1:15" x14ac:dyDescent="0.4">
      <c r="A128" t="s">
        <v>203</v>
      </c>
      <c r="B128">
        <v>319</v>
      </c>
      <c r="C128" t="s">
        <v>216</v>
      </c>
      <c r="D128">
        <v>20751</v>
      </c>
      <c r="E128">
        <v>10082</v>
      </c>
      <c r="F128">
        <v>14963</v>
      </c>
      <c r="G128">
        <v>4581</v>
      </c>
      <c r="H128">
        <v>9985</v>
      </c>
      <c r="I128">
        <v>28938</v>
      </c>
      <c r="J128">
        <v>16052</v>
      </c>
      <c r="K128">
        <v>15450</v>
      </c>
      <c r="L128">
        <v>11004</v>
      </c>
      <c r="M128">
        <v>10496</v>
      </c>
      <c r="N128">
        <v>6353</v>
      </c>
      <c r="O128">
        <v>25924</v>
      </c>
    </row>
    <row r="129" spans="1:15" x14ac:dyDescent="0.4">
      <c r="A129" t="s">
        <v>203</v>
      </c>
      <c r="B129">
        <v>320</v>
      </c>
      <c r="C129" t="s">
        <v>217</v>
      </c>
      <c r="D129">
        <v>48906</v>
      </c>
      <c r="E129">
        <v>61343</v>
      </c>
      <c r="F129">
        <v>118967</v>
      </c>
      <c r="G129">
        <v>52791</v>
      </c>
      <c r="H129">
        <v>36507</v>
      </c>
      <c r="I129">
        <v>107814</v>
      </c>
      <c r="J129">
        <v>64176</v>
      </c>
      <c r="K129">
        <v>63179</v>
      </c>
      <c r="L129">
        <v>68694</v>
      </c>
      <c r="M129">
        <v>86150</v>
      </c>
      <c r="N129">
        <v>84646</v>
      </c>
      <c r="O129">
        <v>68733</v>
      </c>
    </row>
    <row r="130" spans="1:15" x14ac:dyDescent="0.4">
      <c r="A130" t="s">
        <v>203</v>
      </c>
      <c r="B130">
        <v>321</v>
      </c>
      <c r="C130" t="s">
        <v>218</v>
      </c>
      <c r="D130">
        <v>0</v>
      </c>
      <c r="E130">
        <v>18304</v>
      </c>
      <c r="F130">
        <v>33819</v>
      </c>
      <c r="G130">
        <v>4810</v>
      </c>
      <c r="H130">
        <v>6150</v>
      </c>
      <c r="I130">
        <v>0</v>
      </c>
      <c r="J130">
        <v>7144</v>
      </c>
      <c r="K130">
        <v>0</v>
      </c>
      <c r="L130">
        <v>3516</v>
      </c>
      <c r="M130">
        <v>2960</v>
      </c>
      <c r="N130">
        <v>12615</v>
      </c>
      <c r="O130">
        <v>942</v>
      </c>
    </row>
    <row r="131" spans="1:15" x14ac:dyDescent="0.4">
      <c r="A131" t="s">
        <v>203</v>
      </c>
      <c r="B131">
        <v>322</v>
      </c>
      <c r="C131" t="s">
        <v>219</v>
      </c>
      <c r="D131">
        <v>524</v>
      </c>
      <c r="E131">
        <v>13659</v>
      </c>
      <c r="F131">
        <v>21384</v>
      </c>
      <c r="G131">
        <v>2223</v>
      </c>
      <c r="H131">
        <v>15900</v>
      </c>
      <c r="I131">
        <v>5108</v>
      </c>
      <c r="J131">
        <v>25363</v>
      </c>
      <c r="K131">
        <v>16340</v>
      </c>
      <c r="L131">
        <v>16370</v>
      </c>
      <c r="M131">
        <v>1333</v>
      </c>
      <c r="N131">
        <v>4445</v>
      </c>
      <c r="O131">
        <v>41572</v>
      </c>
    </row>
    <row r="132" spans="1:15" x14ac:dyDescent="0.4">
      <c r="A132" t="s">
        <v>203</v>
      </c>
      <c r="B132">
        <v>323</v>
      </c>
      <c r="C132" t="s">
        <v>220</v>
      </c>
      <c r="D132">
        <v>129083</v>
      </c>
      <c r="E132">
        <v>144635</v>
      </c>
      <c r="F132">
        <v>187270</v>
      </c>
      <c r="G132">
        <v>163681</v>
      </c>
      <c r="H132">
        <v>80280</v>
      </c>
      <c r="I132">
        <v>212837</v>
      </c>
      <c r="J132">
        <v>90841</v>
      </c>
      <c r="K132">
        <v>144085</v>
      </c>
      <c r="L132">
        <v>158922</v>
      </c>
      <c r="M132">
        <v>167686</v>
      </c>
      <c r="N132">
        <v>163819</v>
      </c>
      <c r="O132">
        <v>190326</v>
      </c>
    </row>
    <row r="133" spans="1:15" x14ac:dyDescent="0.4">
      <c r="A133" t="s">
        <v>203</v>
      </c>
      <c r="B133">
        <v>324</v>
      </c>
      <c r="C133" t="s">
        <v>513</v>
      </c>
      <c r="D133">
        <v>37309</v>
      </c>
      <c r="E133">
        <v>91096</v>
      </c>
      <c r="F133">
        <v>43416</v>
      </c>
      <c r="G133">
        <v>15091</v>
      </c>
      <c r="H133">
        <v>36134</v>
      </c>
      <c r="I133">
        <v>36244</v>
      </c>
      <c r="J133">
        <v>79452</v>
      </c>
      <c r="K133">
        <v>60366</v>
      </c>
      <c r="L133">
        <v>101613</v>
      </c>
      <c r="M133">
        <v>73215</v>
      </c>
      <c r="N133">
        <v>72217</v>
      </c>
      <c r="O133">
        <v>58864</v>
      </c>
    </row>
    <row r="134" spans="1:15" x14ac:dyDescent="0.4">
      <c r="A134" t="s">
        <v>203</v>
      </c>
      <c r="B134">
        <v>325</v>
      </c>
      <c r="C134" t="s">
        <v>222</v>
      </c>
      <c r="D134">
        <v>0</v>
      </c>
      <c r="E134">
        <v>0</v>
      </c>
      <c r="F134">
        <v>0</v>
      </c>
      <c r="G134">
        <v>0</v>
      </c>
      <c r="H134">
        <v>0</v>
      </c>
      <c r="I134">
        <v>0</v>
      </c>
      <c r="J134">
        <v>0</v>
      </c>
      <c r="K134">
        <v>0</v>
      </c>
      <c r="L134">
        <v>0</v>
      </c>
      <c r="M134">
        <v>0</v>
      </c>
      <c r="N134">
        <v>0</v>
      </c>
      <c r="O134">
        <v>0</v>
      </c>
    </row>
    <row r="135" spans="1:15" x14ac:dyDescent="0.4">
      <c r="A135" t="s">
        <v>203</v>
      </c>
      <c r="B135">
        <v>326</v>
      </c>
      <c r="C135" t="s">
        <v>223</v>
      </c>
      <c r="D135">
        <v>0</v>
      </c>
      <c r="E135">
        <v>1995</v>
      </c>
      <c r="F135">
        <v>0</v>
      </c>
      <c r="G135">
        <v>0</v>
      </c>
      <c r="H135">
        <v>2644</v>
      </c>
      <c r="I135">
        <v>0</v>
      </c>
      <c r="J135">
        <v>734</v>
      </c>
      <c r="K135">
        <v>1456</v>
      </c>
      <c r="L135">
        <v>0</v>
      </c>
      <c r="M135">
        <v>737</v>
      </c>
      <c r="N135">
        <v>363</v>
      </c>
      <c r="O135">
        <v>516</v>
      </c>
    </row>
    <row r="136" spans="1:15" x14ac:dyDescent="0.4">
      <c r="A136" t="s">
        <v>203</v>
      </c>
      <c r="B136">
        <v>327</v>
      </c>
      <c r="C136" t="s">
        <v>224</v>
      </c>
      <c r="D136">
        <v>967</v>
      </c>
      <c r="E136">
        <v>10917</v>
      </c>
      <c r="F136">
        <v>1141</v>
      </c>
      <c r="G136">
        <v>0</v>
      </c>
      <c r="H136">
        <v>8678</v>
      </c>
      <c r="I136">
        <v>9919</v>
      </c>
      <c r="J136">
        <v>211</v>
      </c>
      <c r="K136">
        <v>7597</v>
      </c>
      <c r="L136">
        <v>10137</v>
      </c>
      <c r="M136">
        <v>10229</v>
      </c>
      <c r="N136">
        <v>8389</v>
      </c>
      <c r="O136">
        <v>15465</v>
      </c>
    </row>
    <row r="137" spans="1:15" x14ac:dyDescent="0.4">
      <c r="A137" t="s">
        <v>203</v>
      </c>
      <c r="B137">
        <v>328</v>
      </c>
      <c r="C137" t="s">
        <v>512</v>
      </c>
      <c r="D137">
        <v>818</v>
      </c>
      <c r="E137">
        <v>955</v>
      </c>
      <c r="F137">
        <v>227</v>
      </c>
      <c r="G137">
        <v>1850</v>
      </c>
      <c r="H137">
        <v>934</v>
      </c>
      <c r="I137">
        <v>4798</v>
      </c>
      <c r="J137">
        <v>433</v>
      </c>
      <c r="K137">
        <v>410</v>
      </c>
      <c r="L137">
        <v>607</v>
      </c>
      <c r="M137">
        <v>282</v>
      </c>
      <c r="N137">
        <v>777</v>
      </c>
      <c r="O137">
        <v>225</v>
      </c>
    </row>
    <row r="138" spans="1:15" x14ac:dyDescent="0.4">
      <c r="A138" t="s">
        <v>203</v>
      </c>
      <c r="B138">
        <v>329</v>
      </c>
      <c r="C138" t="s">
        <v>226</v>
      </c>
      <c r="D138">
        <v>1391</v>
      </c>
      <c r="E138">
        <v>458</v>
      </c>
      <c r="F138">
        <v>270</v>
      </c>
      <c r="G138">
        <v>663</v>
      </c>
      <c r="H138">
        <v>330</v>
      </c>
      <c r="I138">
        <v>276</v>
      </c>
      <c r="J138">
        <v>0</v>
      </c>
      <c r="K138">
        <v>0</v>
      </c>
      <c r="L138">
        <v>230</v>
      </c>
      <c r="M138">
        <v>1014</v>
      </c>
      <c r="N138">
        <v>0</v>
      </c>
      <c r="O138">
        <v>0</v>
      </c>
    </row>
    <row r="139" spans="1:15" x14ac:dyDescent="0.4">
      <c r="A139" t="s">
        <v>203</v>
      </c>
      <c r="B139">
        <v>330</v>
      </c>
      <c r="C139" t="s">
        <v>227</v>
      </c>
      <c r="D139">
        <v>266</v>
      </c>
      <c r="E139">
        <v>2619</v>
      </c>
      <c r="F139">
        <v>3843</v>
      </c>
      <c r="G139">
        <v>0</v>
      </c>
      <c r="H139">
        <v>641</v>
      </c>
      <c r="I139">
        <v>702</v>
      </c>
      <c r="J139">
        <v>1195</v>
      </c>
      <c r="K139">
        <v>2833</v>
      </c>
      <c r="L139">
        <v>0</v>
      </c>
      <c r="M139">
        <v>3333</v>
      </c>
      <c r="N139">
        <v>4221</v>
      </c>
      <c r="O139">
        <v>0</v>
      </c>
    </row>
    <row r="140" spans="1:15" x14ac:dyDescent="0.4">
      <c r="A140" t="s">
        <v>203</v>
      </c>
      <c r="B140">
        <v>331</v>
      </c>
      <c r="C140" t="s">
        <v>228</v>
      </c>
      <c r="D140">
        <v>1201</v>
      </c>
      <c r="E140">
        <v>1119</v>
      </c>
      <c r="F140">
        <v>668</v>
      </c>
      <c r="G140">
        <v>1567</v>
      </c>
      <c r="H140">
        <v>3329</v>
      </c>
      <c r="I140">
        <v>0</v>
      </c>
      <c r="J140">
        <v>684</v>
      </c>
      <c r="K140">
        <v>0</v>
      </c>
      <c r="L140">
        <v>5142</v>
      </c>
      <c r="M140">
        <v>0</v>
      </c>
      <c r="N140">
        <v>0</v>
      </c>
      <c r="O140">
        <v>797</v>
      </c>
    </row>
    <row r="141" spans="1:15" x14ac:dyDescent="0.4">
      <c r="A141" t="s">
        <v>203</v>
      </c>
      <c r="B141">
        <v>332</v>
      </c>
      <c r="C141" t="s">
        <v>229</v>
      </c>
      <c r="D141">
        <v>204</v>
      </c>
      <c r="E141">
        <v>216</v>
      </c>
      <c r="F141">
        <v>0</v>
      </c>
      <c r="G141">
        <v>0</v>
      </c>
      <c r="H141">
        <v>0</v>
      </c>
      <c r="I141">
        <v>0</v>
      </c>
      <c r="J141">
        <v>249</v>
      </c>
      <c r="K141">
        <v>0</v>
      </c>
      <c r="L141">
        <v>0</v>
      </c>
      <c r="M141">
        <v>0</v>
      </c>
      <c r="N141">
        <v>1893</v>
      </c>
      <c r="O141">
        <v>0</v>
      </c>
    </row>
    <row r="142" spans="1:15" x14ac:dyDescent="0.4">
      <c r="A142" t="s">
        <v>203</v>
      </c>
      <c r="B142">
        <v>333</v>
      </c>
      <c r="C142" t="s">
        <v>230</v>
      </c>
      <c r="D142">
        <v>316</v>
      </c>
      <c r="E142">
        <v>2532</v>
      </c>
      <c r="F142">
        <v>1326</v>
      </c>
      <c r="G142">
        <v>1054</v>
      </c>
      <c r="H142">
        <v>5946</v>
      </c>
      <c r="I142">
        <v>3465</v>
      </c>
      <c r="J142">
        <v>2411</v>
      </c>
      <c r="K142">
        <v>1328</v>
      </c>
      <c r="L142">
        <v>1100</v>
      </c>
      <c r="M142">
        <v>253</v>
      </c>
      <c r="N142">
        <v>481</v>
      </c>
      <c r="O142">
        <v>1841</v>
      </c>
    </row>
    <row r="143" spans="1:15" x14ac:dyDescent="0.4">
      <c r="A143" t="s">
        <v>203</v>
      </c>
      <c r="B143">
        <v>334</v>
      </c>
      <c r="C143" t="s">
        <v>511</v>
      </c>
      <c r="D143">
        <v>0</v>
      </c>
      <c r="E143">
        <v>0</v>
      </c>
      <c r="F143">
        <v>0</v>
      </c>
      <c r="G143">
        <v>0</v>
      </c>
      <c r="H143">
        <v>0</v>
      </c>
      <c r="I143">
        <v>0</v>
      </c>
      <c r="J143">
        <v>214</v>
      </c>
      <c r="K143">
        <v>0</v>
      </c>
      <c r="L143">
        <v>0</v>
      </c>
      <c r="M143">
        <v>0</v>
      </c>
      <c r="N143">
        <v>0</v>
      </c>
      <c r="O143">
        <v>0</v>
      </c>
    </row>
    <row r="144" spans="1:15" x14ac:dyDescent="0.4">
      <c r="A144" t="s">
        <v>203</v>
      </c>
      <c r="B144">
        <v>335</v>
      </c>
      <c r="C144" t="s">
        <v>232</v>
      </c>
      <c r="D144">
        <v>0</v>
      </c>
      <c r="E144">
        <v>1856</v>
      </c>
      <c r="F144">
        <v>0</v>
      </c>
      <c r="G144">
        <v>234</v>
      </c>
      <c r="H144">
        <v>0</v>
      </c>
      <c r="I144">
        <v>1864</v>
      </c>
      <c r="J144">
        <v>219</v>
      </c>
      <c r="K144">
        <v>270</v>
      </c>
      <c r="L144">
        <v>0</v>
      </c>
      <c r="M144">
        <v>441</v>
      </c>
      <c r="N144">
        <v>1696</v>
      </c>
      <c r="O144">
        <v>385</v>
      </c>
    </row>
    <row r="145" spans="1:15" x14ac:dyDescent="0.4">
      <c r="A145" t="s">
        <v>203</v>
      </c>
      <c r="B145">
        <v>336</v>
      </c>
      <c r="C145" t="s">
        <v>233</v>
      </c>
      <c r="D145">
        <v>1467</v>
      </c>
      <c r="E145">
        <v>526</v>
      </c>
      <c r="F145">
        <v>2979</v>
      </c>
      <c r="G145">
        <v>2217</v>
      </c>
      <c r="H145">
        <v>2119</v>
      </c>
      <c r="I145">
        <v>6837</v>
      </c>
      <c r="J145">
        <v>0</v>
      </c>
      <c r="K145">
        <v>4600</v>
      </c>
      <c r="L145">
        <v>5400</v>
      </c>
      <c r="M145">
        <v>307</v>
      </c>
      <c r="N145">
        <v>469</v>
      </c>
      <c r="O145">
        <v>638</v>
      </c>
    </row>
    <row r="146" spans="1:15" x14ac:dyDescent="0.4">
      <c r="A146" t="s">
        <v>203</v>
      </c>
      <c r="B146">
        <v>337</v>
      </c>
      <c r="C146" t="s">
        <v>234</v>
      </c>
      <c r="D146">
        <v>230</v>
      </c>
      <c r="E146">
        <v>0</v>
      </c>
      <c r="F146">
        <v>0</v>
      </c>
      <c r="G146">
        <v>0</v>
      </c>
      <c r="H146">
        <v>360</v>
      </c>
      <c r="I146">
        <v>0</v>
      </c>
      <c r="J146">
        <v>0</v>
      </c>
      <c r="K146">
        <v>0</v>
      </c>
      <c r="L146">
        <v>0</v>
      </c>
      <c r="M146">
        <v>0</v>
      </c>
      <c r="N146">
        <v>0</v>
      </c>
      <c r="O146">
        <v>0</v>
      </c>
    </row>
    <row r="147" spans="1:15" x14ac:dyDescent="0.4">
      <c r="A147" t="s">
        <v>203</v>
      </c>
      <c r="B147">
        <v>338</v>
      </c>
      <c r="C147" t="s">
        <v>235</v>
      </c>
      <c r="D147">
        <v>0</v>
      </c>
      <c r="E147">
        <v>0</v>
      </c>
      <c r="F147">
        <v>0</v>
      </c>
      <c r="G147">
        <v>0</v>
      </c>
      <c r="H147">
        <v>0</v>
      </c>
      <c r="I147">
        <v>0</v>
      </c>
      <c r="J147">
        <v>0</v>
      </c>
      <c r="K147">
        <v>0</v>
      </c>
      <c r="L147">
        <v>0</v>
      </c>
      <c r="M147">
        <v>0</v>
      </c>
      <c r="N147">
        <v>0</v>
      </c>
      <c r="O147">
        <v>0</v>
      </c>
    </row>
    <row r="148" spans="1:15" x14ac:dyDescent="0.4">
      <c r="A148" t="s">
        <v>203</v>
      </c>
      <c r="B148">
        <v>401</v>
      </c>
      <c r="C148" t="s">
        <v>236</v>
      </c>
      <c r="D148">
        <v>1032444</v>
      </c>
      <c r="E148">
        <v>1078407</v>
      </c>
      <c r="F148">
        <v>1295638</v>
      </c>
      <c r="G148">
        <v>699583</v>
      </c>
      <c r="H148">
        <v>531008</v>
      </c>
      <c r="I148">
        <v>270269</v>
      </c>
      <c r="J148">
        <v>347592</v>
      </c>
      <c r="K148">
        <v>390932</v>
      </c>
      <c r="L148">
        <v>566100</v>
      </c>
      <c r="M148">
        <v>617199</v>
      </c>
      <c r="N148">
        <v>532248</v>
      </c>
      <c r="O148">
        <v>715363</v>
      </c>
    </row>
    <row r="149" spans="1:15" x14ac:dyDescent="0.4">
      <c r="A149" t="s">
        <v>203</v>
      </c>
      <c r="B149">
        <v>402</v>
      </c>
      <c r="C149" t="s">
        <v>237</v>
      </c>
      <c r="D149">
        <v>10391</v>
      </c>
      <c r="E149">
        <v>33033</v>
      </c>
      <c r="F149">
        <v>42377</v>
      </c>
      <c r="G149">
        <v>84856</v>
      </c>
      <c r="H149">
        <v>27418</v>
      </c>
      <c r="I149">
        <v>0</v>
      </c>
      <c r="J149">
        <v>10157</v>
      </c>
      <c r="K149">
        <v>14779</v>
      </c>
      <c r="L149">
        <v>14115</v>
      </c>
      <c r="M149">
        <v>5231</v>
      </c>
      <c r="N149">
        <v>19646</v>
      </c>
      <c r="O149">
        <v>8659</v>
      </c>
    </row>
    <row r="150" spans="1:15" x14ac:dyDescent="0.4">
      <c r="A150" t="s">
        <v>203</v>
      </c>
      <c r="B150">
        <v>403</v>
      </c>
      <c r="C150" t="s">
        <v>238</v>
      </c>
      <c r="D150">
        <v>24673</v>
      </c>
      <c r="E150">
        <v>17960</v>
      </c>
      <c r="F150">
        <v>14024</v>
      </c>
      <c r="G150">
        <v>19721</v>
      </c>
      <c r="H150">
        <v>11427</v>
      </c>
      <c r="I150">
        <v>20066</v>
      </c>
      <c r="J150">
        <v>27016</v>
      </c>
      <c r="K150">
        <v>21277</v>
      </c>
      <c r="L150">
        <v>11567</v>
      </c>
      <c r="M150">
        <v>14667</v>
      </c>
      <c r="N150">
        <v>25382</v>
      </c>
      <c r="O150">
        <v>19370</v>
      </c>
    </row>
    <row r="151" spans="1:15" x14ac:dyDescent="0.4">
      <c r="A151" t="s">
        <v>203</v>
      </c>
      <c r="B151">
        <v>404</v>
      </c>
      <c r="C151" t="s">
        <v>239</v>
      </c>
      <c r="D151">
        <v>495</v>
      </c>
      <c r="E151">
        <v>10960</v>
      </c>
      <c r="F151">
        <v>5698</v>
      </c>
      <c r="G151">
        <v>3011</v>
      </c>
      <c r="H151">
        <v>696</v>
      </c>
      <c r="I151">
        <v>5373</v>
      </c>
      <c r="J151">
        <v>12113</v>
      </c>
      <c r="K151">
        <v>207</v>
      </c>
      <c r="L151">
        <v>829</v>
      </c>
      <c r="M151">
        <v>11275</v>
      </c>
      <c r="N151">
        <v>4091</v>
      </c>
      <c r="O151">
        <v>13174</v>
      </c>
    </row>
    <row r="152" spans="1:15" x14ac:dyDescent="0.4">
      <c r="A152" t="s">
        <v>203</v>
      </c>
      <c r="B152">
        <v>405</v>
      </c>
      <c r="C152" t="s">
        <v>240</v>
      </c>
      <c r="D152">
        <v>1466</v>
      </c>
      <c r="E152">
        <v>5314</v>
      </c>
      <c r="F152">
        <v>241</v>
      </c>
      <c r="G152">
        <v>239</v>
      </c>
      <c r="H152">
        <v>0</v>
      </c>
      <c r="I152">
        <v>2940</v>
      </c>
      <c r="J152">
        <v>242</v>
      </c>
      <c r="K152">
        <v>4385</v>
      </c>
      <c r="L152">
        <v>0</v>
      </c>
      <c r="M152">
        <v>434</v>
      </c>
      <c r="N152">
        <v>206</v>
      </c>
      <c r="O152">
        <v>3959</v>
      </c>
    </row>
    <row r="153" spans="1:15" x14ac:dyDescent="0.4">
      <c r="A153" t="s">
        <v>203</v>
      </c>
      <c r="B153">
        <v>406</v>
      </c>
      <c r="C153" t="s">
        <v>241</v>
      </c>
      <c r="D153">
        <v>590996</v>
      </c>
      <c r="E153">
        <v>507420</v>
      </c>
      <c r="F153">
        <v>603146</v>
      </c>
      <c r="G153">
        <v>259225</v>
      </c>
      <c r="H153">
        <v>67872</v>
      </c>
      <c r="I153">
        <v>109785</v>
      </c>
      <c r="J153">
        <v>392315</v>
      </c>
      <c r="K153">
        <v>118696</v>
      </c>
      <c r="L153">
        <v>185675</v>
      </c>
      <c r="M153">
        <v>301886</v>
      </c>
      <c r="N153">
        <v>171230</v>
      </c>
      <c r="O153">
        <v>212926</v>
      </c>
    </row>
    <row r="154" spans="1:15" x14ac:dyDescent="0.4">
      <c r="A154" t="s">
        <v>203</v>
      </c>
      <c r="B154">
        <v>407</v>
      </c>
      <c r="C154" t="s">
        <v>242</v>
      </c>
      <c r="D154">
        <v>438506</v>
      </c>
      <c r="E154">
        <v>354279</v>
      </c>
      <c r="F154">
        <v>443424</v>
      </c>
      <c r="G154">
        <v>204964</v>
      </c>
      <c r="H154">
        <v>133130</v>
      </c>
      <c r="I154">
        <v>62977</v>
      </c>
      <c r="J154">
        <v>164900</v>
      </c>
      <c r="K154">
        <v>107480</v>
      </c>
      <c r="L154">
        <v>285484</v>
      </c>
      <c r="M154">
        <v>268799</v>
      </c>
      <c r="N154">
        <v>336048</v>
      </c>
      <c r="O154">
        <v>267484</v>
      </c>
    </row>
    <row r="155" spans="1:15" x14ac:dyDescent="0.4">
      <c r="A155" t="s">
        <v>203</v>
      </c>
      <c r="B155">
        <v>408</v>
      </c>
      <c r="C155" t="s">
        <v>243</v>
      </c>
      <c r="D155">
        <v>140788</v>
      </c>
      <c r="E155">
        <v>163871</v>
      </c>
      <c r="F155">
        <v>173366</v>
      </c>
      <c r="G155">
        <v>73069</v>
      </c>
      <c r="H155">
        <v>51028</v>
      </c>
      <c r="I155">
        <v>94298</v>
      </c>
      <c r="J155">
        <v>131374</v>
      </c>
      <c r="K155">
        <v>98310</v>
      </c>
      <c r="L155">
        <v>67922</v>
      </c>
      <c r="M155">
        <v>123034</v>
      </c>
      <c r="N155">
        <v>129519</v>
      </c>
      <c r="O155">
        <v>101970</v>
      </c>
    </row>
    <row r="156" spans="1:15" x14ac:dyDescent="0.4">
      <c r="A156" t="s">
        <v>203</v>
      </c>
      <c r="B156">
        <v>409</v>
      </c>
      <c r="C156" t="s">
        <v>244</v>
      </c>
      <c r="D156">
        <v>360190</v>
      </c>
      <c r="E156">
        <v>526781</v>
      </c>
      <c r="F156">
        <v>435692</v>
      </c>
      <c r="G156">
        <v>250907</v>
      </c>
      <c r="H156">
        <v>159162</v>
      </c>
      <c r="I156">
        <v>164175</v>
      </c>
      <c r="J156">
        <v>196226</v>
      </c>
      <c r="K156">
        <v>176462</v>
      </c>
      <c r="L156">
        <v>194229</v>
      </c>
      <c r="M156">
        <v>207546</v>
      </c>
      <c r="N156">
        <v>164521</v>
      </c>
      <c r="O156">
        <v>293108</v>
      </c>
    </row>
    <row r="157" spans="1:15" x14ac:dyDescent="0.4">
      <c r="A157" t="s">
        <v>203</v>
      </c>
      <c r="B157">
        <v>410</v>
      </c>
      <c r="C157" t="s">
        <v>245</v>
      </c>
      <c r="D157">
        <v>9647572</v>
      </c>
      <c r="E157">
        <v>10029371</v>
      </c>
      <c r="F157">
        <v>10508159</v>
      </c>
      <c r="G157">
        <v>5870233</v>
      </c>
      <c r="H157">
        <v>3111181</v>
      </c>
      <c r="I157">
        <v>1495972</v>
      </c>
      <c r="J157">
        <v>2402076</v>
      </c>
      <c r="K157">
        <v>4312500</v>
      </c>
      <c r="L157">
        <v>8985846</v>
      </c>
      <c r="M157">
        <v>11824750</v>
      </c>
      <c r="N157">
        <v>8108038</v>
      </c>
      <c r="O157">
        <v>10892104</v>
      </c>
    </row>
    <row r="158" spans="1:15" x14ac:dyDescent="0.4">
      <c r="A158" t="s">
        <v>203</v>
      </c>
      <c r="B158">
        <v>411</v>
      </c>
      <c r="C158" t="s">
        <v>246</v>
      </c>
      <c r="D158">
        <v>85023</v>
      </c>
      <c r="E158">
        <v>133108</v>
      </c>
      <c r="F158">
        <v>111421</v>
      </c>
      <c r="G158">
        <v>61871</v>
      </c>
      <c r="H158">
        <v>51998</v>
      </c>
      <c r="I158">
        <v>98120</v>
      </c>
      <c r="J158">
        <v>62586</v>
      </c>
      <c r="K158">
        <v>50911</v>
      </c>
      <c r="L158">
        <v>60796</v>
      </c>
      <c r="M158">
        <v>93421</v>
      </c>
      <c r="N158">
        <v>72351</v>
      </c>
      <c r="O158">
        <v>77078</v>
      </c>
    </row>
    <row r="159" spans="1:15" x14ac:dyDescent="0.4">
      <c r="A159" t="s">
        <v>203</v>
      </c>
      <c r="B159">
        <v>412</v>
      </c>
      <c r="C159" t="s">
        <v>247</v>
      </c>
      <c r="D159">
        <v>25297</v>
      </c>
      <c r="E159">
        <v>45669</v>
      </c>
      <c r="F159">
        <v>10416</v>
      </c>
      <c r="G159">
        <v>13898</v>
      </c>
      <c r="H159">
        <v>5632</v>
      </c>
      <c r="I159">
        <v>13317</v>
      </c>
      <c r="J159">
        <v>14428</v>
      </c>
      <c r="K159">
        <v>13189</v>
      </c>
      <c r="L159">
        <v>24732</v>
      </c>
      <c r="M159">
        <v>15660</v>
      </c>
      <c r="N159">
        <v>19742</v>
      </c>
      <c r="O159">
        <v>23306</v>
      </c>
    </row>
    <row r="160" spans="1:15" x14ac:dyDescent="0.4">
      <c r="A160" t="s">
        <v>203</v>
      </c>
      <c r="B160">
        <v>413</v>
      </c>
      <c r="C160" t="s">
        <v>248</v>
      </c>
      <c r="D160">
        <v>2144996</v>
      </c>
      <c r="E160">
        <v>1831268</v>
      </c>
      <c r="F160">
        <v>3065688</v>
      </c>
      <c r="G160">
        <v>624198</v>
      </c>
      <c r="H160">
        <v>126655</v>
      </c>
      <c r="I160">
        <v>91401</v>
      </c>
      <c r="J160">
        <v>2469003</v>
      </c>
      <c r="K160">
        <v>1639560</v>
      </c>
      <c r="L160">
        <v>2985126</v>
      </c>
      <c r="M160">
        <v>2781897</v>
      </c>
      <c r="N160">
        <v>1812591</v>
      </c>
      <c r="O160">
        <v>2664732</v>
      </c>
    </row>
    <row r="161" spans="1:15" x14ac:dyDescent="0.4">
      <c r="A161" t="s">
        <v>203</v>
      </c>
      <c r="B161">
        <v>414</v>
      </c>
      <c r="C161" t="s">
        <v>249</v>
      </c>
      <c r="D161">
        <v>0</v>
      </c>
      <c r="E161">
        <v>0</v>
      </c>
      <c r="F161">
        <v>0</v>
      </c>
      <c r="G161">
        <v>0</v>
      </c>
      <c r="H161">
        <v>0</v>
      </c>
      <c r="I161">
        <v>0</v>
      </c>
      <c r="J161">
        <v>0</v>
      </c>
      <c r="K161">
        <v>0</v>
      </c>
      <c r="L161">
        <v>0</v>
      </c>
      <c r="M161">
        <v>0</v>
      </c>
      <c r="N161">
        <v>0</v>
      </c>
      <c r="O161">
        <v>0</v>
      </c>
    </row>
    <row r="162" spans="1:15" x14ac:dyDescent="0.4">
      <c r="A162" t="s">
        <v>203</v>
      </c>
      <c r="B162">
        <v>415</v>
      </c>
      <c r="C162" t="s">
        <v>250</v>
      </c>
      <c r="D162">
        <v>0</v>
      </c>
      <c r="E162">
        <v>0</v>
      </c>
      <c r="F162">
        <v>0</v>
      </c>
      <c r="G162">
        <v>0</v>
      </c>
      <c r="H162">
        <v>0</v>
      </c>
      <c r="I162">
        <v>0</v>
      </c>
      <c r="J162">
        <v>0</v>
      </c>
      <c r="K162">
        <v>0</v>
      </c>
      <c r="L162">
        <v>0</v>
      </c>
      <c r="M162">
        <v>0</v>
      </c>
      <c r="N162">
        <v>0</v>
      </c>
      <c r="O162">
        <v>0</v>
      </c>
    </row>
    <row r="163" spans="1:15" x14ac:dyDescent="0.4">
      <c r="A163" t="s">
        <v>251</v>
      </c>
      <c r="B163">
        <v>501</v>
      </c>
      <c r="C163" t="s">
        <v>252</v>
      </c>
      <c r="D163">
        <v>80476</v>
      </c>
      <c r="E163">
        <v>40622</v>
      </c>
      <c r="F163">
        <v>103928</v>
      </c>
      <c r="G163">
        <v>33778</v>
      </c>
      <c r="H163">
        <v>5750</v>
      </c>
      <c r="I163">
        <v>25909</v>
      </c>
      <c r="J163">
        <v>77400</v>
      </c>
      <c r="K163">
        <v>79166</v>
      </c>
      <c r="L163">
        <v>111738</v>
      </c>
      <c r="M163">
        <v>186298</v>
      </c>
      <c r="N163">
        <v>54660</v>
      </c>
      <c r="O163">
        <v>176461</v>
      </c>
    </row>
    <row r="164" spans="1:15" x14ac:dyDescent="0.4">
      <c r="A164" t="s">
        <v>251</v>
      </c>
      <c r="B164">
        <v>502</v>
      </c>
      <c r="C164" t="s">
        <v>510</v>
      </c>
      <c r="D164">
        <v>2217</v>
      </c>
      <c r="E164">
        <v>2218</v>
      </c>
      <c r="F164">
        <v>0</v>
      </c>
      <c r="G164">
        <v>0</v>
      </c>
      <c r="H164">
        <v>0</v>
      </c>
      <c r="I164">
        <v>0</v>
      </c>
      <c r="J164">
        <v>0</v>
      </c>
      <c r="K164">
        <v>0</v>
      </c>
      <c r="L164">
        <v>0</v>
      </c>
      <c r="M164">
        <v>0</v>
      </c>
      <c r="N164">
        <v>0</v>
      </c>
      <c r="O164">
        <v>0</v>
      </c>
    </row>
    <row r="165" spans="1:15" x14ac:dyDescent="0.4">
      <c r="A165" t="s">
        <v>251</v>
      </c>
      <c r="B165">
        <v>503</v>
      </c>
      <c r="C165" t="s">
        <v>254</v>
      </c>
      <c r="D165">
        <v>53734</v>
      </c>
      <c r="E165">
        <v>97086</v>
      </c>
      <c r="F165">
        <v>214294</v>
      </c>
      <c r="G165">
        <v>54366</v>
      </c>
      <c r="H165">
        <v>88182</v>
      </c>
      <c r="I165">
        <v>24521</v>
      </c>
      <c r="J165">
        <v>98331</v>
      </c>
      <c r="K165">
        <v>129164</v>
      </c>
      <c r="L165">
        <v>77262</v>
      </c>
      <c r="M165">
        <v>144716</v>
      </c>
      <c r="N165">
        <v>85421</v>
      </c>
      <c r="O165">
        <v>161669</v>
      </c>
    </row>
    <row r="166" spans="1:15" x14ac:dyDescent="0.4">
      <c r="A166" t="s">
        <v>251</v>
      </c>
      <c r="B166">
        <v>504</v>
      </c>
      <c r="C166" t="s">
        <v>255</v>
      </c>
      <c r="D166">
        <v>4240</v>
      </c>
      <c r="E166">
        <v>580</v>
      </c>
      <c r="F166">
        <v>11597</v>
      </c>
      <c r="G166">
        <v>27516</v>
      </c>
      <c r="H166">
        <v>1688</v>
      </c>
      <c r="I166">
        <v>0</v>
      </c>
      <c r="J166">
        <v>2396</v>
      </c>
      <c r="K166">
        <v>5213</v>
      </c>
      <c r="L166">
        <v>1817</v>
      </c>
      <c r="M166">
        <v>13009</v>
      </c>
      <c r="N166">
        <v>2261</v>
      </c>
      <c r="O166">
        <v>9468</v>
      </c>
    </row>
    <row r="167" spans="1:15" x14ac:dyDescent="0.4">
      <c r="A167" t="s">
        <v>251</v>
      </c>
      <c r="B167">
        <v>505</v>
      </c>
      <c r="C167" t="s">
        <v>256</v>
      </c>
      <c r="D167">
        <v>9582</v>
      </c>
      <c r="E167">
        <v>47013</v>
      </c>
      <c r="F167">
        <v>40377</v>
      </c>
      <c r="G167">
        <v>35245</v>
      </c>
      <c r="H167">
        <v>31897</v>
      </c>
      <c r="I167">
        <v>74436</v>
      </c>
      <c r="J167">
        <v>5773</v>
      </c>
      <c r="K167">
        <v>57779</v>
      </c>
      <c r="L167">
        <v>94898</v>
      </c>
      <c r="M167">
        <v>78563</v>
      </c>
      <c r="N167">
        <v>46302</v>
      </c>
      <c r="O167">
        <v>71648</v>
      </c>
    </row>
    <row r="168" spans="1:15" x14ac:dyDescent="0.4">
      <c r="A168" t="s">
        <v>251</v>
      </c>
      <c r="B168">
        <v>506</v>
      </c>
      <c r="C168" t="s">
        <v>257</v>
      </c>
      <c r="D168">
        <v>1148920</v>
      </c>
      <c r="E168">
        <v>1445952</v>
      </c>
      <c r="F168">
        <v>1741065</v>
      </c>
      <c r="G168">
        <v>1122892</v>
      </c>
      <c r="H168">
        <v>859879</v>
      </c>
      <c r="I168">
        <v>1283947</v>
      </c>
      <c r="J168">
        <v>1065581</v>
      </c>
      <c r="K168">
        <v>1060090</v>
      </c>
      <c r="L168">
        <v>1512699</v>
      </c>
      <c r="M168">
        <v>970144</v>
      </c>
      <c r="N168">
        <v>983908</v>
      </c>
      <c r="O168">
        <v>1082392</v>
      </c>
    </row>
    <row r="169" spans="1:15" x14ac:dyDescent="0.4">
      <c r="A169" t="s">
        <v>251</v>
      </c>
      <c r="B169">
        <v>507</v>
      </c>
      <c r="C169" t="s">
        <v>258</v>
      </c>
      <c r="D169">
        <v>3907</v>
      </c>
      <c r="E169">
        <v>92602</v>
      </c>
      <c r="F169">
        <v>45616</v>
      </c>
      <c r="G169">
        <v>75924</v>
      </c>
      <c r="H169">
        <v>38851</v>
      </c>
      <c r="I169">
        <v>109372</v>
      </c>
      <c r="J169">
        <v>36270</v>
      </c>
      <c r="K169">
        <v>1160</v>
      </c>
      <c r="L169">
        <v>65185</v>
      </c>
      <c r="M169">
        <v>46943</v>
      </c>
      <c r="N169">
        <v>64197</v>
      </c>
      <c r="O169">
        <v>27941</v>
      </c>
    </row>
    <row r="170" spans="1:15" x14ac:dyDescent="0.4">
      <c r="A170" t="s">
        <v>251</v>
      </c>
      <c r="B170">
        <v>508</v>
      </c>
      <c r="C170" t="s">
        <v>259</v>
      </c>
      <c r="D170">
        <v>0</v>
      </c>
      <c r="E170">
        <v>0</v>
      </c>
      <c r="F170">
        <v>0</v>
      </c>
      <c r="G170">
        <v>0</v>
      </c>
      <c r="H170">
        <v>0</v>
      </c>
      <c r="I170">
        <v>0</v>
      </c>
      <c r="J170">
        <v>0</v>
      </c>
      <c r="K170">
        <v>0</v>
      </c>
      <c r="L170">
        <v>0</v>
      </c>
      <c r="M170">
        <v>7565</v>
      </c>
      <c r="N170">
        <v>0</v>
      </c>
      <c r="O170">
        <v>0</v>
      </c>
    </row>
    <row r="171" spans="1:15" x14ac:dyDescent="0.4">
      <c r="A171" t="s">
        <v>251</v>
      </c>
      <c r="B171">
        <v>509</v>
      </c>
      <c r="C171" t="s">
        <v>260</v>
      </c>
      <c r="D171">
        <v>2669</v>
      </c>
      <c r="E171">
        <v>18733</v>
      </c>
      <c r="F171">
        <v>23685</v>
      </c>
      <c r="G171">
        <v>21637</v>
      </c>
      <c r="H171">
        <v>4598</v>
      </c>
      <c r="I171">
        <v>7868</v>
      </c>
      <c r="J171">
        <v>8789</v>
      </c>
      <c r="K171">
        <v>19786</v>
      </c>
      <c r="L171">
        <v>22082</v>
      </c>
      <c r="M171">
        <v>7568</v>
      </c>
      <c r="N171">
        <v>0</v>
      </c>
      <c r="O171">
        <v>12630</v>
      </c>
    </row>
    <row r="172" spans="1:15" x14ac:dyDescent="0.4">
      <c r="A172" t="s">
        <v>251</v>
      </c>
      <c r="B172">
        <v>510</v>
      </c>
      <c r="C172" t="s">
        <v>261</v>
      </c>
      <c r="D172">
        <v>37292</v>
      </c>
      <c r="E172">
        <v>72319</v>
      </c>
      <c r="F172">
        <v>68802</v>
      </c>
      <c r="G172">
        <v>28012</v>
      </c>
      <c r="H172">
        <v>38604</v>
      </c>
      <c r="I172">
        <v>63758</v>
      </c>
      <c r="J172">
        <v>55992</v>
      </c>
      <c r="K172">
        <v>44606</v>
      </c>
      <c r="L172">
        <v>59150</v>
      </c>
      <c r="M172">
        <v>42252</v>
      </c>
      <c r="N172">
        <v>50107</v>
      </c>
      <c r="O172">
        <v>62184</v>
      </c>
    </row>
    <row r="173" spans="1:15" x14ac:dyDescent="0.4">
      <c r="A173" t="s">
        <v>251</v>
      </c>
      <c r="B173">
        <v>511</v>
      </c>
      <c r="C173" t="s">
        <v>262</v>
      </c>
      <c r="D173">
        <v>0</v>
      </c>
      <c r="E173">
        <v>0</v>
      </c>
      <c r="F173">
        <v>11074</v>
      </c>
      <c r="G173">
        <v>0</v>
      </c>
      <c r="H173">
        <v>0</v>
      </c>
      <c r="I173">
        <v>0</v>
      </c>
      <c r="J173">
        <v>220</v>
      </c>
      <c r="K173">
        <v>0</v>
      </c>
      <c r="L173">
        <v>0</v>
      </c>
      <c r="M173">
        <v>0</v>
      </c>
      <c r="N173">
        <v>0</v>
      </c>
      <c r="O173">
        <v>0</v>
      </c>
    </row>
    <row r="174" spans="1:15" x14ac:dyDescent="0.4">
      <c r="A174" t="s">
        <v>251</v>
      </c>
      <c r="B174">
        <v>512</v>
      </c>
      <c r="C174" t="s">
        <v>263</v>
      </c>
      <c r="D174">
        <v>0</v>
      </c>
      <c r="E174">
        <v>597</v>
      </c>
      <c r="F174">
        <v>0</v>
      </c>
      <c r="G174">
        <v>0</v>
      </c>
      <c r="H174">
        <v>1624</v>
      </c>
      <c r="I174">
        <v>0</v>
      </c>
      <c r="J174">
        <v>2848</v>
      </c>
      <c r="K174">
        <v>2852</v>
      </c>
      <c r="L174">
        <v>1610</v>
      </c>
      <c r="M174">
        <v>1295</v>
      </c>
      <c r="N174">
        <v>1589</v>
      </c>
      <c r="O174">
        <v>0</v>
      </c>
    </row>
    <row r="175" spans="1:15" x14ac:dyDescent="0.4">
      <c r="A175" t="s">
        <v>251</v>
      </c>
      <c r="B175">
        <v>513</v>
      </c>
      <c r="C175" t="s">
        <v>264</v>
      </c>
      <c r="D175">
        <v>17900</v>
      </c>
      <c r="E175">
        <v>12746</v>
      </c>
      <c r="F175">
        <v>20410</v>
      </c>
      <c r="G175">
        <v>19934</v>
      </c>
      <c r="H175">
        <v>11312</v>
      </c>
      <c r="I175">
        <v>17087</v>
      </c>
      <c r="J175">
        <v>16587</v>
      </c>
      <c r="K175">
        <v>21158</v>
      </c>
      <c r="L175">
        <v>18652</v>
      </c>
      <c r="M175">
        <v>18559</v>
      </c>
      <c r="N175">
        <v>16517</v>
      </c>
      <c r="O175">
        <v>25081</v>
      </c>
    </row>
    <row r="176" spans="1:15" x14ac:dyDescent="0.4">
      <c r="A176" t="s">
        <v>251</v>
      </c>
      <c r="B176">
        <v>514</v>
      </c>
      <c r="C176" t="s">
        <v>265</v>
      </c>
      <c r="D176">
        <v>1070</v>
      </c>
      <c r="E176">
        <v>1635</v>
      </c>
      <c r="F176">
        <v>16735</v>
      </c>
      <c r="G176">
        <v>0</v>
      </c>
      <c r="H176">
        <v>0</v>
      </c>
      <c r="I176">
        <v>0</v>
      </c>
      <c r="J176">
        <v>3986</v>
      </c>
      <c r="K176">
        <v>2985</v>
      </c>
      <c r="L176">
        <v>0</v>
      </c>
      <c r="M176">
        <v>1195</v>
      </c>
      <c r="N176">
        <v>0</v>
      </c>
      <c r="O176">
        <v>3283</v>
      </c>
    </row>
    <row r="177" spans="1:15" x14ac:dyDescent="0.4">
      <c r="A177" t="s">
        <v>251</v>
      </c>
      <c r="B177">
        <v>515</v>
      </c>
      <c r="C177" t="s">
        <v>266</v>
      </c>
      <c r="D177">
        <v>29224</v>
      </c>
      <c r="E177">
        <v>32237</v>
      </c>
      <c r="F177">
        <v>37639</v>
      </c>
      <c r="G177">
        <v>9425</v>
      </c>
      <c r="H177">
        <v>52603</v>
      </c>
      <c r="I177">
        <v>15619</v>
      </c>
      <c r="J177">
        <v>21182</v>
      </c>
      <c r="K177">
        <v>20050</v>
      </c>
      <c r="L177">
        <v>35342</v>
      </c>
      <c r="M177">
        <v>10751</v>
      </c>
      <c r="N177">
        <v>13519</v>
      </c>
      <c r="O177">
        <v>9969</v>
      </c>
    </row>
    <row r="178" spans="1:15" x14ac:dyDescent="0.4">
      <c r="A178" t="s">
        <v>251</v>
      </c>
      <c r="B178">
        <v>516</v>
      </c>
      <c r="C178" t="s">
        <v>267</v>
      </c>
      <c r="D178">
        <v>3980</v>
      </c>
      <c r="E178">
        <v>32382</v>
      </c>
      <c r="F178">
        <v>105930</v>
      </c>
      <c r="G178">
        <v>9291</v>
      </c>
      <c r="H178">
        <v>34825</v>
      </c>
      <c r="I178">
        <v>28029</v>
      </c>
      <c r="J178">
        <v>25056</v>
      </c>
      <c r="K178">
        <v>31434</v>
      </c>
      <c r="L178">
        <v>51242</v>
      </c>
      <c r="M178">
        <v>43366</v>
      </c>
      <c r="N178">
        <v>56641</v>
      </c>
      <c r="O178">
        <v>24931</v>
      </c>
    </row>
    <row r="179" spans="1:15" x14ac:dyDescent="0.4">
      <c r="A179" t="s">
        <v>251</v>
      </c>
      <c r="B179">
        <v>517</v>
      </c>
      <c r="C179" t="s">
        <v>268</v>
      </c>
      <c r="D179">
        <v>32364</v>
      </c>
      <c r="E179">
        <v>66143</v>
      </c>
      <c r="F179">
        <v>55962</v>
      </c>
      <c r="G179">
        <v>56571</v>
      </c>
      <c r="H179">
        <v>62900</v>
      </c>
      <c r="I179">
        <v>54498</v>
      </c>
      <c r="J179">
        <v>77302</v>
      </c>
      <c r="K179">
        <v>58859</v>
      </c>
      <c r="L179">
        <v>66528</v>
      </c>
      <c r="M179">
        <v>58756</v>
      </c>
      <c r="N179">
        <v>39107</v>
      </c>
      <c r="O179">
        <v>52667</v>
      </c>
    </row>
    <row r="180" spans="1:15" x14ac:dyDescent="0.4">
      <c r="A180" t="s">
        <v>251</v>
      </c>
      <c r="B180">
        <v>518</v>
      </c>
      <c r="C180" t="s">
        <v>269</v>
      </c>
      <c r="D180">
        <v>4380</v>
      </c>
      <c r="E180">
        <v>12379</v>
      </c>
      <c r="F180">
        <v>29770</v>
      </c>
      <c r="G180">
        <v>4916</v>
      </c>
      <c r="H180">
        <v>2762</v>
      </c>
      <c r="I180">
        <v>2708</v>
      </c>
      <c r="J180">
        <v>7017</v>
      </c>
      <c r="K180">
        <v>630</v>
      </c>
      <c r="L180">
        <v>7136</v>
      </c>
      <c r="M180">
        <v>12144</v>
      </c>
      <c r="N180">
        <v>2073</v>
      </c>
      <c r="O180">
        <v>1061</v>
      </c>
    </row>
    <row r="181" spans="1:15" x14ac:dyDescent="0.4">
      <c r="A181" t="s">
        <v>251</v>
      </c>
      <c r="B181">
        <v>519</v>
      </c>
      <c r="C181" t="s">
        <v>270</v>
      </c>
      <c r="D181">
        <v>0</v>
      </c>
      <c r="E181">
        <v>517</v>
      </c>
      <c r="F181">
        <v>18457</v>
      </c>
      <c r="G181">
        <v>2504</v>
      </c>
      <c r="H181">
        <v>0</v>
      </c>
      <c r="I181">
        <v>0</v>
      </c>
      <c r="J181">
        <v>2234</v>
      </c>
      <c r="K181">
        <v>3976</v>
      </c>
      <c r="L181">
        <v>3780</v>
      </c>
      <c r="M181">
        <v>1837</v>
      </c>
      <c r="N181">
        <v>2425</v>
      </c>
      <c r="O181">
        <v>0</v>
      </c>
    </row>
    <row r="182" spans="1:15" x14ac:dyDescent="0.4">
      <c r="A182" t="s">
        <v>251</v>
      </c>
      <c r="B182">
        <v>520</v>
      </c>
      <c r="C182" t="s">
        <v>271</v>
      </c>
      <c r="D182">
        <v>10015</v>
      </c>
      <c r="E182">
        <v>3957</v>
      </c>
      <c r="F182">
        <v>7038</v>
      </c>
      <c r="G182">
        <v>2217</v>
      </c>
      <c r="H182">
        <v>27904</v>
      </c>
      <c r="I182">
        <v>9897</v>
      </c>
      <c r="J182">
        <v>12593</v>
      </c>
      <c r="K182">
        <v>9622</v>
      </c>
      <c r="L182">
        <v>4788</v>
      </c>
      <c r="M182">
        <v>8861</v>
      </c>
      <c r="N182">
        <v>11918</v>
      </c>
      <c r="O182">
        <v>4842</v>
      </c>
    </row>
    <row r="183" spans="1:15" x14ac:dyDescent="0.4">
      <c r="A183" t="s">
        <v>251</v>
      </c>
      <c r="B183">
        <v>521</v>
      </c>
      <c r="C183" t="s">
        <v>272</v>
      </c>
      <c r="D183">
        <v>4523</v>
      </c>
      <c r="E183">
        <v>360</v>
      </c>
      <c r="F183">
        <v>21048</v>
      </c>
      <c r="G183">
        <v>3573</v>
      </c>
      <c r="H183">
        <v>1371</v>
      </c>
      <c r="I183">
        <v>2825</v>
      </c>
      <c r="J183">
        <v>8807</v>
      </c>
      <c r="K183">
        <v>23217</v>
      </c>
      <c r="L183">
        <v>917</v>
      </c>
      <c r="M183">
        <v>6375</v>
      </c>
      <c r="N183">
        <v>1840</v>
      </c>
      <c r="O183">
        <v>7855</v>
      </c>
    </row>
    <row r="184" spans="1:15" x14ac:dyDescent="0.4">
      <c r="A184" t="s">
        <v>251</v>
      </c>
      <c r="B184">
        <v>522</v>
      </c>
      <c r="C184" t="s">
        <v>273</v>
      </c>
      <c r="D184">
        <v>0</v>
      </c>
      <c r="E184">
        <v>0</v>
      </c>
      <c r="F184">
        <v>0</v>
      </c>
      <c r="G184">
        <v>0</v>
      </c>
      <c r="H184">
        <v>0</v>
      </c>
      <c r="I184">
        <v>0</v>
      </c>
      <c r="J184">
        <v>0</v>
      </c>
      <c r="K184">
        <v>0</v>
      </c>
      <c r="L184">
        <v>0</v>
      </c>
      <c r="M184">
        <v>0</v>
      </c>
      <c r="N184">
        <v>0</v>
      </c>
      <c r="O184">
        <v>0</v>
      </c>
    </row>
    <row r="185" spans="1:15" x14ac:dyDescent="0.4">
      <c r="A185" t="s">
        <v>251</v>
      </c>
      <c r="B185">
        <v>523</v>
      </c>
      <c r="C185" t="s">
        <v>509</v>
      </c>
      <c r="D185">
        <v>4932</v>
      </c>
      <c r="E185">
        <v>14338</v>
      </c>
      <c r="F185">
        <v>3332</v>
      </c>
      <c r="G185">
        <v>4613</v>
      </c>
      <c r="H185">
        <v>243</v>
      </c>
      <c r="I185">
        <v>6306</v>
      </c>
      <c r="J185">
        <v>827</v>
      </c>
      <c r="K185">
        <v>858</v>
      </c>
      <c r="L185">
        <v>503</v>
      </c>
      <c r="M185">
        <v>2862</v>
      </c>
      <c r="N185">
        <v>0</v>
      </c>
      <c r="O185">
        <v>7023</v>
      </c>
    </row>
    <row r="186" spans="1:15" x14ac:dyDescent="0.4">
      <c r="A186" t="s">
        <v>251</v>
      </c>
      <c r="B186">
        <v>524</v>
      </c>
      <c r="C186" t="s">
        <v>275</v>
      </c>
      <c r="D186">
        <v>247359</v>
      </c>
      <c r="E186">
        <v>343456</v>
      </c>
      <c r="F186">
        <v>544407</v>
      </c>
      <c r="G186">
        <v>504669</v>
      </c>
      <c r="H186">
        <v>317632</v>
      </c>
      <c r="I186">
        <v>405963</v>
      </c>
      <c r="J186">
        <v>368039</v>
      </c>
      <c r="K186">
        <v>428194</v>
      </c>
      <c r="L186">
        <v>503417</v>
      </c>
      <c r="M186">
        <v>511254</v>
      </c>
      <c r="N186">
        <v>456082</v>
      </c>
      <c r="O186">
        <v>296929</v>
      </c>
    </row>
    <row r="187" spans="1:15" x14ac:dyDescent="0.4">
      <c r="A187" t="s">
        <v>251</v>
      </c>
      <c r="B187">
        <v>525</v>
      </c>
      <c r="C187" t="s">
        <v>276</v>
      </c>
      <c r="D187">
        <v>5953</v>
      </c>
      <c r="E187">
        <v>3089</v>
      </c>
      <c r="F187">
        <v>11441</v>
      </c>
      <c r="G187">
        <v>10256</v>
      </c>
      <c r="H187">
        <v>1408</v>
      </c>
      <c r="I187">
        <v>0</v>
      </c>
      <c r="J187">
        <v>0</v>
      </c>
      <c r="K187">
        <v>0</v>
      </c>
      <c r="L187">
        <v>0</v>
      </c>
      <c r="M187">
        <v>0</v>
      </c>
      <c r="N187">
        <v>961</v>
      </c>
      <c r="O187">
        <v>4438</v>
      </c>
    </row>
    <row r="188" spans="1:15" x14ac:dyDescent="0.4">
      <c r="A188" t="s">
        <v>251</v>
      </c>
      <c r="B188">
        <v>526</v>
      </c>
      <c r="C188" t="s">
        <v>277</v>
      </c>
      <c r="D188">
        <v>0</v>
      </c>
      <c r="E188">
        <v>0</v>
      </c>
      <c r="F188">
        <v>0</v>
      </c>
      <c r="G188">
        <v>0</v>
      </c>
      <c r="H188">
        <v>0</v>
      </c>
      <c r="I188">
        <v>0</v>
      </c>
      <c r="J188">
        <v>0</v>
      </c>
      <c r="K188">
        <v>0</v>
      </c>
      <c r="L188">
        <v>0</v>
      </c>
      <c r="M188">
        <v>0</v>
      </c>
      <c r="N188">
        <v>0</v>
      </c>
      <c r="O188">
        <v>0</v>
      </c>
    </row>
    <row r="189" spans="1:15" x14ac:dyDescent="0.4">
      <c r="A189" t="s">
        <v>251</v>
      </c>
      <c r="B189">
        <v>527</v>
      </c>
      <c r="C189" t="s">
        <v>278</v>
      </c>
      <c r="D189">
        <v>25914</v>
      </c>
      <c r="E189">
        <v>58610</v>
      </c>
      <c r="F189">
        <v>51845</v>
      </c>
      <c r="G189">
        <v>69761</v>
      </c>
      <c r="H189">
        <v>65233</v>
      </c>
      <c r="I189">
        <v>62797</v>
      </c>
      <c r="J189">
        <v>52897</v>
      </c>
      <c r="K189">
        <v>76909</v>
      </c>
      <c r="L189">
        <v>44111</v>
      </c>
      <c r="M189">
        <v>68617</v>
      </c>
      <c r="N189">
        <v>98112</v>
      </c>
      <c r="O189">
        <v>78470</v>
      </c>
    </row>
    <row r="190" spans="1:15" x14ac:dyDescent="0.4">
      <c r="A190" t="s">
        <v>251</v>
      </c>
      <c r="B190">
        <v>528</v>
      </c>
      <c r="C190" t="s">
        <v>279</v>
      </c>
      <c r="D190">
        <v>0</v>
      </c>
      <c r="E190">
        <v>13425</v>
      </c>
      <c r="F190">
        <v>0</v>
      </c>
      <c r="G190">
        <v>5699</v>
      </c>
      <c r="H190">
        <v>0</v>
      </c>
      <c r="I190">
        <v>0</v>
      </c>
      <c r="J190">
        <v>0</v>
      </c>
      <c r="K190">
        <v>6546</v>
      </c>
      <c r="L190">
        <v>0</v>
      </c>
      <c r="M190">
        <v>0</v>
      </c>
      <c r="N190">
        <v>1260</v>
      </c>
      <c r="O190">
        <v>0</v>
      </c>
    </row>
    <row r="191" spans="1:15" x14ac:dyDescent="0.4">
      <c r="A191" t="s">
        <v>251</v>
      </c>
      <c r="B191">
        <v>529</v>
      </c>
      <c r="C191" t="s">
        <v>280</v>
      </c>
      <c r="D191">
        <v>0</v>
      </c>
      <c r="E191">
        <v>0</v>
      </c>
      <c r="F191">
        <v>0</v>
      </c>
      <c r="G191">
        <v>0</v>
      </c>
      <c r="H191">
        <v>0</v>
      </c>
      <c r="I191">
        <v>0</v>
      </c>
      <c r="J191">
        <v>0</v>
      </c>
      <c r="K191">
        <v>0</v>
      </c>
      <c r="L191">
        <v>0</v>
      </c>
      <c r="M191">
        <v>0</v>
      </c>
      <c r="N191">
        <v>0</v>
      </c>
      <c r="O191">
        <v>0</v>
      </c>
    </row>
    <row r="192" spans="1:15" x14ac:dyDescent="0.4">
      <c r="A192" t="s">
        <v>251</v>
      </c>
      <c r="B192">
        <v>530</v>
      </c>
      <c r="C192" t="s">
        <v>281</v>
      </c>
      <c r="D192">
        <v>0</v>
      </c>
      <c r="E192">
        <v>0</v>
      </c>
      <c r="F192">
        <v>11951</v>
      </c>
      <c r="G192">
        <v>0</v>
      </c>
      <c r="H192">
        <v>0</v>
      </c>
      <c r="I192">
        <v>0</v>
      </c>
      <c r="J192">
        <v>0</v>
      </c>
      <c r="K192">
        <v>4430</v>
      </c>
      <c r="L192">
        <v>5072</v>
      </c>
      <c r="M192">
        <v>0</v>
      </c>
      <c r="N192">
        <v>0</v>
      </c>
      <c r="O192">
        <v>5788</v>
      </c>
    </row>
    <row r="193" spans="1:15" x14ac:dyDescent="0.4">
      <c r="A193" t="s">
        <v>251</v>
      </c>
      <c r="B193">
        <v>531</v>
      </c>
      <c r="C193" t="s">
        <v>282</v>
      </c>
      <c r="D193">
        <v>3554</v>
      </c>
      <c r="E193">
        <v>13412</v>
      </c>
      <c r="F193">
        <v>46615</v>
      </c>
      <c r="G193">
        <v>0</v>
      </c>
      <c r="H193">
        <v>16556</v>
      </c>
      <c r="I193">
        <v>0</v>
      </c>
      <c r="J193">
        <v>21855</v>
      </c>
      <c r="K193">
        <v>1813</v>
      </c>
      <c r="L193">
        <v>16931</v>
      </c>
      <c r="M193">
        <v>0</v>
      </c>
      <c r="N193">
        <v>543</v>
      </c>
      <c r="O193">
        <v>14662</v>
      </c>
    </row>
    <row r="194" spans="1:15" x14ac:dyDescent="0.4">
      <c r="A194" t="s">
        <v>251</v>
      </c>
      <c r="B194">
        <v>532</v>
      </c>
      <c r="C194" t="s">
        <v>283</v>
      </c>
      <c r="D194">
        <v>0</v>
      </c>
      <c r="E194">
        <v>1373</v>
      </c>
      <c r="F194">
        <v>1285</v>
      </c>
      <c r="G194">
        <v>0</v>
      </c>
      <c r="H194">
        <v>0</v>
      </c>
      <c r="I194">
        <v>0</v>
      </c>
      <c r="J194">
        <v>1066</v>
      </c>
      <c r="K194">
        <v>0</v>
      </c>
      <c r="L194">
        <v>1488</v>
      </c>
      <c r="M194">
        <v>0</v>
      </c>
      <c r="N194">
        <v>1812</v>
      </c>
      <c r="O194">
        <v>0</v>
      </c>
    </row>
    <row r="195" spans="1:15" x14ac:dyDescent="0.4">
      <c r="A195" t="s">
        <v>251</v>
      </c>
      <c r="B195">
        <v>533</v>
      </c>
      <c r="C195" t="s">
        <v>284</v>
      </c>
      <c r="D195">
        <v>19363</v>
      </c>
      <c r="E195">
        <v>12586</v>
      </c>
      <c r="F195">
        <v>30088</v>
      </c>
      <c r="G195">
        <v>8848</v>
      </c>
      <c r="H195">
        <v>4797</v>
      </c>
      <c r="I195">
        <v>14239</v>
      </c>
      <c r="J195">
        <v>22130</v>
      </c>
      <c r="K195">
        <v>0</v>
      </c>
      <c r="L195">
        <v>14108</v>
      </c>
      <c r="M195">
        <v>4186</v>
      </c>
      <c r="N195">
        <v>9248</v>
      </c>
      <c r="O195">
        <v>4800</v>
      </c>
    </row>
    <row r="196" spans="1:15" x14ac:dyDescent="0.4">
      <c r="A196" t="s">
        <v>251</v>
      </c>
      <c r="B196">
        <v>534</v>
      </c>
      <c r="C196" t="s">
        <v>285</v>
      </c>
      <c r="D196">
        <v>0</v>
      </c>
      <c r="E196">
        <v>0</v>
      </c>
      <c r="F196">
        <v>0</v>
      </c>
      <c r="G196">
        <v>0</v>
      </c>
      <c r="H196">
        <v>0</v>
      </c>
      <c r="I196">
        <v>0</v>
      </c>
      <c r="J196">
        <v>0</v>
      </c>
      <c r="K196">
        <v>0</v>
      </c>
      <c r="L196">
        <v>0</v>
      </c>
      <c r="M196">
        <v>0</v>
      </c>
      <c r="N196">
        <v>0</v>
      </c>
      <c r="O196">
        <v>0</v>
      </c>
    </row>
    <row r="197" spans="1:15" x14ac:dyDescent="0.4">
      <c r="A197" t="s">
        <v>251</v>
      </c>
      <c r="B197">
        <v>535</v>
      </c>
      <c r="C197" t="s">
        <v>286</v>
      </c>
      <c r="D197">
        <v>52485</v>
      </c>
      <c r="E197">
        <v>220592</v>
      </c>
      <c r="F197">
        <v>189730</v>
      </c>
      <c r="G197">
        <v>16024</v>
      </c>
      <c r="H197">
        <v>2016</v>
      </c>
      <c r="I197">
        <v>14137</v>
      </c>
      <c r="J197">
        <v>111430</v>
      </c>
      <c r="K197">
        <v>1530</v>
      </c>
      <c r="L197">
        <v>151235</v>
      </c>
      <c r="M197">
        <v>0</v>
      </c>
      <c r="N197">
        <v>20856</v>
      </c>
      <c r="O197">
        <v>4202</v>
      </c>
    </row>
    <row r="198" spans="1:15" x14ac:dyDescent="0.4">
      <c r="A198" t="s">
        <v>251</v>
      </c>
      <c r="B198">
        <v>536</v>
      </c>
      <c r="C198" t="s">
        <v>287</v>
      </c>
      <c r="D198">
        <v>0</v>
      </c>
      <c r="E198">
        <v>0</v>
      </c>
      <c r="F198">
        <v>445</v>
      </c>
      <c r="G198">
        <v>0</v>
      </c>
      <c r="H198">
        <v>0</v>
      </c>
      <c r="I198">
        <v>0</v>
      </c>
      <c r="J198">
        <v>0</v>
      </c>
      <c r="K198">
        <v>0</v>
      </c>
      <c r="L198">
        <v>0</v>
      </c>
      <c r="M198">
        <v>0</v>
      </c>
      <c r="N198">
        <v>0</v>
      </c>
      <c r="O198">
        <v>0</v>
      </c>
    </row>
    <row r="199" spans="1:15" x14ac:dyDescent="0.4">
      <c r="A199" t="s">
        <v>251</v>
      </c>
      <c r="B199">
        <v>537</v>
      </c>
      <c r="C199" t="s">
        <v>508</v>
      </c>
      <c r="D199">
        <v>0</v>
      </c>
      <c r="E199">
        <v>0</v>
      </c>
      <c r="F199">
        <v>0</v>
      </c>
      <c r="G199">
        <v>0</v>
      </c>
      <c r="H199">
        <v>0</v>
      </c>
      <c r="I199">
        <v>0</v>
      </c>
      <c r="J199">
        <v>0</v>
      </c>
      <c r="K199">
        <v>0</v>
      </c>
      <c r="L199">
        <v>0</v>
      </c>
      <c r="M199">
        <v>0</v>
      </c>
      <c r="N199">
        <v>0</v>
      </c>
      <c r="O199">
        <v>0</v>
      </c>
    </row>
    <row r="200" spans="1:15" x14ac:dyDescent="0.4">
      <c r="A200" t="s">
        <v>251</v>
      </c>
      <c r="B200">
        <v>538</v>
      </c>
      <c r="C200" t="s">
        <v>289</v>
      </c>
      <c r="D200">
        <v>47762</v>
      </c>
      <c r="E200">
        <v>127916</v>
      </c>
      <c r="F200">
        <v>126585</v>
      </c>
      <c r="G200">
        <v>107873</v>
      </c>
      <c r="H200">
        <v>81414</v>
      </c>
      <c r="I200">
        <v>38148</v>
      </c>
      <c r="J200">
        <v>10625</v>
      </c>
      <c r="K200">
        <v>60484</v>
      </c>
      <c r="L200">
        <v>35137</v>
      </c>
      <c r="M200">
        <v>53383</v>
      </c>
      <c r="N200">
        <v>31281</v>
      </c>
      <c r="O200">
        <v>19929</v>
      </c>
    </row>
    <row r="201" spans="1:15" x14ac:dyDescent="0.4">
      <c r="A201" t="s">
        <v>251</v>
      </c>
      <c r="B201">
        <v>539</v>
      </c>
      <c r="C201" t="s">
        <v>290</v>
      </c>
      <c r="D201">
        <v>6542</v>
      </c>
      <c r="E201">
        <v>23843</v>
      </c>
      <c r="F201">
        <v>55112</v>
      </c>
      <c r="G201">
        <v>70149</v>
      </c>
      <c r="H201">
        <v>17118</v>
      </c>
      <c r="I201">
        <v>17153</v>
      </c>
      <c r="J201">
        <v>7664</v>
      </c>
      <c r="K201">
        <v>20478</v>
      </c>
      <c r="L201">
        <v>29708</v>
      </c>
      <c r="M201">
        <v>21140</v>
      </c>
      <c r="N201">
        <v>70488</v>
      </c>
      <c r="O201">
        <v>18793</v>
      </c>
    </row>
    <row r="202" spans="1:15" x14ac:dyDescent="0.4">
      <c r="A202" t="s">
        <v>251</v>
      </c>
      <c r="B202">
        <v>540</v>
      </c>
      <c r="C202" t="s">
        <v>291</v>
      </c>
      <c r="D202">
        <v>0</v>
      </c>
      <c r="E202">
        <v>3176</v>
      </c>
      <c r="F202">
        <v>18511</v>
      </c>
      <c r="G202">
        <v>68436</v>
      </c>
      <c r="H202">
        <v>23302</v>
      </c>
      <c r="I202">
        <v>8914</v>
      </c>
      <c r="J202">
        <v>1475</v>
      </c>
      <c r="K202">
        <v>0</v>
      </c>
      <c r="L202">
        <v>787</v>
      </c>
      <c r="M202">
        <v>8898</v>
      </c>
      <c r="N202">
        <v>3642</v>
      </c>
      <c r="O202">
        <v>0</v>
      </c>
    </row>
    <row r="203" spans="1:15" x14ac:dyDescent="0.4">
      <c r="A203" t="s">
        <v>251</v>
      </c>
      <c r="B203">
        <v>541</v>
      </c>
      <c r="C203" t="s">
        <v>292</v>
      </c>
      <c r="D203">
        <v>198522</v>
      </c>
      <c r="E203">
        <v>289177</v>
      </c>
      <c r="F203">
        <v>201515</v>
      </c>
      <c r="G203">
        <v>177533</v>
      </c>
      <c r="H203">
        <v>127784</v>
      </c>
      <c r="I203">
        <v>330028</v>
      </c>
      <c r="J203">
        <v>197816</v>
      </c>
      <c r="K203">
        <v>92469</v>
      </c>
      <c r="L203">
        <v>89696</v>
      </c>
      <c r="M203">
        <v>178332</v>
      </c>
      <c r="N203">
        <v>162247</v>
      </c>
      <c r="O203">
        <v>125891</v>
      </c>
    </row>
    <row r="204" spans="1:15" x14ac:dyDescent="0.4">
      <c r="A204" t="s">
        <v>251</v>
      </c>
      <c r="B204">
        <v>542</v>
      </c>
      <c r="C204" t="s">
        <v>293</v>
      </c>
      <c r="D204">
        <v>8469</v>
      </c>
      <c r="E204">
        <v>33717</v>
      </c>
      <c r="F204">
        <v>31840</v>
      </c>
      <c r="G204">
        <v>14482</v>
      </c>
      <c r="H204">
        <v>11723</v>
      </c>
      <c r="I204">
        <v>21124</v>
      </c>
      <c r="J204">
        <v>52493</v>
      </c>
      <c r="K204">
        <v>22501</v>
      </c>
      <c r="L204">
        <v>24574</v>
      </c>
      <c r="M204">
        <v>31116</v>
      </c>
      <c r="N204">
        <v>50729</v>
      </c>
      <c r="O204">
        <v>29016</v>
      </c>
    </row>
    <row r="205" spans="1:15" x14ac:dyDescent="0.4">
      <c r="A205" t="s">
        <v>251</v>
      </c>
      <c r="B205">
        <v>543</v>
      </c>
      <c r="C205" t="s">
        <v>294</v>
      </c>
      <c r="D205">
        <v>12747</v>
      </c>
      <c r="E205">
        <v>15939</v>
      </c>
      <c r="F205">
        <v>6955</v>
      </c>
      <c r="G205">
        <v>2743</v>
      </c>
      <c r="H205">
        <v>921</v>
      </c>
      <c r="I205">
        <v>10954</v>
      </c>
      <c r="J205">
        <v>5473</v>
      </c>
      <c r="K205">
        <v>17052</v>
      </c>
      <c r="L205">
        <v>5725</v>
      </c>
      <c r="M205">
        <v>17733</v>
      </c>
      <c r="N205">
        <v>6277</v>
      </c>
      <c r="O205">
        <v>4280</v>
      </c>
    </row>
    <row r="206" spans="1:15" x14ac:dyDescent="0.4">
      <c r="A206" t="s">
        <v>251</v>
      </c>
      <c r="B206">
        <v>544</v>
      </c>
      <c r="C206" t="s">
        <v>295</v>
      </c>
      <c r="D206">
        <v>374</v>
      </c>
      <c r="E206">
        <v>3032</v>
      </c>
      <c r="F206">
        <v>886</v>
      </c>
      <c r="G206">
        <v>0</v>
      </c>
      <c r="H206">
        <v>255</v>
      </c>
      <c r="I206">
        <v>216</v>
      </c>
      <c r="J206">
        <v>0</v>
      </c>
      <c r="K206">
        <v>294</v>
      </c>
      <c r="L206">
        <v>0</v>
      </c>
      <c r="M206">
        <v>0</v>
      </c>
      <c r="N206">
        <v>0</v>
      </c>
      <c r="O206">
        <v>0</v>
      </c>
    </row>
    <row r="207" spans="1:15" x14ac:dyDescent="0.4">
      <c r="A207" t="s">
        <v>251</v>
      </c>
      <c r="B207">
        <v>545</v>
      </c>
      <c r="C207" t="s">
        <v>296</v>
      </c>
      <c r="D207">
        <v>46611</v>
      </c>
      <c r="E207">
        <v>21265</v>
      </c>
      <c r="F207">
        <v>85444</v>
      </c>
      <c r="G207">
        <v>3589</v>
      </c>
      <c r="H207">
        <v>215</v>
      </c>
      <c r="I207">
        <v>194147</v>
      </c>
      <c r="J207">
        <v>81300</v>
      </c>
      <c r="K207">
        <v>112684</v>
      </c>
      <c r="L207">
        <v>0</v>
      </c>
      <c r="M207">
        <v>20729</v>
      </c>
      <c r="N207">
        <v>35346</v>
      </c>
      <c r="O207">
        <v>39156</v>
      </c>
    </row>
    <row r="208" spans="1:15" x14ac:dyDescent="0.4">
      <c r="A208" t="s">
        <v>251</v>
      </c>
      <c r="B208">
        <v>546</v>
      </c>
      <c r="C208" t="s">
        <v>297</v>
      </c>
      <c r="D208">
        <v>0</v>
      </c>
      <c r="E208">
        <v>762</v>
      </c>
      <c r="F208">
        <v>0</v>
      </c>
      <c r="G208">
        <v>6264</v>
      </c>
      <c r="H208">
        <v>0</v>
      </c>
      <c r="I208">
        <v>0</v>
      </c>
      <c r="J208">
        <v>0</v>
      </c>
      <c r="K208">
        <v>976</v>
      </c>
      <c r="L208">
        <v>0</v>
      </c>
      <c r="M208">
        <v>2476</v>
      </c>
      <c r="N208">
        <v>0</v>
      </c>
      <c r="O208">
        <v>0</v>
      </c>
    </row>
    <row r="209" spans="1:15" x14ac:dyDescent="0.4">
      <c r="A209" t="s">
        <v>251</v>
      </c>
      <c r="B209">
        <v>547</v>
      </c>
      <c r="C209" t="s">
        <v>298</v>
      </c>
      <c r="D209">
        <v>22671</v>
      </c>
      <c r="E209">
        <v>7397</v>
      </c>
      <c r="F209">
        <v>17484</v>
      </c>
      <c r="G209">
        <v>6318</v>
      </c>
      <c r="H209">
        <v>8642</v>
      </c>
      <c r="I209">
        <v>27928</v>
      </c>
      <c r="J209">
        <v>9577</v>
      </c>
      <c r="K209">
        <v>8433</v>
      </c>
      <c r="L209">
        <v>27444</v>
      </c>
      <c r="M209">
        <v>21306</v>
      </c>
      <c r="N209">
        <v>23363</v>
      </c>
      <c r="O209">
        <v>24521</v>
      </c>
    </row>
    <row r="210" spans="1:15" x14ac:dyDescent="0.4">
      <c r="A210" t="s">
        <v>251</v>
      </c>
      <c r="B210">
        <v>548</v>
      </c>
      <c r="C210" t="s">
        <v>507</v>
      </c>
      <c r="D210">
        <v>5868</v>
      </c>
      <c r="E210">
        <v>225</v>
      </c>
      <c r="F210">
        <v>2201</v>
      </c>
      <c r="G210">
        <v>6045</v>
      </c>
      <c r="H210">
        <v>2582</v>
      </c>
      <c r="I210">
        <v>0</v>
      </c>
      <c r="J210">
        <v>567</v>
      </c>
      <c r="K210">
        <v>7043</v>
      </c>
      <c r="L210">
        <v>460</v>
      </c>
      <c r="M210">
        <v>11519</v>
      </c>
      <c r="N210">
        <v>0</v>
      </c>
      <c r="O210">
        <v>5426</v>
      </c>
    </row>
    <row r="211" spans="1:15" x14ac:dyDescent="0.4">
      <c r="A211" t="s">
        <v>251</v>
      </c>
      <c r="B211">
        <v>549</v>
      </c>
      <c r="C211" t="s">
        <v>300</v>
      </c>
      <c r="D211">
        <v>652</v>
      </c>
      <c r="E211">
        <v>519</v>
      </c>
      <c r="F211">
        <v>1196</v>
      </c>
      <c r="G211">
        <v>219</v>
      </c>
      <c r="H211">
        <v>0</v>
      </c>
      <c r="I211">
        <v>912</v>
      </c>
      <c r="J211">
        <v>0</v>
      </c>
      <c r="K211">
        <v>746</v>
      </c>
      <c r="L211">
        <v>0</v>
      </c>
      <c r="M211">
        <v>0</v>
      </c>
      <c r="N211">
        <v>0</v>
      </c>
      <c r="O211">
        <v>902</v>
      </c>
    </row>
    <row r="212" spans="1:15" x14ac:dyDescent="0.4">
      <c r="A212" t="s">
        <v>251</v>
      </c>
      <c r="B212">
        <v>550</v>
      </c>
      <c r="C212" t="s">
        <v>301</v>
      </c>
      <c r="D212">
        <v>1326</v>
      </c>
      <c r="E212">
        <v>882</v>
      </c>
      <c r="F212">
        <v>1655</v>
      </c>
      <c r="G212">
        <v>4954</v>
      </c>
      <c r="H212">
        <v>3132</v>
      </c>
      <c r="I212">
        <v>1432</v>
      </c>
      <c r="J212">
        <v>0</v>
      </c>
      <c r="K212">
        <v>0</v>
      </c>
      <c r="L212">
        <v>667</v>
      </c>
      <c r="M212">
        <v>1527</v>
      </c>
      <c r="N212">
        <v>0</v>
      </c>
      <c r="O212">
        <v>0</v>
      </c>
    </row>
    <row r="213" spans="1:15" x14ac:dyDescent="0.4">
      <c r="A213" t="s">
        <v>251</v>
      </c>
      <c r="B213">
        <v>551</v>
      </c>
      <c r="C213" t="s">
        <v>302</v>
      </c>
      <c r="D213">
        <v>2392784</v>
      </c>
      <c r="E213">
        <v>2631074</v>
      </c>
      <c r="F213">
        <v>2822005</v>
      </c>
      <c r="G213">
        <v>2374665</v>
      </c>
      <c r="H213">
        <v>1853863</v>
      </c>
      <c r="I213">
        <v>1439565</v>
      </c>
      <c r="J213">
        <v>1754904</v>
      </c>
      <c r="K213">
        <v>1863101</v>
      </c>
      <c r="L213">
        <v>2937852</v>
      </c>
      <c r="M213">
        <v>2782631</v>
      </c>
      <c r="N213">
        <v>2286877</v>
      </c>
      <c r="O213">
        <v>3552888</v>
      </c>
    </row>
    <row r="214" spans="1:15" x14ac:dyDescent="0.4">
      <c r="A214" t="s">
        <v>251</v>
      </c>
      <c r="B214">
        <v>552</v>
      </c>
      <c r="C214" t="s">
        <v>303</v>
      </c>
      <c r="D214">
        <v>741</v>
      </c>
      <c r="E214">
        <v>2249</v>
      </c>
      <c r="F214">
        <v>0</v>
      </c>
      <c r="G214">
        <v>0</v>
      </c>
      <c r="H214">
        <v>2900</v>
      </c>
      <c r="I214">
        <v>0</v>
      </c>
      <c r="J214">
        <v>0</v>
      </c>
      <c r="K214">
        <v>290</v>
      </c>
      <c r="L214">
        <v>0</v>
      </c>
      <c r="M214">
        <v>0</v>
      </c>
      <c r="N214">
        <v>0</v>
      </c>
      <c r="O214">
        <v>936</v>
      </c>
    </row>
    <row r="215" spans="1:15" x14ac:dyDescent="0.4">
      <c r="A215" t="s">
        <v>251</v>
      </c>
      <c r="B215">
        <v>553</v>
      </c>
      <c r="C215" t="s">
        <v>304</v>
      </c>
      <c r="D215">
        <v>827</v>
      </c>
      <c r="E215">
        <v>2351</v>
      </c>
      <c r="F215">
        <v>0</v>
      </c>
      <c r="G215">
        <v>740</v>
      </c>
      <c r="H215">
        <v>0</v>
      </c>
      <c r="I215">
        <v>0</v>
      </c>
      <c r="J215">
        <v>0</v>
      </c>
      <c r="K215">
        <v>3898</v>
      </c>
      <c r="L215">
        <v>2506</v>
      </c>
      <c r="M215">
        <v>8727</v>
      </c>
      <c r="N215">
        <v>0</v>
      </c>
      <c r="O215">
        <v>430</v>
      </c>
    </row>
    <row r="216" spans="1:15" x14ac:dyDescent="0.4">
      <c r="A216" t="s">
        <v>251</v>
      </c>
      <c r="B216">
        <v>554</v>
      </c>
      <c r="C216" t="s">
        <v>305</v>
      </c>
      <c r="D216">
        <v>2755</v>
      </c>
      <c r="E216">
        <v>1053</v>
      </c>
      <c r="F216">
        <v>4989</v>
      </c>
      <c r="G216">
        <v>9607</v>
      </c>
      <c r="H216">
        <v>4489</v>
      </c>
      <c r="I216">
        <v>4238</v>
      </c>
      <c r="J216">
        <v>5927</v>
      </c>
      <c r="K216">
        <v>6672</v>
      </c>
      <c r="L216">
        <v>3631</v>
      </c>
      <c r="M216">
        <v>10647</v>
      </c>
      <c r="N216">
        <v>23131</v>
      </c>
      <c r="O216">
        <v>5033</v>
      </c>
    </row>
    <row r="217" spans="1:15" x14ac:dyDescent="0.4">
      <c r="A217" t="s">
        <v>251</v>
      </c>
      <c r="B217">
        <v>555</v>
      </c>
      <c r="C217" t="s">
        <v>306</v>
      </c>
      <c r="D217">
        <v>0</v>
      </c>
      <c r="E217">
        <v>0</v>
      </c>
      <c r="F217">
        <v>1239</v>
      </c>
      <c r="G217">
        <v>1727</v>
      </c>
      <c r="H217">
        <v>711</v>
      </c>
      <c r="I217">
        <v>2346</v>
      </c>
      <c r="J217">
        <v>1594</v>
      </c>
      <c r="K217">
        <v>1144</v>
      </c>
      <c r="L217">
        <v>5035</v>
      </c>
      <c r="M217">
        <v>5199</v>
      </c>
      <c r="N217">
        <v>1043</v>
      </c>
      <c r="O217">
        <v>2385</v>
      </c>
    </row>
    <row r="218" spans="1:15" x14ac:dyDescent="0.4">
      <c r="A218" t="s">
        <v>251</v>
      </c>
      <c r="B218">
        <v>556</v>
      </c>
      <c r="C218" t="s">
        <v>307</v>
      </c>
      <c r="D218">
        <v>1351</v>
      </c>
      <c r="E218">
        <v>1570</v>
      </c>
      <c r="F218">
        <v>3546</v>
      </c>
      <c r="G218">
        <v>3216</v>
      </c>
      <c r="H218">
        <v>3648</v>
      </c>
      <c r="I218">
        <v>963</v>
      </c>
      <c r="J218">
        <v>1876</v>
      </c>
      <c r="K218">
        <v>3516</v>
      </c>
      <c r="L218">
        <v>6015</v>
      </c>
      <c r="M218">
        <v>3963</v>
      </c>
      <c r="N218">
        <v>2945</v>
      </c>
      <c r="O218">
        <v>4538</v>
      </c>
    </row>
    <row r="219" spans="1:15" x14ac:dyDescent="0.4">
      <c r="A219" t="s">
        <v>251</v>
      </c>
      <c r="B219">
        <v>557</v>
      </c>
      <c r="C219" t="s">
        <v>308</v>
      </c>
      <c r="D219">
        <v>0</v>
      </c>
      <c r="E219">
        <v>0</v>
      </c>
      <c r="F219">
        <v>0</v>
      </c>
      <c r="G219">
        <v>0</v>
      </c>
      <c r="H219">
        <v>0</v>
      </c>
      <c r="I219">
        <v>0</v>
      </c>
      <c r="J219">
        <v>0</v>
      </c>
      <c r="K219">
        <v>0</v>
      </c>
      <c r="L219">
        <v>0</v>
      </c>
      <c r="M219">
        <v>0</v>
      </c>
      <c r="N219">
        <v>0</v>
      </c>
      <c r="O219">
        <v>0</v>
      </c>
    </row>
    <row r="220" spans="1:15" x14ac:dyDescent="0.4">
      <c r="A220" t="s">
        <v>251</v>
      </c>
      <c r="B220">
        <v>558</v>
      </c>
      <c r="C220" t="s">
        <v>309</v>
      </c>
      <c r="D220">
        <v>0</v>
      </c>
      <c r="E220">
        <v>0</v>
      </c>
      <c r="F220">
        <v>0</v>
      </c>
      <c r="G220">
        <v>777</v>
      </c>
      <c r="H220">
        <v>0</v>
      </c>
      <c r="I220">
        <v>0</v>
      </c>
      <c r="J220">
        <v>0</v>
      </c>
      <c r="K220">
        <v>0</v>
      </c>
      <c r="L220">
        <v>0</v>
      </c>
      <c r="M220">
        <v>0</v>
      </c>
      <c r="N220">
        <v>0</v>
      </c>
      <c r="O220">
        <v>0</v>
      </c>
    </row>
    <row r="221" spans="1:15" x14ac:dyDescent="0.4">
      <c r="A221" t="s">
        <v>251</v>
      </c>
      <c r="B221">
        <v>559</v>
      </c>
      <c r="C221" t="s">
        <v>310</v>
      </c>
      <c r="D221">
        <v>0</v>
      </c>
      <c r="E221">
        <v>0</v>
      </c>
      <c r="F221">
        <v>0</v>
      </c>
      <c r="G221">
        <v>0</v>
      </c>
      <c r="H221">
        <v>0</v>
      </c>
      <c r="I221">
        <v>0</v>
      </c>
      <c r="J221">
        <v>0</v>
      </c>
      <c r="K221">
        <v>0</v>
      </c>
      <c r="L221">
        <v>0</v>
      </c>
      <c r="M221">
        <v>707</v>
      </c>
      <c r="N221">
        <v>0</v>
      </c>
      <c r="O221">
        <v>0</v>
      </c>
    </row>
    <row r="222" spans="1:15" x14ac:dyDescent="0.4">
      <c r="A222" t="s">
        <v>251</v>
      </c>
      <c r="B222">
        <v>560</v>
      </c>
      <c r="C222" t="s">
        <v>311</v>
      </c>
      <c r="D222">
        <v>13395</v>
      </c>
      <c r="E222">
        <v>33649</v>
      </c>
      <c r="F222">
        <v>4382</v>
      </c>
      <c r="G222">
        <v>0</v>
      </c>
      <c r="H222">
        <v>0</v>
      </c>
      <c r="I222">
        <v>0</v>
      </c>
      <c r="J222">
        <v>0</v>
      </c>
      <c r="K222">
        <v>0</v>
      </c>
      <c r="L222">
        <v>8970</v>
      </c>
      <c r="M222">
        <v>1161</v>
      </c>
      <c r="N222">
        <v>687</v>
      </c>
      <c r="O222">
        <v>1459</v>
      </c>
    </row>
    <row r="223" spans="1:15" x14ac:dyDescent="0.4">
      <c r="A223" t="s">
        <v>312</v>
      </c>
      <c r="B223">
        <v>601</v>
      </c>
      <c r="C223" t="s">
        <v>313</v>
      </c>
      <c r="D223">
        <v>4123953</v>
      </c>
      <c r="E223">
        <v>4139471</v>
      </c>
      <c r="F223">
        <v>4911305</v>
      </c>
      <c r="G223">
        <v>5135187</v>
      </c>
      <c r="H223">
        <v>2668212</v>
      </c>
      <c r="I223">
        <v>3781565</v>
      </c>
      <c r="J223">
        <v>3618447</v>
      </c>
      <c r="K223">
        <v>4267094</v>
      </c>
      <c r="L223">
        <v>5399687</v>
      </c>
      <c r="M223">
        <v>5896329</v>
      </c>
      <c r="N223">
        <v>4590936</v>
      </c>
      <c r="O223">
        <v>5272715</v>
      </c>
    </row>
    <row r="224" spans="1:15" x14ac:dyDescent="0.4">
      <c r="A224" t="s">
        <v>312</v>
      </c>
      <c r="B224">
        <v>602</v>
      </c>
      <c r="C224" t="s">
        <v>314</v>
      </c>
      <c r="D224">
        <v>100503</v>
      </c>
      <c r="E224">
        <v>68958</v>
      </c>
      <c r="F224">
        <v>48639</v>
      </c>
      <c r="G224">
        <v>124310</v>
      </c>
      <c r="H224">
        <v>39864</v>
      </c>
      <c r="I224">
        <v>75028</v>
      </c>
      <c r="J224">
        <v>96620</v>
      </c>
      <c r="K224">
        <v>74419</v>
      </c>
      <c r="L224">
        <v>77503</v>
      </c>
      <c r="M224">
        <v>109047</v>
      </c>
      <c r="N224">
        <v>32702</v>
      </c>
      <c r="O224">
        <v>92429</v>
      </c>
    </row>
    <row r="225" spans="1:15" x14ac:dyDescent="0.4">
      <c r="A225" t="s">
        <v>312</v>
      </c>
      <c r="B225">
        <v>603</v>
      </c>
      <c r="C225" t="s">
        <v>506</v>
      </c>
    </row>
    <row r="226" spans="1:15" x14ac:dyDescent="0.4">
      <c r="A226" t="s">
        <v>312</v>
      </c>
      <c r="B226">
        <v>604</v>
      </c>
      <c r="C226" t="s">
        <v>506</v>
      </c>
    </row>
    <row r="227" spans="1:15" x14ac:dyDescent="0.4">
      <c r="A227" t="s">
        <v>312</v>
      </c>
      <c r="B227">
        <v>605</v>
      </c>
      <c r="C227" t="s">
        <v>315</v>
      </c>
      <c r="D227">
        <v>0</v>
      </c>
      <c r="E227">
        <v>0</v>
      </c>
      <c r="F227">
        <v>0</v>
      </c>
      <c r="G227">
        <v>0</v>
      </c>
      <c r="H227">
        <v>0</v>
      </c>
      <c r="I227">
        <v>0</v>
      </c>
      <c r="J227">
        <v>0</v>
      </c>
      <c r="K227">
        <v>0</v>
      </c>
      <c r="L227">
        <v>0</v>
      </c>
      <c r="M227">
        <v>0</v>
      </c>
      <c r="N227">
        <v>0</v>
      </c>
      <c r="O227">
        <v>0</v>
      </c>
    </row>
    <row r="228" spans="1:15" x14ac:dyDescent="0.4">
      <c r="A228" t="s">
        <v>312</v>
      </c>
      <c r="B228">
        <v>606</v>
      </c>
      <c r="C228" t="s">
        <v>316</v>
      </c>
      <c r="D228">
        <v>365589</v>
      </c>
      <c r="E228">
        <v>647045</v>
      </c>
      <c r="F228">
        <v>575848</v>
      </c>
      <c r="G228">
        <v>484397</v>
      </c>
      <c r="H228">
        <v>239454</v>
      </c>
      <c r="I228">
        <v>428910</v>
      </c>
      <c r="J228">
        <v>436168</v>
      </c>
      <c r="K228">
        <v>465504</v>
      </c>
      <c r="L228">
        <v>542877</v>
      </c>
      <c r="M228">
        <v>645278</v>
      </c>
      <c r="N228">
        <v>543193</v>
      </c>
      <c r="O228">
        <v>630018</v>
      </c>
    </row>
    <row r="229" spans="1:15" x14ac:dyDescent="0.4">
      <c r="A229" t="s">
        <v>312</v>
      </c>
      <c r="B229">
        <v>607</v>
      </c>
      <c r="C229" t="s">
        <v>317</v>
      </c>
      <c r="D229">
        <v>0</v>
      </c>
      <c r="E229">
        <v>0</v>
      </c>
      <c r="F229">
        <v>591</v>
      </c>
      <c r="G229">
        <v>288</v>
      </c>
      <c r="H229">
        <v>0</v>
      </c>
      <c r="I229">
        <v>0</v>
      </c>
      <c r="J229">
        <v>3984</v>
      </c>
      <c r="K229">
        <v>0</v>
      </c>
      <c r="L229">
        <v>0</v>
      </c>
      <c r="M229">
        <v>0</v>
      </c>
      <c r="N229">
        <v>0</v>
      </c>
      <c r="O229">
        <v>0</v>
      </c>
    </row>
    <row r="230" spans="1:15" x14ac:dyDescent="0.4">
      <c r="A230" t="s">
        <v>312</v>
      </c>
      <c r="B230">
        <v>608</v>
      </c>
      <c r="C230" t="s">
        <v>505</v>
      </c>
      <c r="D230">
        <v>0</v>
      </c>
      <c r="E230">
        <v>0</v>
      </c>
      <c r="F230">
        <v>0</v>
      </c>
      <c r="G230">
        <v>0</v>
      </c>
      <c r="H230">
        <v>0</v>
      </c>
      <c r="I230">
        <v>0</v>
      </c>
      <c r="J230">
        <v>0</v>
      </c>
      <c r="K230">
        <v>0</v>
      </c>
      <c r="L230">
        <v>0</v>
      </c>
      <c r="M230">
        <v>0</v>
      </c>
      <c r="N230">
        <v>0</v>
      </c>
      <c r="O230">
        <v>0</v>
      </c>
    </row>
    <row r="231" spans="1:15" x14ac:dyDescent="0.4">
      <c r="A231" t="s">
        <v>312</v>
      </c>
      <c r="B231">
        <v>609</v>
      </c>
      <c r="C231" t="s">
        <v>319</v>
      </c>
      <c r="D231">
        <v>0</v>
      </c>
      <c r="E231">
        <v>0</v>
      </c>
      <c r="F231">
        <v>0</v>
      </c>
      <c r="G231">
        <v>0</v>
      </c>
      <c r="H231">
        <v>0</v>
      </c>
      <c r="I231">
        <v>0</v>
      </c>
      <c r="J231">
        <v>0</v>
      </c>
      <c r="K231">
        <v>0</v>
      </c>
      <c r="L231">
        <v>0</v>
      </c>
      <c r="M231">
        <v>0</v>
      </c>
      <c r="N231">
        <v>0</v>
      </c>
      <c r="O231">
        <v>0</v>
      </c>
    </row>
    <row r="232" spans="1:15" x14ac:dyDescent="0.4">
      <c r="A232" t="s">
        <v>312</v>
      </c>
      <c r="B232">
        <v>610</v>
      </c>
      <c r="C232" t="s">
        <v>320</v>
      </c>
      <c r="D232">
        <v>543</v>
      </c>
      <c r="E232">
        <v>2737</v>
      </c>
      <c r="F232">
        <v>0</v>
      </c>
      <c r="G232">
        <v>355</v>
      </c>
      <c r="H232">
        <v>635</v>
      </c>
      <c r="I232">
        <v>338</v>
      </c>
      <c r="J232">
        <v>434</v>
      </c>
      <c r="K232">
        <v>1730</v>
      </c>
      <c r="L232">
        <v>2972</v>
      </c>
      <c r="M232">
        <v>287</v>
      </c>
      <c r="N232">
        <v>0</v>
      </c>
      <c r="O232">
        <v>2282</v>
      </c>
    </row>
    <row r="233" spans="1:15" x14ac:dyDescent="0.4">
      <c r="A233" t="s">
        <v>312</v>
      </c>
      <c r="B233">
        <v>611</v>
      </c>
      <c r="C233" t="s">
        <v>321</v>
      </c>
      <c r="D233">
        <v>0</v>
      </c>
      <c r="E233">
        <v>307</v>
      </c>
      <c r="F233">
        <v>0</v>
      </c>
      <c r="G233">
        <v>0</v>
      </c>
      <c r="H233">
        <v>0</v>
      </c>
      <c r="I233">
        <v>0</v>
      </c>
      <c r="J233">
        <v>0</v>
      </c>
      <c r="K233">
        <v>0</v>
      </c>
      <c r="L233">
        <v>766</v>
      </c>
      <c r="M233">
        <v>692</v>
      </c>
      <c r="N233">
        <v>0</v>
      </c>
      <c r="O233">
        <v>471</v>
      </c>
    </row>
    <row r="234" spans="1:15" x14ac:dyDescent="0.4">
      <c r="A234" t="s">
        <v>312</v>
      </c>
      <c r="B234">
        <v>612</v>
      </c>
      <c r="C234" t="s">
        <v>322</v>
      </c>
      <c r="D234">
        <v>2571</v>
      </c>
      <c r="E234">
        <v>22635</v>
      </c>
      <c r="F234">
        <v>13991</v>
      </c>
      <c r="G234">
        <v>18025</v>
      </c>
      <c r="H234">
        <v>9380</v>
      </c>
      <c r="I234">
        <v>14396</v>
      </c>
      <c r="J234">
        <v>14571</v>
      </c>
      <c r="K234">
        <v>5176</v>
      </c>
      <c r="L234">
        <v>24615</v>
      </c>
      <c r="M234">
        <v>21288</v>
      </c>
      <c r="N234">
        <v>23161</v>
      </c>
      <c r="O234">
        <v>8139</v>
      </c>
    </row>
    <row r="235" spans="1:15" x14ac:dyDescent="0.4">
      <c r="A235" t="s">
        <v>312</v>
      </c>
      <c r="B235">
        <v>613</v>
      </c>
      <c r="C235" t="s">
        <v>323</v>
      </c>
      <c r="D235">
        <v>0</v>
      </c>
      <c r="E235">
        <v>0</v>
      </c>
      <c r="F235">
        <v>0</v>
      </c>
      <c r="G235">
        <v>2922</v>
      </c>
      <c r="H235">
        <v>0</v>
      </c>
      <c r="I235">
        <v>0</v>
      </c>
      <c r="J235">
        <v>310</v>
      </c>
      <c r="K235">
        <v>3184</v>
      </c>
      <c r="L235">
        <v>463</v>
      </c>
      <c r="M235">
        <v>0</v>
      </c>
      <c r="N235">
        <v>810</v>
      </c>
      <c r="O235">
        <v>2171</v>
      </c>
    </row>
    <row r="236" spans="1:15" x14ac:dyDescent="0.4">
      <c r="A236" t="s">
        <v>312</v>
      </c>
      <c r="B236">
        <v>614</v>
      </c>
      <c r="C236" t="s">
        <v>324</v>
      </c>
      <c r="D236">
        <v>0</v>
      </c>
      <c r="E236">
        <v>0</v>
      </c>
      <c r="F236">
        <v>0</v>
      </c>
      <c r="G236">
        <v>0</v>
      </c>
      <c r="H236">
        <v>0</v>
      </c>
      <c r="I236">
        <v>0</v>
      </c>
      <c r="J236">
        <v>0</v>
      </c>
      <c r="K236">
        <v>0</v>
      </c>
      <c r="L236">
        <v>0</v>
      </c>
      <c r="M236">
        <v>0</v>
      </c>
      <c r="N236">
        <v>0</v>
      </c>
      <c r="O236">
        <v>0</v>
      </c>
    </row>
    <row r="237" spans="1:15" x14ac:dyDescent="0.4">
      <c r="A237" t="s">
        <v>312</v>
      </c>
      <c r="B237">
        <v>615</v>
      </c>
      <c r="C237" t="s">
        <v>325</v>
      </c>
      <c r="D237">
        <v>1538</v>
      </c>
      <c r="E237">
        <v>251</v>
      </c>
      <c r="F237">
        <v>1222</v>
      </c>
      <c r="G237">
        <v>0</v>
      </c>
      <c r="H237">
        <v>269</v>
      </c>
      <c r="I237">
        <v>0</v>
      </c>
      <c r="J237">
        <v>0</v>
      </c>
      <c r="K237">
        <v>233</v>
      </c>
      <c r="L237">
        <v>0</v>
      </c>
      <c r="M237">
        <v>0</v>
      </c>
      <c r="N237">
        <v>0</v>
      </c>
      <c r="O237">
        <v>0</v>
      </c>
    </row>
    <row r="238" spans="1:15" x14ac:dyDescent="0.4">
      <c r="A238" t="s">
        <v>312</v>
      </c>
      <c r="B238">
        <v>616</v>
      </c>
      <c r="C238" t="s">
        <v>504</v>
      </c>
      <c r="D238">
        <v>0</v>
      </c>
      <c r="E238">
        <v>0</v>
      </c>
      <c r="F238">
        <v>0</v>
      </c>
      <c r="G238">
        <v>0</v>
      </c>
      <c r="H238">
        <v>0</v>
      </c>
      <c r="I238">
        <v>0</v>
      </c>
      <c r="J238">
        <v>0</v>
      </c>
      <c r="K238">
        <v>0</v>
      </c>
      <c r="L238">
        <v>0</v>
      </c>
      <c r="M238">
        <v>0</v>
      </c>
      <c r="N238">
        <v>0</v>
      </c>
      <c r="O238">
        <v>0</v>
      </c>
    </row>
    <row r="239" spans="1:15" x14ac:dyDescent="0.4">
      <c r="A239" t="s">
        <v>312</v>
      </c>
      <c r="B239">
        <v>617</v>
      </c>
      <c r="C239" t="s">
        <v>327</v>
      </c>
      <c r="D239">
        <v>0</v>
      </c>
      <c r="E239">
        <v>0</v>
      </c>
      <c r="F239">
        <v>0</v>
      </c>
      <c r="G239">
        <v>0</v>
      </c>
      <c r="H239">
        <v>0</v>
      </c>
      <c r="I239">
        <v>0</v>
      </c>
      <c r="J239">
        <v>0</v>
      </c>
      <c r="K239">
        <v>0</v>
      </c>
      <c r="L239">
        <v>0</v>
      </c>
      <c r="M239">
        <v>949</v>
      </c>
      <c r="N239">
        <v>0</v>
      </c>
      <c r="O239">
        <v>259</v>
      </c>
    </row>
    <row r="240" spans="1:15" x14ac:dyDescent="0.4">
      <c r="A240" t="s">
        <v>312</v>
      </c>
      <c r="B240">
        <v>618</v>
      </c>
      <c r="C240" t="s">
        <v>503</v>
      </c>
      <c r="D240">
        <v>2953</v>
      </c>
      <c r="E240">
        <v>3483</v>
      </c>
      <c r="F240">
        <v>6261</v>
      </c>
      <c r="G240">
        <v>6872</v>
      </c>
      <c r="H240">
        <v>653</v>
      </c>
      <c r="I240">
        <v>17379</v>
      </c>
      <c r="J240">
        <v>8990</v>
      </c>
      <c r="K240">
        <v>3887</v>
      </c>
      <c r="L240">
        <v>8355</v>
      </c>
      <c r="M240">
        <v>11882</v>
      </c>
      <c r="N240">
        <v>6679</v>
      </c>
      <c r="O240">
        <v>11527</v>
      </c>
    </row>
    <row r="241" spans="1:15" x14ac:dyDescent="0.4">
      <c r="A241" t="s">
        <v>312</v>
      </c>
      <c r="B241">
        <v>619</v>
      </c>
      <c r="C241" t="s">
        <v>329</v>
      </c>
      <c r="D241">
        <v>1694</v>
      </c>
      <c r="E241">
        <v>551</v>
      </c>
      <c r="F241">
        <v>1002</v>
      </c>
      <c r="G241">
        <v>1681</v>
      </c>
      <c r="H241">
        <v>1216</v>
      </c>
      <c r="I241">
        <v>263</v>
      </c>
      <c r="J241">
        <v>1885</v>
      </c>
      <c r="K241">
        <v>291</v>
      </c>
      <c r="L241">
        <v>2500</v>
      </c>
      <c r="M241">
        <v>1357</v>
      </c>
      <c r="N241">
        <v>2341</v>
      </c>
      <c r="O241">
        <v>4169</v>
      </c>
    </row>
    <row r="242" spans="1:15" x14ac:dyDescent="0.4">
      <c r="A242" t="s">
        <v>312</v>
      </c>
      <c r="B242">
        <v>620</v>
      </c>
      <c r="C242" t="s">
        <v>502</v>
      </c>
      <c r="D242">
        <v>7637</v>
      </c>
      <c r="E242">
        <v>8353</v>
      </c>
      <c r="F242">
        <v>11500</v>
      </c>
      <c r="G242">
        <v>1216</v>
      </c>
      <c r="H242">
        <v>12725</v>
      </c>
      <c r="I242">
        <v>6932</v>
      </c>
      <c r="J242">
        <v>4194</v>
      </c>
      <c r="K242">
        <v>884</v>
      </c>
      <c r="L242">
        <v>1985</v>
      </c>
      <c r="M242">
        <v>5815</v>
      </c>
      <c r="N242">
        <v>3859</v>
      </c>
      <c r="O242">
        <v>9458</v>
      </c>
    </row>
    <row r="243" spans="1:15" x14ac:dyDescent="0.4">
      <c r="A243" t="s">
        <v>312</v>
      </c>
      <c r="B243">
        <v>621</v>
      </c>
      <c r="C243" t="s">
        <v>331</v>
      </c>
      <c r="D243">
        <v>0</v>
      </c>
      <c r="E243">
        <v>0</v>
      </c>
      <c r="F243">
        <v>0</v>
      </c>
      <c r="G243">
        <v>0</v>
      </c>
      <c r="H243">
        <v>0</v>
      </c>
      <c r="I243">
        <v>0</v>
      </c>
      <c r="J243">
        <v>0</v>
      </c>
      <c r="K243">
        <v>0</v>
      </c>
      <c r="L243">
        <v>0</v>
      </c>
      <c r="M243">
        <v>0</v>
      </c>
      <c r="N243">
        <v>0</v>
      </c>
      <c r="O243">
        <v>0</v>
      </c>
    </row>
    <row r="244" spans="1:15" x14ac:dyDescent="0.4">
      <c r="A244" t="s">
        <v>312</v>
      </c>
      <c r="B244">
        <v>622</v>
      </c>
      <c r="C244" t="s">
        <v>332</v>
      </c>
      <c r="D244">
        <v>0</v>
      </c>
      <c r="E244">
        <v>0</v>
      </c>
      <c r="F244">
        <v>0</v>
      </c>
      <c r="G244">
        <v>0</v>
      </c>
      <c r="H244">
        <v>0</v>
      </c>
      <c r="I244">
        <v>0</v>
      </c>
      <c r="J244">
        <v>0</v>
      </c>
      <c r="K244">
        <v>0</v>
      </c>
      <c r="L244">
        <v>0</v>
      </c>
      <c r="M244">
        <v>0</v>
      </c>
      <c r="N244">
        <v>0</v>
      </c>
      <c r="O244">
        <v>0</v>
      </c>
    </row>
    <row r="245" spans="1:15" x14ac:dyDescent="0.4">
      <c r="A245" t="s">
        <v>312</v>
      </c>
      <c r="B245">
        <v>623</v>
      </c>
      <c r="C245" t="s">
        <v>333</v>
      </c>
      <c r="D245">
        <v>0</v>
      </c>
      <c r="E245">
        <v>0</v>
      </c>
      <c r="F245">
        <v>0</v>
      </c>
      <c r="G245">
        <v>0</v>
      </c>
      <c r="H245">
        <v>0</v>
      </c>
      <c r="I245">
        <v>0</v>
      </c>
      <c r="J245">
        <v>0</v>
      </c>
      <c r="K245">
        <v>0</v>
      </c>
      <c r="L245">
        <v>0</v>
      </c>
      <c r="M245">
        <v>0</v>
      </c>
      <c r="N245">
        <v>0</v>
      </c>
      <c r="O245">
        <v>0</v>
      </c>
    </row>
    <row r="246" spans="1:15" x14ac:dyDescent="0.4">
      <c r="A246" t="s">
        <v>312</v>
      </c>
      <c r="B246">
        <v>624</v>
      </c>
      <c r="C246" t="s">
        <v>334</v>
      </c>
      <c r="D246">
        <v>0</v>
      </c>
      <c r="E246">
        <v>0</v>
      </c>
      <c r="F246">
        <v>0</v>
      </c>
      <c r="G246">
        <v>0</v>
      </c>
      <c r="H246">
        <v>0</v>
      </c>
      <c r="I246">
        <v>0</v>
      </c>
      <c r="J246">
        <v>0</v>
      </c>
      <c r="K246">
        <v>0</v>
      </c>
      <c r="L246">
        <v>0</v>
      </c>
      <c r="M246">
        <v>0</v>
      </c>
      <c r="N246">
        <v>0</v>
      </c>
      <c r="O246">
        <v>226</v>
      </c>
    </row>
    <row r="247" spans="1:15" x14ac:dyDescent="0.4">
      <c r="A247" t="s">
        <v>312</v>
      </c>
      <c r="B247">
        <v>625</v>
      </c>
      <c r="C247" t="s">
        <v>335</v>
      </c>
      <c r="D247">
        <v>14704</v>
      </c>
      <c r="E247">
        <v>29760</v>
      </c>
      <c r="F247">
        <v>19943</v>
      </c>
      <c r="G247">
        <v>21334</v>
      </c>
      <c r="H247">
        <v>15334</v>
      </c>
      <c r="I247">
        <v>14442</v>
      </c>
      <c r="J247">
        <v>26894</v>
      </c>
      <c r="K247">
        <v>12505</v>
      </c>
      <c r="L247">
        <v>15516</v>
      </c>
      <c r="M247">
        <v>9009</v>
      </c>
      <c r="N247">
        <v>14960</v>
      </c>
      <c r="O247">
        <v>30441</v>
      </c>
    </row>
    <row r="248" spans="1:15" x14ac:dyDescent="0.4">
      <c r="A248" t="s">
        <v>312</v>
      </c>
      <c r="B248">
        <v>626</v>
      </c>
      <c r="C248" t="s">
        <v>336</v>
      </c>
      <c r="D248">
        <v>1785</v>
      </c>
      <c r="E248">
        <v>792</v>
      </c>
      <c r="F248">
        <v>3796</v>
      </c>
      <c r="G248">
        <v>1438</v>
      </c>
      <c r="H248">
        <v>1975</v>
      </c>
      <c r="I248">
        <v>2043</v>
      </c>
      <c r="J248">
        <v>3561</v>
      </c>
      <c r="K248">
        <v>6415</v>
      </c>
      <c r="L248">
        <v>2851</v>
      </c>
      <c r="M248">
        <v>6684</v>
      </c>
      <c r="N248">
        <v>5506</v>
      </c>
      <c r="O248">
        <v>576</v>
      </c>
    </row>
    <row r="249" spans="1:15" x14ac:dyDescent="0.4">
      <c r="A249" t="s">
        <v>312</v>
      </c>
      <c r="B249">
        <v>627</v>
      </c>
      <c r="C249" t="s">
        <v>501</v>
      </c>
      <c r="D249">
        <v>210</v>
      </c>
      <c r="E249">
        <v>0</v>
      </c>
      <c r="F249">
        <v>208</v>
      </c>
      <c r="G249">
        <v>0</v>
      </c>
      <c r="H249">
        <v>0</v>
      </c>
      <c r="I249">
        <v>2232</v>
      </c>
      <c r="J249">
        <v>5706</v>
      </c>
      <c r="K249">
        <v>0</v>
      </c>
      <c r="L249">
        <v>0</v>
      </c>
      <c r="M249">
        <v>386</v>
      </c>
      <c r="N249">
        <v>0</v>
      </c>
      <c r="O249">
        <v>593</v>
      </c>
    </row>
    <row r="250" spans="1:15" x14ac:dyDescent="0.4">
      <c r="A250" t="s">
        <v>312</v>
      </c>
      <c r="B250">
        <v>628</v>
      </c>
      <c r="C250" t="s">
        <v>338</v>
      </c>
      <c r="D250">
        <v>688</v>
      </c>
      <c r="E250">
        <v>0</v>
      </c>
      <c r="F250">
        <v>1566</v>
      </c>
      <c r="G250">
        <v>391</v>
      </c>
      <c r="H250">
        <v>1990</v>
      </c>
      <c r="I250">
        <v>1114</v>
      </c>
      <c r="J250">
        <v>0</v>
      </c>
      <c r="K250">
        <v>428</v>
      </c>
      <c r="L250">
        <v>0</v>
      </c>
      <c r="M250">
        <v>722</v>
      </c>
      <c r="N250">
        <v>1056</v>
      </c>
      <c r="O250">
        <v>740</v>
      </c>
    </row>
    <row r="251" spans="1:15" x14ac:dyDescent="0.4">
      <c r="A251" t="s">
        <v>339</v>
      </c>
      <c r="B251">
        <v>701</v>
      </c>
      <c r="C251" t="s">
        <v>340</v>
      </c>
    </row>
    <row r="252" spans="1:15" x14ac:dyDescent="0.4">
      <c r="A252" t="s">
        <v>339</v>
      </c>
      <c r="B252">
        <v>702</v>
      </c>
      <c r="C252" t="s">
        <v>341</v>
      </c>
    </row>
    <row r="253" spans="1:15" x14ac:dyDescent="0.4">
      <c r="A253" t="s">
        <v>339</v>
      </c>
      <c r="B253">
        <v>703</v>
      </c>
      <c r="C253" t="s">
        <v>342</v>
      </c>
    </row>
  </sheetData>
  <phoneticPr fontId="2"/>
  <pageMargins left="0" right="0" top="0.39370078740157483" bottom="0.39370078740157483" header="0" footer="0"/>
  <pageSetup paperSize="0" fitToWidth="0" fitToHeight="0" pageOrder="overThenDown" horizontalDpi="0" verticalDpi="0" copies="0"/>
  <headerFooter>
    <oddHeader>&amp;C&amp;A</oddHeader>
    <oddFooter>&amp;Cページ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02386-1583-4CC8-9754-69A2361807A7}">
  <dimension ref="A1:BL99"/>
  <sheetViews>
    <sheetView zoomScale="80" zoomScaleNormal="80" workbookViewId="0"/>
  </sheetViews>
  <sheetFormatPr defaultRowHeight="18.75" x14ac:dyDescent="0.4"/>
  <cols>
    <col min="1" max="1" width="24.375" style="1" customWidth="1"/>
    <col min="2" max="2" width="12.875" style="1" customWidth="1"/>
    <col min="3" max="3" width="53.625" style="1" customWidth="1"/>
    <col min="4" max="64" width="10.625" style="1" customWidth="1"/>
  </cols>
  <sheetData>
    <row r="1" spans="1:15" x14ac:dyDescent="0.4">
      <c r="A1" s="1" t="s">
        <v>0</v>
      </c>
      <c r="B1" s="1" t="s">
        <v>343</v>
      </c>
      <c r="C1" s="1" t="s">
        <v>2</v>
      </c>
      <c r="D1" t="s">
        <v>499</v>
      </c>
      <c r="E1" t="s">
        <v>498</v>
      </c>
      <c r="F1" t="s">
        <v>497</v>
      </c>
      <c r="G1" t="s">
        <v>496</v>
      </c>
      <c r="H1" t="s">
        <v>495</v>
      </c>
      <c r="I1" t="s">
        <v>494</v>
      </c>
      <c r="J1" t="s">
        <v>493</v>
      </c>
      <c r="K1" t="s">
        <v>492</v>
      </c>
      <c r="L1" t="s">
        <v>491</v>
      </c>
      <c r="M1" t="s">
        <v>490</v>
      </c>
      <c r="N1" t="s">
        <v>489</v>
      </c>
      <c r="O1" t="s">
        <v>488</v>
      </c>
    </row>
    <row r="2" spans="1:15" x14ac:dyDescent="0.4">
      <c r="A2" s="1" t="s">
        <v>344</v>
      </c>
      <c r="B2" s="1">
        <v>400912100</v>
      </c>
      <c r="C2" s="1" t="s">
        <v>345</v>
      </c>
      <c r="D2" s="2">
        <v>32237</v>
      </c>
      <c r="E2" s="1">
        <v>21233</v>
      </c>
      <c r="F2" s="1">
        <v>33458</v>
      </c>
      <c r="G2" s="1">
        <v>23297</v>
      </c>
      <c r="H2" s="1">
        <v>28909</v>
      </c>
      <c r="I2" s="1">
        <v>13217</v>
      </c>
      <c r="J2" s="1">
        <v>29367</v>
      </c>
      <c r="K2" s="1">
        <v>21467</v>
      </c>
      <c r="L2" s="1">
        <v>31120</v>
      </c>
      <c r="M2" s="1">
        <v>33052</v>
      </c>
      <c r="N2" s="1">
        <v>31003</v>
      </c>
      <c r="O2" s="1">
        <v>37478</v>
      </c>
    </row>
    <row r="3" spans="1:15" x14ac:dyDescent="0.4">
      <c r="A3" s="1" t="s">
        <v>344</v>
      </c>
      <c r="B3" s="1">
        <v>400922100</v>
      </c>
      <c r="C3" s="1" t="s">
        <v>346</v>
      </c>
      <c r="D3" s="2">
        <v>6603</v>
      </c>
      <c r="E3" s="1">
        <v>2585</v>
      </c>
      <c r="F3" s="1">
        <v>4263</v>
      </c>
      <c r="G3" s="1">
        <v>5611</v>
      </c>
      <c r="H3" s="1">
        <v>4164</v>
      </c>
      <c r="I3" s="1">
        <v>10188</v>
      </c>
      <c r="J3" s="1">
        <v>8017</v>
      </c>
      <c r="K3" s="1">
        <v>7293</v>
      </c>
      <c r="L3" s="1">
        <v>3501</v>
      </c>
      <c r="M3" s="1">
        <v>1236</v>
      </c>
      <c r="N3" s="1">
        <v>1838</v>
      </c>
      <c r="O3" s="1">
        <v>2459</v>
      </c>
    </row>
    <row r="4" spans="1:15" x14ac:dyDescent="0.4">
      <c r="A4" s="1" t="s">
        <v>344</v>
      </c>
      <c r="B4" s="1">
        <v>400931100</v>
      </c>
      <c r="C4" s="1" t="s">
        <v>347</v>
      </c>
      <c r="D4" s="2">
        <v>685388</v>
      </c>
      <c r="E4" s="1">
        <v>321860</v>
      </c>
      <c r="F4" s="1">
        <v>555108</v>
      </c>
      <c r="G4" s="1">
        <v>452383</v>
      </c>
      <c r="H4" s="1">
        <v>290722</v>
      </c>
      <c r="I4" s="1">
        <v>284836</v>
      </c>
      <c r="J4" s="1">
        <v>361348</v>
      </c>
      <c r="K4" s="1">
        <v>382980</v>
      </c>
      <c r="L4" s="1">
        <v>444804</v>
      </c>
      <c r="M4" s="1">
        <v>479226</v>
      </c>
      <c r="N4" s="1">
        <v>473221</v>
      </c>
      <c r="O4" s="1">
        <v>436671</v>
      </c>
    </row>
    <row r="5" spans="1:15" x14ac:dyDescent="0.4">
      <c r="A5" s="1" t="s">
        <v>344</v>
      </c>
      <c r="B5" s="1">
        <v>400932100</v>
      </c>
      <c r="C5" s="1" t="s">
        <v>348</v>
      </c>
      <c r="D5" s="2">
        <v>84992</v>
      </c>
      <c r="E5" s="1">
        <v>65849</v>
      </c>
      <c r="F5" s="1">
        <v>79749</v>
      </c>
      <c r="G5" s="1">
        <v>72439</v>
      </c>
      <c r="H5" s="1">
        <v>40512</v>
      </c>
      <c r="I5" s="1">
        <v>37932</v>
      </c>
      <c r="J5" s="1">
        <v>33354</v>
      </c>
      <c r="K5" s="1">
        <v>21680</v>
      </c>
      <c r="L5" s="1">
        <v>37021</v>
      </c>
      <c r="M5" s="1">
        <v>63301</v>
      </c>
      <c r="N5" s="1">
        <v>63691</v>
      </c>
      <c r="O5" s="1">
        <v>61649</v>
      </c>
    </row>
    <row r="6" spans="1:15" x14ac:dyDescent="0.4">
      <c r="A6" s="1" t="s">
        <v>344</v>
      </c>
      <c r="B6" s="1">
        <v>400941100</v>
      </c>
      <c r="C6" s="1" t="s">
        <v>349</v>
      </c>
      <c r="D6" s="2">
        <v>17932</v>
      </c>
      <c r="E6" s="1">
        <v>45024</v>
      </c>
      <c r="F6" s="1">
        <v>19666</v>
      </c>
      <c r="G6" s="1">
        <v>34973</v>
      </c>
      <c r="H6" s="1">
        <v>44097</v>
      </c>
      <c r="I6" s="1">
        <v>12799</v>
      </c>
      <c r="J6" s="1">
        <v>44677</v>
      </c>
      <c r="K6" s="1">
        <v>32202</v>
      </c>
      <c r="L6" s="1">
        <v>9933</v>
      </c>
      <c r="M6" s="1">
        <v>16227</v>
      </c>
      <c r="N6" s="1">
        <v>17176</v>
      </c>
      <c r="O6" s="1">
        <v>10223</v>
      </c>
    </row>
    <row r="7" spans="1:15" x14ac:dyDescent="0.4">
      <c r="A7" s="1" t="s">
        <v>344</v>
      </c>
      <c r="B7" s="1">
        <v>400942100</v>
      </c>
      <c r="C7" s="1" t="s">
        <v>350</v>
      </c>
      <c r="D7" s="2">
        <v>36376</v>
      </c>
      <c r="E7" s="1">
        <v>30165</v>
      </c>
      <c r="F7" s="1">
        <v>38151</v>
      </c>
      <c r="G7" s="1">
        <v>25850</v>
      </c>
      <c r="H7" s="1">
        <v>20898</v>
      </c>
      <c r="I7" s="1">
        <v>36542</v>
      </c>
      <c r="J7" s="1">
        <v>18205</v>
      </c>
      <c r="K7" s="1">
        <v>36134</v>
      </c>
      <c r="L7" s="1">
        <v>35589</v>
      </c>
      <c r="M7" s="1">
        <v>41510</v>
      </c>
      <c r="N7" s="1">
        <v>42488</v>
      </c>
      <c r="O7" s="1">
        <v>35536</v>
      </c>
    </row>
    <row r="8" spans="1:15" x14ac:dyDescent="0.4">
      <c r="A8" s="1" t="s">
        <v>3</v>
      </c>
      <c r="B8" s="1">
        <v>401110010</v>
      </c>
      <c r="C8" s="1" t="s">
        <v>351</v>
      </c>
      <c r="D8" s="2">
        <v>7726269</v>
      </c>
      <c r="E8" s="1">
        <v>5749336</v>
      </c>
      <c r="F8" s="1">
        <v>8385229</v>
      </c>
      <c r="G8" s="1">
        <v>7283021</v>
      </c>
      <c r="H8" s="1">
        <v>5315173</v>
      </c>
      <c r="I8" s="1">
        <v>5076275</v>
      </c>
      <c r="J8" s="1">
        <v>5870167</v>
      </c>
      <c r="K8" s="1">
        <v>6524013</v>
      </c>
      <c r="L8" s="1">
        <v>6839156</v>
      </c>
      <c r="M8" s="1">
        <v>7324732</v>
      </c>
      <c r="N8" s="1">
        <v>6922466</v>
      </c>
      <c r="O8" s="1">
        <v>5647433</v>
      </c>
    </row>
    <row r="9" spans="1:15" x14ac:dyDescent="0.4">
      <c r="A9" s="1" t="s">
        <v>3</v>
      </c>
      <c r="B9" s="1">
        <v>401110090</v>
      </c>
      <c r="C9" s="1" t="s">
        <v>352</v>
      </c>
      <c r="D9" s="2">
        <v>13600</v>
      </c>
      <c r="E9" s="1">
        <v>25116</v>
      </c>
      <c r="F9" s="1">
        <v>10423</v>
      </c>
      <c r="G9" s="1">
        <v>3352</v>
      </c>
      <c r="H9" s="1">
        <v>6377</v>
      </c>
      <c r="I9" s="1">
        <v>7700</v>
      </c>
      <c r="J9" s="1">
        <v>9488</v>
      </c>
      <c r="K9" s="1">
        <v>7896</v>
      </c>
      <c r="L9" s="1">
        <v>6939</v>
      </c>
      <c r="M9" s="1">
        <v>21004</v>
      </c>
      <c r="N9" s="1">
        <v>5870</v>
      </c>
      <c r="O9" s="1">
        <v>7723</v>
      </c>
    </row>
    <row r="10" spans="1:15" x14ac:dyDescent="0.4">
      <c r="A10" s="1" t="s">
        <v>3</v>
      </c>
      <c r="B10" s="1">
        <v>401120000</v>
      </c>
      <c r="C10" s="1" t="s">
        <v>5</v>
      </c>
      <c r="D10" s="2">
        <v>1275394</v>
      </c>
      <c r="E10" s="1">
        <v>924852</v>
      </c>
      <c r="F10" s="1">
        <v>1840289</v>
      </c>
      <c r="G10" s="1">
        <v>1971256</v>
      </c>
      <c r="H10" s="1">
        <v>1320161</v>
      </c>
      <c r="I10" s="1">
        <v>1430721</v>
      </c>
      <c r="J10" s="1">
        <v>1000980</v>
      </c>
      <c r="K10" s="1">
        <v>1380556</v>
      </c>
      <c r="L10" s="1">
        <v>1921800</v>
      </c>
      <c r="M10" s="1">
        <v>1813873</v>
      </c>
      <c r="N10" s="1">
        <v>1681195</v>
      </c>
      <c r="O10" s="1">
        <v>1307153</v>
      </c>
    </row>
    <row r="11" spans="1:15" x14ac:dyDescent="0.4">
      <c r="A11" s="1" t="s">
        <v>3</v>
      </c>
      <c r="B11" s="1">
        <v>401140010</v>
      </c>
      <c r="C11" s="1" t="s">
        <v>353</v>
      </c>
      <c r="D11" s="2">
        <v>225827</v>
      </c>
      <c r="E11" s="1">
        <v>298107</v>
      </c>
      <c r="F11" s="1">
        <v>260212</v>
      </c>
      <c r="G11" s="1">
        <v>198820</v>
      </c>
      <c r="H11" s="1">
        <v>252037</v>
      </c>
      <c r="I11" s="1">
        <v>192418</v>
      </c>
      <c r="J11" s="1">
        <v>222626</v>
      </c>
      <c r="K11" s="1">
        <v>257841</v>
      </c>
      <c r="L11" s="1">
        <v>223593</v>
      </c>
      <c r="M11" s="1">
        <v>327631</v>
      </c>
      <c r="N11" s="1">
        <v>280841</v>
      </c>
      <c r="O11" s="1">
        <v>316175</v>
      </c>
    </row>
    <row r="12" spans="1:15" x14ac:dyDescent="0.4">
      <c r="A12" s="1" t="s">
        <v>3</v>
      </c>
      <c r="B12" s="1">
        <v>401140090</v>
      </c>
      <c r="C12" s="1" t="s">
        <v>354</v>
      </c>
      <c r="D12" s="2">
        <v>142089</v>
      </c>
      <c r="E12" s="1">
        <v>176604</v>
      </c>
      <c r="F12" s="1">
        <v>185219</v>
      </c>
      <c r="G12" s="1">
        <v>213139</v>
      </c>
      <c r="H12" s="1">
        <v>178633</v>
      </c>
      <c r="I12" s="1">
        <v>190343</v>
      </c>
      <c r="J12" s="1">
        <v>160987</v>
      </c>
      <c r="K12" s="1">
        <v>165238</v>
      </c>
      <c r="L12" s="1">
        <v>174260</v>
      </c>
      <c r="M12" s="1">
        <v>229557</v>
      </c>
      <c r="N12" s="1">
        <v>196250</v>
      </c>
      <c r="O12" s="1">
        <v>160907</v>
      </c>
    </row>
    <row r="13" spans="1:15" x14ac:dyDescent="0.4">
      <c r="A13" s="1" t="s">
        <v>3</v>
      </c>
      <c r="B13" s="1">
        <v>401211000</v>
      </c>
      <c r="C13" s="1" t="s">
        <v>355</v>
      </c>
      <c r="D13" s="2">
        <v>0</v>
      </c>
      <c r="E13" s="1">
        <v>0</v>
      </c>
      <c r="F13" s="1">
        <v>0</v>
      </c>
      <c r="G13" s="1">
        <v>0</v>
      </c>
      <c r="H13" s="1">
        <v>0</v>
      </c>
      <c r="I13" s="1">
        <v>0</v>
      </c>
      <c r="J13" s="1">
        <v>0</v>
      </c>
      <c r="K13" s="1">
        <v>0</v>
      </c>
      <c r="L13" s="1">
        <v>0</v>
      </c>
      <c r="M13" s="1">
        <v>0</v>
      </c>
      <c r="N13" s="1">
        <v>0</v>
      </c>
      <c r="O13" s="1">
        <v>0</v>
      </c>
    </row>
    <row r="14" spans="1:15" x14ac:dyDescent="0.4">
      <c r="A14" s="1" t="s">
        <v>3</v>
      </c>
      <c r="B14" s="1">
        <v>401220000</v>
      </c>
      <c r="C14" s="1" t="s">
        <v>356</v>
      </c>
      <c r="D14" s="2">
        <v>8012</v>
      </c>
      <c r="E14" s="1">
        <v>4721</v>
      </c>
      <c r="F14" s="1">
        <v>15428</v>
      </c>
      <c r="G14" s="1">
        <v>11254</v>
      </c>
      <c r="H14" s="1">
        <v>1041</v>
      </c>
      <c r="I14" s="1">
        <v>8405</v>
      </c>
      <c r="J14" s="1">
        <v>6956</v>
      </c>
      <c r="K14" s="1">
        <v>9174</v>
      </c>
      <c r="L14" s="1">
        <v>11836</v>
      </c>
      <c r="M14" s="1">
        <v>4614</v>
      </c>
      <c r="N14" s="1">
        <v>9293</v>
      </c>
      <c r="O14" s="1">
        <v>9759</v>
      </c>
    </row>
    <row r="15" spans="1:15" x14ac:dyDescent="0.4">
      <c r="A15" s="1" t="s">
        <v>3</v>
      </c>
      <c r="B15" s="1">
        <v>401290010</v>
      </c>
      <c r="C15" s="1" t="s">
        <v>357</v>
      </c>
      <c r="D15" s="2">
        <v>21781</v>
      </c>
      <c r="E15" s="1">
        <v>19486</v>
      </c>
      <c r="F15" s="1">
        <v>59371</v>
      </c>
      <c r="G15" s="1">
        <v>78664</v>
      </c>
      <c r="H15" s="1">
        <v>26283</v>
      </c>
      <c r="I15" s="1">
        <v>8577</v>
      </c>
      <c r="J15" s="1">
        <v>17021</v>
      </c>
      <c r="K15" s="1">
        <v>20665</v>
      </c>
      <c r="L15" s="1">
        <v>38336</v>
      </c>
      <c r="M15" s="1">
        <v>29305</v>
      </c>
      <c r="N15" s="1">
        <v>28896</v>
      </c>
      <c r="O15" s="1">
        <v>27737</v>
      </c>
    </row>
    <row r="16" spans="1:15" x14ac:dyDescent="0.4">
      <c r="A16" s="1" t="s">
        <v>3</v>
      </c>
      <c r="B16" s="1">
        <v>401310000</v>
      </c>
      <c r="C16" s="1" t="s">
        <v>10</v>
      </c>
      <c r="D16" s="2">
        <v>106328</v>
      </c>
      <c r="E16" s="1">
        <v>134572</v>
      </c>
      <c r="F16" s="1">
        <v>154658</v>
      </c>
      <c r="G16" s="1">
        <v>140986</v>
      </c>
      <c r="H16" s="1">
        <v>72152</v>
      </c>
      <c r="I16" s="1">
        <v>24808</v>
      </c>
      <c r="J16" s="1">
        <v>31009</v>
      </c>
      <c r="K16" s="1">
        <v>68541</v>
      </c>
      <c r="L16" s="1">
        <v>87114</v>
      </c>
      <c r="M16" s="1">
        <v>76683</v>
      </c>
      <c r="N16" s="1">
        <v>84025</v>
      </c>
      <c r="O16" s="1">
        <v>97954</v>
      </c>
    </row>
    <row r="17" spans="1:15" x14ac:dyDescent="0.4">
      <c r="A17" s="1" t="s">
        <v>358</v>
      </c>
      <c r="B17" s="1">
        <v>401691010</v>
      </c>
      <c r="C17" s="1" t="s">
        <v>359</v>
      </c>
      <c r="D17" s="2">
        <v>115526</v>
      </c>
      <c r="E17" s="1">
        <v>85207</v>
      </c>
      <c r="F17" s="1">
        <v>106248</v>
      </c>
      <c r="G17" s="1">
        <v>69992</v>
      </c>
      <c r="H17" s="1">
        <v>58094</v>
      </c>
      <c r="I17" s="1">
        <v>108869</v>
      </c>
      <c r="J17" s="1">
        <v>84669</v>
      </c>
      <c r="K17" s="1">
        <v>75114</v>
      </c>
      <c r="L17" s="1">
        <v>89484</v>
      </c>
      <c r="M17" s="1">
        <v>83373</v>
      </c>
      <c r="N17" s="1">
        <v>102654</v>
      </c>
      <c r="O17" s="1">
        <v>110203</v>
      </c>
    </row>
    <row r="18" spans="1:15" x14ac:dyDescent="0.4">
      <c r="A18" s="1" t="s">
        <v>358</v>
      </c>
      <c r="B18" s="1">
        <v>401699010</v>
      </c>
      <c r="C18" s="1" t="s">
        <v>360</v>
      </c>
      <c r="D18" s="2">
        <v>2221110</v>
      </c>
      <c r="E18" s="1">
        <v>1624158</v>
      </c>
      <c r="F18" s="1">
        <v>2211516</v>
      </c>
      <c r="G18" s="1">
        <v>1929782</v>
      </c>
      <c r="H18" s="1">
        <v>1425749</v>
      </c>
      <c r="I18" s="1">
        <v>1308458</v>
      </c>
      <c r="J18" s="1">
        <v>1372561</v>
      </c>
      <c r="K18" s="1">
        <v>1368434</v>
      </c>
      <c r="L18" s="1">
        <v>1817203</v>
      </c>
      <c r="M18" s="1">
        <v>2057360</v>
      </c>
      <c r="N18" s="1">
        <v>2149606</v>
      </c>
      <c r="O18" s="1">
        <v>2107061</v>
      </c>
    </row>
    <row r="19" spans="1:15" x14ac:dyDescent="0.4">
      <c r="A19" s="1" t="s">
        <v>358</v>
      </c>
      <c r="B19" s="1">
        <v>570242100</v>
      </c>
      <c r="C19" s="1" t="s">
        <v>361</v>
      </c>
      <c r="D19" s="2">
        <v>4558</v>
      </c>
      <c r="E19" s="1">
        <v>1410</v>
      </c>
      <c r="F19" s="1">
        <v>14981</v>
      </c>
      <c r="G19" s="1">
        <v>8351</v>
      </c>
      <c r="H19" s="1">
        <v>6071</v>
      </c>
      <c r="I19" s="1">
        <v>7227</v>
      </c>
      <c r="J19" s="1">
        <v>10548</v>
      </c>
      <c r="K19" s="1">
        <v>5030</v>
      </c>
      <c r="L19" s="1">
        <v>7794</v>
      </c>
      <c r="M19" s="1">
        <v>14791</v>
      </c>
      <c r="N19" s="1">
        <v>10202</v>
      </c>
      <c r="O19" s="1">
        <v>9574</v>
      </c>
    </row>
    <row r="20" spans="1:15" x14ac:dyDescent="0.4">
      <c r="A20" s="1" t="s">
        <v>358</v>
      </c>
      <c r="B20" s="1">
        <v>570320100</v>
      </c>
      <c r="C20" s="1" t="s">
        <v>362</v>
      </c>
      <c r="D20" s="2">
        <v>156860</v>
      </c>
      <c r="E20" s="1">
        <v>93676</v>
      </c>
      <c r="F20" s="1">
        <v>132361</v>
      </c>
      <c r="G20" s="1">
        <v>99903</v>
      </c>
      <c r="H20" s="1">
        <v>55220</v>
      </c>
      <c r="I20" s="1">
        <v>86573</v>
      </c>
      <c r="J20" s="1">
        <v>67985</v>
      </c>
      <c r="K20" s="1">
        <v>149860</v>
      </c>
      <c r="L20" s="1">
        <v>156503</v>
      </c>
      <c r="M20" s="1">
        <v>137154</v>
      </c>
      <c r="N20" s="1">
        <v>160758</v>
      </c>
      <c r="O20" s="1">
        <v>136113</v>
      </c>
    </row>
    <row r="21" spans="1:15" x14ac:dyDescent="0.4">
      <c r="A21" s="1" t="s">
        <v>358</v>
      </c>
      <c r="B21" s="1">
        <v>570330100</v>
      </c>
      <c r="C21" s="1" t="s">
        <v>363</v>
      </c>
      <c r="D21" s="2">
        <v>790564</v>
      </c>
      <c r="E21" s="1">
        <v>492098</v>
      </c>
      <c r="F21" s="1">
        <v>724198</v>
      </c>
      <c r="G21" s="1">
        <v>788689</v>
      </c>
      <c r="H21" s="1">
        <v>608167</v>
      </c>
      <c r="I21" s="1">
        <v>494097</v>
      </c>
      <c r="J21" s="1">
        <v>421591</v>
      </c>
      <c r="K21" s="1">
        <v>456366</v>
      </c>
      <c r="L21" s="1">
        <v>606852</v>
      </c>
      <c r="M21" s="1">
        <v>640336</v>
      </c>
      <c r="N21" s="1">
        <v>730180</v>
      </c>
      <c r="O21" s="1">
        <v>685705</v>
      </c>
    </row>
    <row r="22" spans="1:15" x14ac:dyDescent="0.4">
      <c r="A22" s="1" t="s">
        <v>358</v>
      </c>
      <c r="B22" s="1">
        <v>570490100</v>
      </c>
      <c r="C22" s="1" t="s">
        <v>364</v>
      </c>
      <c r="D22" s="2">
        <v>10329</v>
      </c>
      <c r="E22" s="1">
        <v>12558</v>
      </c>
      <c r="F22" s="1">
        <v>12686</v>
      </c>
      <c r="G22" s="1">
        <v>15238</v>
      </c>
      <c r="H22" s="1">
        <v>21677</v>
      </c>
      <c r="I22" s="1">
        <v>10300</v>
      </c>
      <c r="J22" s="1">
        <v>4923</v>
      </c>
      <c r="K22" s="1">
        <v>6196</v>
      </c>
      <c r="L22" s="1">
        <v>6832</v>
      </c>
      <c r="M22" s="1">
        <v>11072</v>
      </c>
      <c r="N22" s="1">
        <v>9352</v>
      </c>
      <c r="O22" s="1">
        <v>5656</v>
      </c>
    </row>
    <row r="23" spans="1:15" x14ac:dyDescent="0.4">
      <c r="A23" s="1" t="s">
        <v>365</v>
      </c>
      <c r="B23" s="1">
        <v>681381100</v>
      </c>
      <c r="C23" s="1" t="s">
        <v>500</v>
      </c>
      <c r="D23" s="2">
        <v>389968</v>
      </c>
      <c r="E23" s="1">
        <v>265583</v>
      </c>
      <c r="F23" s="1">
        <v>386023</v>
      </c>
      <c r="G23" s="1">
        <v>374489</v>
      </c>
      <c r="H23" s="1">
        <v>374851</v>
      </c>
      <c r="I23" s="1">
        <v>421208</v>
      </c>
      <c r="J23" s="1">
        <v>254625</v>
      </c>
      <c r="K23" s="1">
        <v>307975</v>
      </c>
      <c r="L23" s="1">
        <v>249859</v>
      </c>
      <c r="M23" s="1">
        <v>362256</v>
      </c>
      <c r="N23" s="1">
        <v>320112</v>
      </c>
      <c r="O23" s="1">
        <v>294746</v>
      </c>
    </row>
    <row r="24" spans="1:15" x14ac:dyDescent="0.4">
      <c r="A24" s="1" t="s">
        <v>365</v>
      </c>
      <c r="B24" s="1">
        <v>681389100</v>
      </c>
      <c r="C24" s="1" t="s">
        <v>367</v>
      </c>
      <c r="D24" s="2">
        <v>214159</v>
      </c>
      <c r="E24" s="1">
        <v>139685</v>
      </c>
      <c r="F24" s="1">
        <v>187728</v>
      </c>
      <c r="G24" s="1">
        <v>202381</v>
      </c>
      <c r="H24" s="1">
        <v>135849</v>
      </c>
      <c r="I24" s="1">
        <v>117475</v>
      </c>
      <c r="J24" s="1">
        <v>152159</v>
      </c>
      <c r="K24" s="1">
        <v>112805</v>
      </c>
      <c r="L24" s="1">
        <v>41005</v>
      </c>
      <c r="M24" s="1">
        <v>126287</v>
      </c>
      <c r="N24" s="1">
        <v>119589</v>
      </c>
      <c r="O24" s="1">
        <v>155658</v>
      </c>
    </row>
    <row r="25" spans="1:15" x14ac:dyDescent="0.4">
      <c r="A25" s="1" t="s">
        <v>11</v>
      </c>
      <c r="B25" s="1">
        <v>700711010</v>
      </c>
      <c r="C25" s="1" t="s">
        <v>368</v>
      </c>
      <c r="D25" s="2">
        <v>274270</v>
      </c>
      <c r="E25" s="1">
        <v>241422</v>
      </c>
      <c r="F25" s="1">
        <v>286930</v>
      </c>
      <c r="G25" s="1">
        <v>257444</v>
      </c>
      <c r="H25" s="1">
        <v>265359</v>
      </c>
      <c r="I25" s="1">
        <v>273372</v>
      </c>
      <c r="J25" s="1">
        <v>257243</v>
      </c>
      <c r="K25" s="1">
        <v>170014</v>
      </c>
      <c r="L25" s="1">
        <v>228703</v>
      </c>
      <c r="M25" s="1">
        <v>224116</v>
      </c>
      <c r="N25" s="1">
        <v>284476</v>
      </c>
      <c r="O25" s="1">
        <v>198182</v>
      </c>
    </row>
    <row r="26" spans="1:15" x14ac:dyDescent="0.4">
      <c r="A26" s="1" t="s">
        <v>11</v>
      </c>
      <c r="B26" s="1">
        <v>700721010</v>
      </c>
      <c r="C26" s="1" t="s">
        <v>369</v>
      </c>
      <c r="D26" s="2">
        <v>756943</v>
      </c>
      <c r="E26" s="1">
        <v>415490</v>
      </c>
      <c r="F26" s="1">
        <v>711155</v>
      </c>
      <c r="G26" s="1">
        <v>536156</v>
      </c>
      <c r="H26" s="1">
        <v>397952</v>
      </c>
      <c r="I26" s="1">
        <v>371116</v>
      </c>
      <c r="J26" s="1">
        <v>390120</v>
      </c>
      <c r="K26" s="1">
        <v>415464</v>
      </c>
      <c r="L26" s="1">
        <v>500530</v>
      </c>
      <c r="M26" s="1">
        <v>541753</v>
      </c>
      <c r="N26" s="1">
        <v>528722</v>
      </c>
      <c r="O26" s="1">
        <v>537229</v>
      </c>
    </row>
    <row r="27" spans="1:15" x14ac:dyDescent="0.4">
      <c r="A27" s="1" t="s">
        <v>11</v>
      </c>
      <c r="B27" s="1">
        <v>700910000</v>
      </c>
      <c r="C27" s="1" t="s">
        <v>14</v>
      </c>
      <c r="D27" s="2">
        <v>3148897</v>
      </c>
      <c r="E27" s="1">
        <v>2389267</v>
      </c>
      <c r="F27" s="1">
        <v>2793217</v>
      </c>
      <c r="G27" s="1">
        <v>2370884</v>
      </c>
      <c r="H27" s="1">
        <v>1512295</v>
      </c>
      <c r="I27" s="1">
        <v>2881673</v>
      </c>
      <c r="J27" s="1">
        <v>1554435</v>
      </c>
      <c r="K27" s="1">
        <v>1695691</v>
      </c>
      <c r="L27" s="1">
        <v>2665012</v>
      </c>
      <c r="M27" s="1">
        <v>3288026</v>
      </c>
      <c r="N27" s="1">
        <v>3045768</v>
      </c>
      <c r="O27" s="1">
        <v>2249395</v>
      </c>
    </row>
    <row r="28" spans="1:15" x14ac:dyDescent="0.4">
      <c r="A28" s="1" t="s">
        <v>370</v>
      </c>
      <c r="B28" s="1">
        <v>392690010</v>
      </c>
      <c r="C28" s="1" t="s">
        <v>371</v>
      </c>
      <c r="D28" s="2">
        <v>0</v>
      </c>
      <c r="E28" s="1">
        <v>0</v>
      </c>
      <c r="F28" s="1">
        <v>0</v>
      </c>
      <c r="G28" s="1">
        <v>0</v>
      </c>
      <c r="H28" s="1">
        <v>399</v>
      </c>
      <c r="I28" s="1">
        <v>0</v>
      </c>
      <c r="J28" s="1">
        <v>0</v>
      </c>
      <c r="K28" s="1">
        <v>0</v>
      </c>
      <c r="L28" s="1">
        <v>0</v>
      </c>
      <c r="M28" s="1">
        <v>0</v>
      </c>
      <c r="N28" s="1">
        <v>594</v>
      </c>
      <c r="O28" s="1">
        <v>0</v>
      </c>
    </row>
    <row r="29" spans="1:15" x14ac:dyDescent="0.4">
      <c r="A29" s="1" t="s">
        <v>370</v>
      </c>
      <c r="B29" s="1">
        <v>732010010</v>
      </c>
      <c r="C29" s="1" t="s">
        <v>372</v>
      </c>
      <c r="D29" s="2">
        <v>374516</v>
      </c>
      <c r="E29" s="1">
        <v>436015</v>
      </c>
      <c r="F29" s="1">
        <v>495274</v>
      </c>
      <c r="G29" s="1">
        <v>397301</v>
      </c>
      <c r="H29" s="1">
        <v>387011</v>
      </c>
      <c r="I29" s="1">
        <v>279459</v>
      </c>
      <c r="J29" s="1">
        <v>278348</v>
      </c>
      <c r="K29" s="1">
        <v>282267</v>
      </c>
      <c r="L29" s="1">
        <v>301498</v>
      </c>
      <c r="M29" s="1">
        <v>324022</v>
      </c>
      <c r="N29" s="1">
        <v>340106</v>
      </c>
      <c r="O29" s="1">
        <v>360442</v>
      </c>
    </row>
    <row r="30" spans="1:15" x14ac:dyDescent="0.4">
      <c r="A30" s="1" t="s">
        <v>370</v>
      </c>
      <c r="B30" s="1">
        <v>732020010</v>
      </c>
      <c r="C30" s="1" t="s">
        <v>373</v>
      </c>
      <c r="D30" s="2">
        <v>40494</v>
      </c>
      <c r="E30" s="1">
        <v>28872</v>
      </c>
      <c r="F30" s="1">
        <v>40040</v>
      </c>
      <c r="G30" s="1">
        <v>47264</v>
      </c>
      <c r="H30" s="1">
        <v>30151</v>
      </c>
      <c r="I30" s="1">
        <v>37211</v>
      </c>
      <c r="J30" s="1">
        <v>45106</v>
      </c>
      <c r="K30" s="1">
        <v>32388</v>
      </c>
      <c r="L30" s="1">
        <v>55170</v>
      </c>
      <c r="M30" s="1">
        <v>59512</v>
      </c>
      <c r="N30" s="1">
        <v>41287</v>
      </c>
      <c r="O30" s="1">
        <v>48940</v>
      </c>
    </row>
    <row r="31" spans="1:15" x14ac:dyDescent="0.4">
      <c r="A31" s="1" t="s">
        <v>370</v>
      </c>
      <c r="B31" s="1">
        <v>732090010</v>
      </c>
      <c r="C31" s="1" t="s">
        <v>374</v>
      </c>
      <c r="D31" s="2">
        <v>12799</v>
      </c>
      <c r="E31" s="1">
        <v>3088</v>
      </c>
      <c r="F31" s="1">
        <v>4497</v>
      </c>
      <c r="G31" s="1">
        <v>2585</v>
      </c>
      <c r="H31" s="1">
        <v>2727</v>
      </c>
      <c r="I31" s="1">
        <v>2543</v>
      </c>
      <c r="J31" s="1">
        <v>7115</v>
      </c>
      <c r="K31" s="1">
        <v>5333</v>
      </c>
      <c r="L31" s="1">
        <v>3170</v>
      </c>
      <c r="M31" s="1">
        <v>2612</v>
      </c>
      <c r="N31" s="1">
        <v>3584</v>
      </c>
      <c r="O31" s="1">
        <v>6948</v>
      </c>
    </row>
    <row r="32" spans="1:15" x14ac:dyDescent="0.4">
      <c r="A32" s="1" t="s">
        <v>375</v>
      </c>
      <c r="B32" s="1">
        <v>830120000</v>
      </c>
      <c r="C32" s="1" t="s">
        <v>376</v>
      </c>
      <c r="D32" s="2">
        <v>1876640</v>
      </c>
      <c r="E32" s="1">
        <v>1188662</v>
      </c>
      <c r="F32" s="1">
        <v>1850838</v>
      </c>
      <c r="G32" s="1">
        <v>1397939</v>
      </c>
      <c r="H32" s="1">
        <v>809572</v>
      </c>
      <c r="I32" s="1">
        <v>759508</v>
      </c>
      <c r="J32" s="1">
        <v>1008988</v>
      </c>
      <c r="K32" s="1">
        <v>1114555</v>
      </c>
      <c r="L32" s="1">
        <v>1483873</v>
      </c>
      <c r="M32" s="1">
        <v>1417148</v>
      </c>
      <c r="N32" s="1">
        <v>1705417</v>
      </c>
      <c r="O32" s="1">
        <v>1536152</v>
      </c>
    </row>
    <row r="33" spans="1:15" x14ac:dyDescent="0.4">
      <c r="A33" s="1" t="s">
        <v>375</v>
      </c>
      <c r="B33" s="1">
        <v>830230000</v>
      </c>
      <c r="C33" s="1" t="s">
        <v>18</v>
      </c>
      <c r="D33" s="2">
        <v>1628917</v>
      </c>
      <c r="E33" s="1">
        <v>929905</v>
      </c>
      <c r="F33" s="1">
        <v>1459343</v>
      </c>
      <c r="G33" s="1">
        <v>1272184</v>
      </c>
      <c r="H33" s="1">
        <v>970057</v>
      </c>
      <c r="I33" s="1">
        <v>972799</v>
      </c>
      <c r="J33" s="1">
        <v>839875</v>
      </c>
      <c r="K33" s="1">
        <v>824644</v>
      </c>
      <c r="L33" s="1">
        <v>1143678</v>
      </c>
      <c r="M33" s="1">
        <v>1179160</v>
      </c>
      <c r="N33" s="1">
        <v>1287121</v>
      </c>
      <c r="O33" s="1">
        <v>1255158</v>
      </c>
    </row>
    <row r="34" spans="1:15" x14ac:dyDescent="0.4">
      <c r="A34" s="1" t="s">
        <v>19</v>
      </c>
      <c r="B34" s="1">
        <v>840731000</v>
      </c>
      <c r="C34" s="1" t="s">
        <v>377</v>
      </c>
      <c r="D34" s="2">
        <v>292431</v>
      </c>
      <c r="E34" s="1">
        <v>194939</v>
      </c>
      <c r="F34" s="1">
        <v>328001</v>
      </c>
      <c r="G34" s="1">
        <v>304250</v>
      </c>
      <c r="H34" s="1">
        <v>320314</v>
      </c>
      <c r="I34" s="1">
        <v>499641</v>
      </c>
      <c r="J34" s="1">
        <v>329068</v>
      </c>
      <c r="K34" s="1">
        <v>175912</v>
      </c>
      <c r="L34" s="1">
        <v>248625</v>
      </c>
      <c r="M34" s="1">
        <v>130332</v>
      </c>
      <c r="N34" s="1">
        <v>179074</v>
      </c>
      <c r="O34" s="1">
        <v>271327</v>
      </c>
    </row>
    <row r="35" spans="1:15" x14ac:dyDescent="0.4">
      <c r="A35" s="1" t="s">
        <v>19</v>
      </c>
      <c r="B35" s="1">
        <v>840732000</v>
      </c>
      <c r="C35" s="1" t="s">
        <v>378</v>
      </c>
      <c r="D35" s="2">
        <v>97520</v>
      </c>
      <c r="E35" s="1">
        <v>29847</v>
      </c>
      <c r="F35" s="1">
        <v>82343</v>
      </c>
      <c r="G35" s="1">
        <v>63004</v>
      </c>
      <c r="H35" s="1">
        <v>59698</v>
      </c>
      <c r="I35" s="1">
        <v>37756</v>
      </c>
      <c r="J35" s="1">
        <v>30478</v>
      </c>
      <c r="K35" s="1">
        <v>102728</v>
      </c>
      <c r="L35" s="1">
        <v>38836</v>
      </c>
      <c r="M35" s="1">
        <v>113002</v>
      </c>
      <c r="N35" s="1">
        <v>42412</v>
      </c>
      <c r="O35" s="1">
        <v>75623</v>
      </c>
    </row>
    <row r="36" spans="1:15" x14ac:dyDescent="0.4">
      <c r="A36" s="1" t="s">
        <v>19</v>
      </c>
      <c r="B36" s="1">
        <v>840733000</v>
      </c>
      <c r="C36" s="1" t="s">
        <v>379</v>
      </c>
      <c r="D36" s="2">
        <v>9376</v>
      </c>
      <c r="E36" s="1">
        <v>5600</v>
      </c>
      <c r="F36" s="1">
        <v>5385</v>
      </c>
      <c r="G36" s="1">
        <v>8669</v>
      </c>
      <c r="H36" s="1">
        <v>16897</v>
      </c>
      <c r="I36" s="1">
        <v>4831</v>
      </c>
      <c r="J36" s="1">
        <v>19371</v>
      </c>
      <c r="K36" s="1">
        <v>103810</v>
      </c>
      <c r="L36" s="1">
        <v>57528</v>
      </c>
      <c r="M36" s="1">
        <v>378050</v>
      </c>
      <c r="N36" s="1">
        <v>13000</v>
      </c>
      <c r="O36" s="1">
        <v>116245</v>
      </c>
    </row>
    <row r="37" spans="1:15" x14ac:dyDescent="0.4">
      <c r="A37" s="1" t="s">
        <v>19</v>
      </c>
      <c r="B37" s="1">
        <v>840734000</v>
      </c>
      <c r="C37" s="1" t="s">
        <v>380</v>
      </c>
      <c r="D37" s="2">
        <v>2635268</v>
      </c>
      <c r="E37" s="1">
        <v>1602941</v>
      </c>
      <c r="F37" s="1">
        <v>1871673</v>
      </c>
      <c r="G37" s="1">
        <v>910407</v>
      </c>
      <c r="H37" s="1">
        <v>289143</v>
      </c>
      <c r="I37" s="1">
        <v>472425</v>
      </c>
      <c r="J37" s="1">
        <v>886082</v>
      </c>
      <c r="K37" s="1">
        <v>842703</v>
      </c>
      <c r="L37" s="1">
        <v>1052376</v>
      </c>
      <c r="M37" s="1">
        <v>695822</v>
      </c>
      <c r="N37" s="1">
        <v>819683</v>
      </c>
      <c r="O37" s="1">
        <v>882352</v>
      </c>
    </row>
    <row r="38" spans="1:15" x14ac:dyDescent="0.4">
      <c r="A38" s="1" t="s">
        <v>19</v>
      </c>
      <c r="B38" s="1">
        <v>840790000</v>
      </c>
      <c r="C38" s="1" t="s">
        <v>381</v>
      </c>
      <c r="D38" s="2">
        <v>995673</v>
      </c>
      <c r="E38" s="1">
        <v>855654</v>
      </c>
      <c r="F38" s="1">
        <v>855947</v>
      </c>
      <c r="G38" s="1">
        <v>1144875</v>
      </c>
      <c r="H38" s="1">
        <v>671574</v>
      </c>
      <c r="I38" s="1">
        <v>859695</v>
      </c>
      <c r="J38" s="1">
        <v>1073843</v>
      </c>
      <c r="K38" s="1">
        <v>639631</v>
      </c>
      <c r="L38" s="1">
        <v>895113</v>
      </c>
      <c r="M38" s="1">
        <v>731631</v>
      </c>
      <c r="N38" s="1">
        <v>607866</v>
      </c>
      <c r="O38" s="1">
        <v>867555</v>
      </c>
    </row>
    <row r="39" spans="1:15" x14ac:dyDescent="0.4">
      <c r="A39" s="1" t="s">
        <v>19</v>
      </c>
      <c r="B39" s="1">
        <v>840820000</v>
      </c>
      <c r="C39" s="1" t="s">
        <v>382</v>
      </c>
      <c r="D39" s="2">
        <v>5386641</v>
      </c>
      <c r="E39" s="1">
        <v>2656371</v>
      </c>
      <c r="F39" s="1">
        <v>3210105</v>
      </c>
      <c r="G39" s="1">
        <v>4037853</v>
      </c>
      <c r="H39" s="1">
        <v>951964</v>
      </c>
      <c r="I39" s="1">
        <v>1889552</v>
      </c>
      <c r="J39" s="1">
        <v>3783835</v>
      </c>
      <c r="K39" s="1">
        <v>4080906</v>
      </c>
      <c r="L39" s="1">
        <v>3501410</v>
      </c>
      <c r="M39" s="1">
        <v>3755146</v>
      </c>
      <c r="N39" s="1">
        <v>2549350</v>
      </c>
      <c r="O39" s="1">
        <v>3901670</v>
      </c>
    </row>
    <row r="40" spans="1:15" x14ac:dyDescent="0.4">
      <c r="A40" s="1" t="s">
        <v>19</v>
      </c>
      <c r="B40" s="1">
        <v>840991010</v>
      </c>
      <c r="C40" s="1" t="s">
        <v>383</v>
      </c>
      <c r="D40" s="2">
        <v>9820985</v>
      </c>
      <c r="E40" s="1">
        <v>6480468</v>
      </c>
      <c r="F40" s="1">
        <v>8635348</v>
      </c>
      <c r="G40" s="1">
        <v>6980825</v>
      </c>
      <c r="H40" s="1">
        <v>4462358</v>
      </c>
      <c r="I40" s="1">
        <v>4036366</v>
      </c>
      <c r="J40" s="1">
        <v>4320181</v>
      </c>
      <c r="K40" s="1">
        <v>4298147</v>
      </c>
      <c r="L40" s="1">
        <v>5426934</v>
      </c>
      <c r="M40" s="1">
        <v>6307244</v>
      </c>
      <c r="N40" s="1">
        <v>7051284</v>
      </c>
      <c r="O40" s="1">
        <v>6537772</v>
      </c>
    </row>
    <row r="41" spans="1:15" x14ac:dyDescent="0.4">
      <c r="A41" s="1" t="s">
        <v>19</v>
      </c>
      <c r="B41" s="1">
        <v>840999010</v>
      </c>
      <c r="C41" s="1" t="s">
        <v>384</v>
      </c>
      <c r="D41" s="2">
        <v>2993776</v>
      </c>
      <c r="E41" s="1">
        <v>2635889</v>
      </c>
      <c r="F41" s="1">
        <v>3303649</v>
      </c>
      <c r="G41" s="1">
        <v>3410449</v>
      </c>
      <c r="H41" s="1">
        <v>3233377</v>
      </c>
      <c r="I41" s="1">
        <v>2382944</v>
      </c>
      <c r="J41" s="1">
        <v>2095205</v>
      </c>
      <c r="K41" s="1">
        <v>2150080</v>
      </c>
      <c r="L41" s="1">
        <v>2405737</v>
      </c>
      <c r="M41" s="1">
        <v>3172526</v>
      </c>
      <c r="N41" s="1">
        <v>3038911</v>
      </c>
      <c r="O41" s="1">
        <v>3271968</v>
      </c>
    </row>
    <row r="42" spans="1:15" x14ac:dyDescent="0.4">
      <c r="A42" s="1" t="s">
        <v>385</v>
      </c>
      <c r="B42" s="1">
        <v>841459010</v>
      </c>
      <c r="C42" s="1" t="s">
        <v>386</v>
      </c>
      <c r="D42" s="2">
        <v>1394294</v>
      </c>
      <c r="E42" s="1">
        <v>1003931</v>
      </c>
      <c r="F42" s="1">
        <v>1036255</v>
      </c>
      <c r="G42" s="1">
        <v>935118</v>
      </c>
      <c r="H42" s="1">
        <v>669952</v>
      </c>
      <c r="I42" s="1">
        <v>861649</v>
      </c>
      <c r="J42" s="1">
        <v>495703</v>
      </c>
      <c r="K42" s="1">
        <v>696918</v>
      </c>
      <c r="L42" s="1">
        <v>1164749</v>
      </c>
      <c r="M42" s="1">
        <v>971075</v>
      </c>
      <c r="N42" s="1">
        <v>1193714</v>
      </c>
      <c r="O42" s="1">
        <v>1175529</v>
      </c>
    </row>
    <row r="43" spans="1:15" x14ac:dyDescent="0.4">
      <c r="A43" s="1" t="s">
        <v>385</v>
      </c>
      <c r="B43" s="1">
        <v>841490010</v>
      </c>
      <c r="C43" s="1" t="s">
        <v>387</v>
      </c>
      <c r="D43" s="2">
        <v>1107323</v>
      </c>
      <c r="E43" s="1">
        <v>882419</v>
      </c>
      <c r="F43" s="1">
        <v>1363999</v>
      </c>
      <c r="G43" s="1">
        <v>1104020</v>
      </c>
      <c r="H43" s="1">
        <v>805176</v>
      </c>
      <c r="I43" s="1">
        <v>917227</v>
      </c>
      <c r="J43" s="1">
        <v>905668</v>
      </c>
      <c r="K43" s="1">
        <v>714194</v>
      </c>
      <c r="L43" s="1">
        <v>826375</v>
      </c>
      <c r="M43" s="1">
        <v>954415</v>
      </c>
      <c r="N43" s="1">
        <v>1116607</v>
      </c>
      <c r="O43" s="1">
        <v>1189640</v>
      </c>
    </row>
    <row r="44" spans="1:15" x14ac:dyDescent="0.4">
      <c r="A44" s="1" t="s">
        <v>26</v>
      </c>
      <c r="B44" s="1">
        <v>841520000</v>
      </c>
      <c r="C44" s="1" t="s">
        <v>388</v>
      </c>
      <c r="D44" s="2">
        <v>51252</v>
      </c>
      <c r="E44" s="1">
        <v>63718</v>
      </c>
      <c r="F44" s="1">
        <v>56115</v>
      </c>
      <c r="G44" s="1">
        <v>37857</v>
      </c>
      <c r="H44" s="1">
        <v>49443</v>
      </c>
      <c r="I44" s="1">
        <v>78141</v>
      </c>
      <c r="J44" s="1">
        <v>57239</v>
      </c>
      <c r="K44" s="1">
        <v>59926</v>
      </c>
      <c r="L44" s="1">
        <v>132007</v>
      </c>
      <c r="M44" s="1">
        <v>64924</v>
      </c>
      <c r="N44" s="1">
        <v>95790</v>
      </c>
      <c r="O44" s="1">
        <v>85650</v>
      </c>
    </row>
    <row r="45" spans="1:15" x14ac:dyDescent="0.4">
      <c r="A45" s="1" t="s">
        <v>26</v>
      </c>
      <c r="B45" s="1">
        <v>841590010</v>
      </c>
      <c r="C45" s="1" t="s">
        <v>389</v>
      </c>
      <c r="D45" s="2">
        <v>1939362</v>
      </c>
      <c r="E45" s="1">
        <v>1595376</v>
      </c>
      <c r="F45" s="1">
        <v>2181276</v>
      </c>
      <c r="G45" s="1">
        <v>1474444</v>
      </c>
      <c r="H45" s="1">
        <v>926373</v>
      </c>
      <c r="I45" s="1">
        <v>1004551</v>
      </c>
      <c r="J45" s="1">
        <v>1219105</v>
      </c>
      <c r="K45" s="1">
        <v>974099</v>
      </c>
      <c r="L45" s="1">
        <v>1382727</v>
      </c>
      <c r="M45" s="1">
        <v>1565464</v>
      </c>
      <c r="N45" s="1">
        <v>1688297</v>
      </c>
      <c r="O45" s="1">
        <v>1608414</v>
      </c>
    </row>
    <row r="46" spans="1:15" x14ac:dyDescent="0.4">
      <c r="A46" s="1" t="s">
        <v>29</v>
      </c>
      <c r="B46" s="1">
        <v>842123010</v>
      </c>
      <c r="C46" s="1" t="s">
        <v>390</v>
      </c>
      <c r="D46" s="2">
        <v>1183631</v>
      </c>
      <c r="E46" s="1">
        <v>882400</v>
      </c>
      <c r="F46" s="1">
        <v>1393796</v>
      </c>
      <c r="G46" s="1">
        <v>1144704</v>
      </c>
      <c r="H46" s="1">
        <v>1077672</v>
      </c>
      <c r="I46" s="1">
        <v>1091049</v>
      </c>
      <c r="J46" s="1">
        <v>816401</v>
      </c>
      <c r="K46" s="1">
        <v>816254</v>
      </c>
      <c r="L46" s="1">
        <v>887307</v>
      </c>
      <c r="M46" s="1">
        <v>939033</v>
      </c>
      <c r="N46" s="1">
        <v>1004908</v>
      </c>
      <c r="O46" s="1">
        <v>1223158</v>
      </c>
    </row>
    <row r="47" spans="1:15" x14ac:dyDescent="0.4">
      <c r="A47" s="1" t="s">
        <v>29</v>
      </c>
      <c r="B47" s="1">
        <v>842129010</v>
      </c>
      <c r="C47" s="1" t="s">
        <v>391</v>
      </c>
      <c r="D47" s="2">
        <v>89620</v>
      </c>
      <c r="E47" s="1">
        <v>73213</v>
      </c>
      <c r="F47" s="1">
        <v>117980</v>
      </c>
      <c r="G47" s="1">
        <v>96607</v>
      </c>
      <c r="H47" s="1">
        <v>88908</v>
      </c>
      <c r="I47" s="1">
        <v>46369</v>
      </c>
      <c r="J47" s="1">
        <v>66811</v>
      </c>
      <c r="K47" s="1">
        <v>46132</v>
      </c>
      <c r="L47" s="1">
        <v>112867</v>
      </c>
      <c r="M47" s="1">
        <v>71499</v>
      </c>
      <c r="N47" s="1">
        <v>121937</v>
      </c>
      <c r="O47" s="1">
        <v>130996</v>
      </c>
    </row>
    <row r="48" spans="1:15" x14ac:dyDescent="0.4">
      <c r="A48" s="1" t="s">
        <v>29</v>
      </c>
      <c r="B48" s="1">
        <v>842131000</v>
      </c>
      <c r="C48" s="1" t="s">
        <v>392</v>
      </c>
      <c r="D48" s="2">
        <v>311558</v>
      </c>
      <c r="E48" s="1">
        <v>231071</v>
      </c>
      <c r="F48" s="1">
        <v>325613</v>
      </c>
      <c r="G48" s="1">
        <v>319279</v>
      </c>
      <c r="H48" s="1">
        <v>295318</v>
      </c>
      <c r="I48" s="1">
        <v>244679</v>
      </c>
      <c r="J48" s="1">
        <v>225457</v>
      </c>
      <c r="K48" s="1">
        <v>179795</v>
      </c>
      <c r="L48" s="1">
        <v>251345</v>
      </c>
      <c r="M48" s="1">
        <v>235383</v>
      </c>
      <c r="N48" s="1">
        <v>261785</v>
      </c>
      <c r="O48" s="1">
        <v>222984</v>
      </c>
    </row>
    <row r="49" spans="1:15" x14ac:dyDescent="0.4">
      <c r="A49" s="1" t="s">
        <v>29</v>
      </c>
      <c r="B49" s="1">
        <v>842199010</v>
      </c>
      <c r="C49" s="1" t="s">
        <v>393</v>
      </c>
      <c r="D49" s="2">
        <v>811295</v>
      </c>
      <c r="E49" s="1">
        <v>522771</v>
      </c>
      <c r="F49" s="1">
        <v>819132</v>
      </c>
      <c r="G49" s="1">
        <v>851001</v>
      </c>
      <c r="H49" s="1">
        <v>737702</v>
      </c>
      <c r="I49" s="1">
        <v>959807</v>
      </c>
      <c r="J49" s="1">
        <v>563167</v>
      </c>
      <c r="K49" s="1">
        <v>597096</v>
      </c>
      <c r="L49" s="1">
        <v>699863</v>
      </c>
      <c r="M49" s="1">
        <v>749405</v>
      </c>
      <c r="N49" s="1">
        <v>812810</v>
      </c>
      <c r="O49" s="1">
        <v>768439</v>
      </c>
    </row>
    <row r="50" spans="1:15" x14ac:dyDescent="0.4">
      <c r="A50" s="1" t="s">
        <v>394</v>
      </c>
      <c r="B50" s="1">
        <v>842542000</v>
      </c>
      <c r="C50" s="1" t="s">
        <v>395</v>
      </c>
      <c r="D50" s="2">
        <v>245113</v>
      </c>
      <c r="E50" s="1">
        <v>107093</v>
      </c>
      <c r="F50" s="1">
        <v>262643</v>
      </c>
      <c r="G50" s="1">
        <v>250431</v>
      </c>
      <c r="H50" s="1">
        <v>227345</v>
      </c>
      <c r="I50" s="1">
        <v>186006</v>
      </c>
      <c r="J50" s="1">
        <v>193205</v>
      </c>
      <c r="K50" s="1">
        <v>213366</v>
      </c>
      <c r="L50" s="1">
        <v>217943</v>
      </c>
      <c r="M50" s="1">
        <v>305678</v>
      </c>
      <c r="N50" s="1">
        <v>287417</v>
      </c>
      <c r="O50" s="1">
        <v>275362</v>
      </c>
    </row>
    <row r="51" spans="1:15" x14ac:dyDescent="0.4">
      <c r="A51" s="1" t="s">
        <v>396</v>
      </c>
      <c r="B51" s="1">
        <v>848310010</v>
      </c>
      <c r="C51" s="1" t="s">
        <v>397</v>
      </c>
      <c r="D51" s="2">
        <v>1233475</v>
      </c>
      <c r="E51" s="1">
        <v>698671</v>
      </c>
      <c r="F51" s="1">
        <v>1304340</v>
      </c>
      <c r="G51" s="1">
        <v>823125</v>
      </c>
      <c r="H51" s="1">
        <v>528605</v>
      </c>
      <c r="I51" s="1">
        <v>543779</v>
      </c>
      <c r="J51" s="1">
        <v>660828</v>
      </c>
      <c r="K51" s="1">
        <v>682908</v>
      </c>
      <c r="L51" s="1">
        <v>790909</v>
      </c>
      <c r="M51" s="1">
        <v>795101</v>
      </c>
      <c r="N51" s="1">
        <v>813444</v>
      </c>
      <c r="O51" s="1">
        <v>775453</v>
      </c>
    </row>
    <row r="52" spans="1:15" x14ac:dyDescent="0.4">
      <c r="A52" s="1" t="s">
        <v>396</v>
      </c>
      <c r="B52" s="1">
        <v>848330010</v>
      </c>
      <c r="C52" s="1" t="s">
        <v>398</v>
      </c>
      <c r="D52" s="2">
        <v>207440</v>
      </c>
      <c r="E52" s="1">
        <v>159127</v>
      </c>
      <c r="F52" s="1">
        <v>180300</v>
      </c>
      <c r="G52" s="1">
        <v>226404</v>
      </c>
      <c r="H52" s="1">
        <v>143833</v>
      </c>
      <c r="I52" s="1">
        <v>135405</v>
      </c>
      <c r="J52" s="1">
        <v>125578</v>
      </c>
      <c r="K52" s="1">
        <v>112052</v>
      </c>
      <c r="L52" s="1">
        <v>90424</v>
      </c>
      <c r="M52" s="1">
        <v>92526</v>
      </c>
      <c r="N52" s="1">
        <v>106631</v>
      </c>
      <c r="O52" s="1">
        <v>96404</v>
      </c>
    </row>
    <row r="53" spans="1:15" x14ac:dyDescent="0.4">
      <c r="A53" s="1" t="s">
        <v>396</v>
      </c>
      <c r="B53" s="1">
        <v>848350010</v>
      </c>
      <c r="C53" s="1" t="s">
        <v>399</v>
      </c>
      <c r="D53" s="2">
        <v>1930360</v>
      </c>
      <c r="E53" s="1">
        <v>1599386</v>
      </c>
      <c r="F53" s="1">
        <v>1913636</v>
      </c>
      <c r="G53" s="1">
        <v>1902262</v>
      </c>
      <c r="H53" s="1">
        <v>1373018</v>
      </c>
      <c r="I53" s="1">
        <v>1336013</v>
      </c>
      <c r="J53" s="1">
        <v>1070876</v>
      </c>
      <c r="K53" s="1">
        <v>886221</v>
      </c>
      <c r="L53" s="1">
        <v>1233639</v>
      </c>
      <c r="M53" s="1">
        <v>1514050</v>
      </c>
      <c r="N53" s="1">
        <v>1779029</v>
      </c>
      <c r="O53" s="1">
        <v>1638654</v>
      </c>
    </row>
    <row r="54" spans="1:15" x14ac:dyDescent="0.4">
      <c r="A54" s="1" t="s">
        <v>396</v>
      </c>
      <c r="B54" s="1">
        <v>848390010</v>
      </c>
      <c r="C54" s="1" t="s">
        <v>400</v>
      </c>
      <c r="D54" s="2">
        <v>885012</v>
      </c>
      <c r="E54" s="1">
        <v>599011</v>
      </c>
      <c r="F54" s="1">
        <v>910836</v>
      </c>
      <c r="G54" s="1">
        <v>667287</v>
      </c>
      <c r="H54" s="1">
        <v>512948</v>
      </c>
      <c r="I54" s="1">
        <v>443103</v>
      </c>
      <c r="J54" s="1">
        <v>575467</v>
      </c>
      <c r="K54" s="1">
        <v>640535</v>
      </c>
      <c r="L54" s="1">
        <v>856401</v>
      </c>
      <c r="M54" s="1">
        <v>876239</v>
      </c>
      <c r="N54" s="1">
        <v>984755</v>
      </c>
      <c r="O54" s="1">
        <v>869247</v>
      </c>
    </row>
    <row r="55" spans="1:15" x14ac:dyDescent="0.4">
      <c r="A55" s="1" t="s">
        <v>39</v>
      </c>
      <c r="B55" s="1">
        <v>848410000</v>
      </c>
      <c r="C55" s="1" t="s">
        <v>401</v>
      </c>
      <c r="D55" s="2">
        <v>758166</v>
      </c>
      <c r="E55" s="1">
        <v>517284</v>
      </c>
      <c r="F55" s="1">
        <v>645577</v>
      </c>
      <c r="G55" s="1">
        <v>720813</v>
      </c>
      <c r="H55" s="1">
        <v>498825</v>
      </c>
      <c r="I55" s="1">
        <v>556681</v>
      </c>
      <c r="J55" s="1">
        <v>495484</v>
      </c>
      <c r="K55" s="1">
        <v>444458</v>
      </c>
      <c r="L55" s="1">
        <v>523651</v>
      </c>
      <c r="M55" s="1">
        <v>600985</v>
      </c>
      <c r="N55" s="1">
        <v>621244</v>
      </c>
      <c r="O55" s="1">
        <v>672544</v>
      </c>
    </row>
    <row r="56" spans="1:15" x14ac:dyDescent="0.4">
      <c r="A56" s="1" t="s">
        <v>39</v>
      </c>
      <c r="B56" s="1">
        <v>848420000</v>
      </c>
      <c r="C56" s="1" t="s">
        <v>402</v>
      </c>
      <c r="D56" s="2">
        <v>711770</v>
      </c>
      <c r="E56" s="1">
        <v>558865</v>
      </c>
      <c r="F56" s="1">
        <v>1028634</v>
      </c>
      <c r="G56" s="1">
        <v>1535751</v>
      </c>
      <c r="H56" s="1">
        <v>504730</v>
      </c>
      <c r="I56" s="1">
        <v>653408</v>
      </c>
      <c r="J56" s="1">
        <v>555295</v>
      </c>
      <c r="K56" s="1">
        <v>390708</v>
      </c>
      <c r="L56" s="1">
        <v>497887</v>
      </c>
      <c r="M56" s="1">
        <v>611922</v>
      </c>
      <c r="N56" s="1">
        <v>615810</v>
      </c>
      <c r="O56" s="1">
        <v>643825</v>
      </c>
    </row>
    <row r="57" spans="1:15" x14ac:dyDescent="0.4">
      <c r="A57" s="1" t="s">
        <v>42</v>
      </c>
      <c r="B57" s="1">
        <v>850211000</v>
      </c>
      <c r="C57" s="1" t="s">
        <v>403</v>
      </c>
      <c r="D57" s="2">
        <v>44752</v>
      </c>
      <c r="E57" s="1">
        <v>10543</v>
      </c>
      <c r="F57" s="1">
        <v>26821</v>
      </c>
      <c r="G57" s="1">
        <v>39166</v>
      </c>
      <c r="H57" s="1">
        <v>13488</v>
      </c>
      <c r="I57" s="1">
        <v>51171</v>
      </c>
      <c r="J57" s="1">
        <v>33532</v>
      </c>
      <c r="K57" s="1">
        <v>85676</v>
      </c>
      <c r="L57" s="1">
        <v>17820</v>
      </c>
      <c r="M57" s="1">
        <v>53376</v>
      </c>
      <c r="N57" s="1">
        <v>35227</v>
      </c>
      <c r="O57" s="1">
        <v>64226</v>
      </c>
    </row>
    <row r="58" spans="1:15" x14ac:dyDescent="0.4">
      <c r="A58" s="1" t="s">
        <v>42</v>
      </c>
      <c r="B58" s="1">
        <v>850212000</v>
      </c>
      <c r="C58" s="1" t="s">
        <v>404</v>
      </c>
      <c r="D58" s="2">
        <v>36072</v>
      </c>
      <c r="E58" s="1">
        <v>86340</v>
      </c>
      <c r="F58" s="1">
        <v>85792</v>
      </c>
      <c r="G58" s="1">
        <v>75164</v>
      </c>
      <c r="H58" s="1">
        <v>31305</v>
      </c>
      <c r="I58" s="1">
        <v>115300</v>
      </c>
      <c r="J58" s="1">
        <v>75920</v>
      </c>
      <c r="K58" s="1">
        <v>35751</v>
      </c>
      <c r="L58" s="1">
        <v>20435</v>
      </c>
      <c r="M58" s="1">
        <v>104717</v>
      </c>
      <c r="N58" s="1">
        <v>72948</v>
      </c>
      <c r="O58" s="1">
        <v>46627</v>
      </c>
    </row>
    <row r="59" spans="1:15" x14ac:dyDescent="0.4">
      <c r="A59" s="1" t="s">
        <v>42</v>
      </c>
      <c r="B59" s="1">
        <v>850710010</v>
      </c>
      <c r="C59" s="1" t="s">
        <v>405</v>
      </c>
      <c r="D59" s="2">
        <v>2504218</v>
      </c>
      <c r="E59" s="1">
        <v>2005109</v>
      </c>
      <c r="F59" s="1">
        <v>2619914</v>
      </c>
      <c r="G59" s="1">
        <v>2124505</v>
      </c>
      <c r="H59" s="1">
        <v>2194764</v>
      </c>
      <c r="I59" s="1">
        <v>2368977</v>
      </c>
      <c r="J59" s="1">
        <v>2000873</v>
      </c>
      <c r="K59" s="1">
        <v>2061523</v>
      </c>
      <c r="L59" s="1">
        <v>2334814</v>
      </c>
      <c r="M59" s="1">
        <v>2334371</v>
      </c>
      <c r="N59" s="1">
        <v>2748533</v>
      </c>
      <c r="O59" s="1">
        <v>3219686</v>
      </c>
    </row>
    <row r="60" spans="1:15" x14ac:dyDescent="0.4">
      <c r="A60" s="1" t="s">
        <v>42</v>
      </c>
      <c r="B60" s="1">
        <v>850710020</v>
      </c>
      <c r="C60" s="1" t="s">
        <v>406</v>
      </c>
      <c r="D60" s="2">
        <v>903</v>
      </c>
      <c r="E60" s="1">
        <v>1681</v>
      </c>
      <c r="F60" s="1">
        <v>9005</v>
      </c>
      <c r="G60" s="1">
        <v>14948</v>
      </c>
      <c r="H60" s="1">
        <v>1100</v>
      </c>
      <c r="I60" s="1">
        <v>53112</v>
      </c>
      <c r="J60" s="1">
        <v>23929</v>
      </c>
      <c r="K60" s="1">
        <v>18660</v>
      </c>
      <c r="L60" s="1">
        <v>21856</v>
      </c>
      <c r="M60" s="1">
        <v>25732</v>
      </c>
      <c r="N60" s="1">
        <v>38918</v>
      </c>
      <c r="O60" s="1">
        <v>15786</v>
      </c>
    </row>
    <row r="61" spans="1:15" x14ac:dyDescent="0.4">
      <c r="A61" s="1" t="s">
        <v>42</v>
      </c>
      <c r="B61" s="1">
        <v>851110010</v>
      </c>
      <c r="C61" s="1" t="s">
        <v>407</v>
      </c>
      <c r="D61" s="2">
        <v>73122</v>
      </c>
      <c r="E61" s="1">
        <v>41836</v>
      </c>
      <c r="F61" s="1">
        <v>59792</v>
      </c>
      <c r="G61" s="1">
        <v>55069</v>
      </c>
      <c r="H61" s="1">
        <v>39667</v>
      </c>
      <c r="I61" s="1">
        <v>49969</v>
      </c>
      <c r="J61" s="1">
        <v>49422</v>
      </c>
      <c r="K61" s="1">
        <v>40660</v>
      </c>
      <c r="L61" s="1">
        <v>58874</v>
      </c>
      <c r="M61" s="1">
        <v>48377</v>
      </c>
      <c r="N61" s="1">
        <v>55628</v>
      </c>
      <c r="O61" s="1">
        <v>57345</v>
      </c>
    </row>
    <row r="62" spans="1:15" x14ac:dyDescent="0.4">
      <c r="A62" s="1" t="s">
        <v>42</v>
      </c>
      <c r="B62" s="1">
        <v>851120000</v>
      </c>
      <c r="C62" s="1" t="s">
        <v>408</v>
      </c>
      <c r="D62" s="2">
        <v>22982</v>
      </c>
      <c r="E62" s="1">
        <v>3973</v>
      </c>
      <c r="F62" s="1">
        <v>15043</v>
      </c>
      <c r="G62" s="1">
        <v>17384</v>
      </c>
      <c r="H62" s="1">
        <v>19379</v>
      </c>
      <c r="I62" s="1">
        <v>17190</v>
      </c>
      <c r="J62" s="1">
        <v>17943</v>
      </c>
      <c r="K62" s="1">
        <v>7655</v>
      </c>
      <c r="L62" s="1">
        <v>18962</v>
      </c>
      <c r="M62" s="1">
        <v>17128</v>
      </c>
      <c r="N62" s="1">
        <v>22301</v>
      </c>
      <c r="O62" s="1">
        <v>49819</v>
      </c>
    </row>
    <row r="63" spans="1:15" x14ac:dyDescent="0.4">
      <c r="A63" s="1" t="s">
        <v>42</v>
      </c>
      <c r="B63" s="1">
        <v>851130000</v>
      </c>
      <c r="C63" s="1" t="s">
        <v>409</v>
      </c>
      <c r="D63" s="2">
        <v>245206</v>
      </c>
      <c r="E63" s="1">
        <v>120612</v>
      </c>
      <c r="F63" s="1">
        <v>214692</v>
      </c>
      <c r="G63" s="1">
        <v>225091</v>
      </c>
      <c r="H63" s="1">
        <v>271263</v>
      </c>
      <c r="I63" s="1">
        <v>224105</v>
      </c>
      <c r="J63" s="1">
        <v>198475</v>
      </c>
      <c r="K63" s="1">
        <v>150599</v>
      </c>
      <c r="L63" s="1">
        <v>188549</v>
      </c>
      <c r="M63" s="1">
        <v>197674</v>
      </c>
      <c r="N63" s="1">
        <v>214136</v>
      </c>
      <c r="O63" s="1">
        <v>217308</v>
      </c>
    </row>
    <row r="64" spans="1:15" x14ac:dyDescent="0.4">
      <c r="A64" s="1" t="s">
        <v>42</v>
      </c>
      <c r="B64" s="1">
        <v>851140000</v>
      </c>
      <c r="C64" s="1" t="s">
        <v>410</v>
      </c>
      <c r="D64" s="2">
        <v>1088881</v>
      </c>
      <c r="E64" s="1">
        <v>859275</v>
      </c>
      <c r="F64" s="1">
        <v>1074710</v>
      </c>
      <c r="G64" s="1">
        <v>772295</v>
      </c>
      <c r="H64" s="1">
        <v>628607</v>
      </c>
      <c r="I64" s="1">
        <v>547833</v>
      </c>
      <c r="J64" s="1">
        <v>523351</v>
      </c>
      <c r="K64" s="1">
        <v>660296</v>
      </c>
      <c r="L64" s="1">
        <v>678487</v>
      </c>
      <c r="M64" s="1">
        <v>751598</v>
      </c>
      <c r="N64" s="1">
        <v>763997</v>
      </c>
      <c r="O64" s="1">
        <v>804701</v>
      </c>
    </row>
    <row r="65" spans="1:15" x14ac:dyDescent="0.4">
      <c r="A65" s="1" t="s">
        <v>42</v>
      </c>
      <c r="B65" s="1">
        <v>851150000</v>
      </c>
      <c r="C65" s="1" t="s">
        <v>411</v>
      </c>
      <c r="D65" s="2">
        <v>652963</v>
      </c>
      <c r="E65" s="1">
        <v>850074</v>
      </c>
      <c r="F65" s="1">
        <v>975093</v>
      </c>
      <c r="G65" s="1">
        <v>725994</v>
      </c>
      <c r="H65" s="1">
        <v>494271</v>
      </c>
      <c r="I65" s="1">
        <v>412998</v>
      </c>
      <c r="J65" s="1">
        <v>699286</v>
      </c>
      <c r="K65" s="1">
        <v>594135</v>
      </c>
      <c r="L65" s="1">
        <v>684205</v>
      </c>
      <c r="M65" s="1">
        <v>758984</v>
      </c>
      <c r="N65" s="1">
        <v>908260</v>
      </c>
      <c r="O65" s="1">
        <v>811946</v>
      </c>
    </row>
    <row r="66" spans="1:15" x14ac:dyDescent="0.4">
      <c r="A66" s="1" t="s">
        <v>42</v>
      </c>
      <c r="B66" s="1">
        <v>851180000</v>
      </c>
      <c r="C66" s="1" t="s">
        <v>412</v>
      </c>
      <c r="D66" s="2">
        <v>200120</v>
      </c>
      <c r="E66" s="1">
        <v>99251</v>
      </c>
      <c r="F66" s="1">
        <v>132244</v>
      </c>
      <c r="G66" s="1">
        <v>103235</v>
      </c>
      <c r="H66" s="1">
        <v>101822</v>
      </c>
      <c r="I66" s="1">
        <v>80996</v>
      </c>
      <c r="J66" s="1">
        <v>90107</v>
      </c>
      <c r="K66" s="1">
        <v>76904</v>
      </c>
      <c r="L66" s="1">
        <v>68366</v>
      </c>
      <c r="M66" s="1">
        <v>65266</v>
      </c>
      <c r="N66" s="1">
        <v>92183</v>
      </c>
      <c r="O66" s="1">
        <v>129478</v>
      </c>
    </row>
    <row r="67" spans="1:15" x14ac:dyDescent="0.4">
      <c r="A67" s="1" t="s">
        <v>42</v>
      </c>
      <c r="B67" s="1">
        <v>851190010</v>
      </c>
      <c r="C67" s="1" t="s">
        <v>413</v>
      </c>
      <c r="D67" s="2">
        <v>1254453</v>
      </c>
      <c r="E67" s="1">
        <v>855427</v>
      </c>
      <c r="F67" s="1">
        <v>1196125</v>
      </c>
      <c r="G67" s="1">
        <v>923775</v>
      </c>
      <c r="H67" s="1">
        <v>910267</v>
      </c>
      <c r="I67" s="1">
        <v>746510</v>
      </c>
      <c r="J67" s="1">
        <v>918121</v>
      </c>
      <c r="K67" s="1">
        <v>726132</v>
      </c>
      <c r="L67" s="1">
        <v>902401</v>
      </c>
      <c r="M67" s="1">
        <v>987619</v>
      </c>
      <c r="N67" s="1">
        <v>1070121</v>
      </c>
      <c r="O67" s="1">
        <v>1147169</v>
      </c>
    </row>
    <row r="68" spans="1:15" x14ac:dyDescent="0.4">
      <c r="A68" s="1" t="s">
        <v>42</v>
      </c>
      <c r="B68" s="1">
        <v>851190090</v>
      </c>
      <c r="C68" s="1" t="s">
        <v>414</v>
      </c>
      <c r="D68" s="2">
        <v>255789</v>
      </c>
      <c r="E68" s="1">
        <v>138012</v>
      </c>
      <c r="F68" s="1">
        <v>164932</v>
      </c>
      <c r="G68" s="1">
        <v>119077</v>
      </c>
      <c r="H68" s="1">
        <v>132930</v>
      </c>
      <c r="I68" s="1">
        <v>88049</v>
      </c>
      <c r="J68" s="1">
        <v>98903</v>
      </c>
      <c r="K68" s="1">
        <v>118251</v>
      </c>
      <c r="L68" s="1">
        <v>192586</v>
      </c>
      <c r="M68" s="1">
        <v>187345</v>
      </c>
      <c r="N68" s="1">
        <v>185478</v>
      </c>
      <c r="O68" s="1">
        <v>188754</v>
      </c>
    </row>
    <row r="69" spans="1:15" x14ac:dyDescent="0.4">
      <c r="A69" s="1" t="s">
        <v>53</v>
      </c>
      <c r="B69" s="1">
        <v>851220000</v>
      </c>
      <c r="C69" s="1" t="s">
        <v>415</v>
      </c>
      <c r="D69" s="2">
        <v>7438993</v>
      </c>
      <c r="E69" s="1">
        <v>4396373</v>
      </c>
      <c r="F69" s="1">
        <v>6032385</v>
      </c>
      <c r="G69" s="1">
        <v>4161472</v>
      </c>
      <c r="H69" s="1">
        <v>4002725</v>
      </c>
      <c r="I69" s="1">
        <v>3292143</v>
      </c>
      <c r="J69" s="1">
        <v>3829875</v>
      </c>
      <c r="K69" s="1">
        <v>3515887</v>
      </c>
      <c r="L69" s="1">
        <v>5189140</v>
      </c>
      <c r="M69" s="1">
        <v>5396054</v>
      </c>
      <c r="N69" s="1">
        <v>6071294</v>
      </c>
      <c r="O69" s="1">
        <v>5225366</v>
      </c>
    </row>
    <row r="70" spans="1:15" x14ac:dyDescent="0.4">
      <c r="A70" s="1" t="s">
        <v>53</v>
      </c>
      <c r="B70" s="1">
        <v>851230000</v>
      </c>
      <c r="C70" s="1" t="s">
        <v>55</v>
      </c>
      <c r="D70" s="2">
        <v>411874</v>
      </c>
      <c r="E70" s="1">
        <v>464907</v>
      </c>
      <c r="F70" s="1">
        <v>446483</v>
      </c>
      <c r="G70" s="1">
        <v>456937</v>
      </c>
      <c r="H70" s="1">
        <v>431242</v>
      </c>
      <c r="I70" s="1">
        <v>506712</v>
      </c>
      <c r="J70" s="1">
        <v>358957</v>
      </c>
      <c r="K70" s="1">
        <v>375368</v>
      </c>
      <c r="L70" s="1">
        <v>378240</v>
      </c>
      <c r="M70" s="1">
        <v>475227</v>
      </c>
      <c r="N70" s="1">
        <v>737663</v>
      </c>
      <c r="O70" s="1">
        <v>521440</v>
      </c>
    </row>
    <row r="71" spans="1:15" x14ac:dyDescent="0.4">
      <c r="A71" s="1" t="s">
        <v>53</v>
      </c>
      <c r="B71" s="1">
        <v>851240000</v>
      </c>
      <c r="C71" s="1" t="s">
        <v>416</v>
      </c>
      <c r="D71" s="2">
        <v>220897</v>
      </c>
      <c r="E71" s="1">
        <v>168426</v>
      </c>
      <c r="F71" s="1">
        <v>223129</v>
      </c>
      <c r="G71" s="1">
        <v>233297</v>
      </c>
      <c r="H71" s="1">
        <v>154965</v>
      </c>
      <c r="I71" s="1">
        <v>144749</v>
      </c>
      <c r="J71" s="1">
        <v>177178</v>
      </c>
      <c r="K71" s="1">
        <v>141480</v>
      </c>
      <c r="L71" s="1">
        <v>193358</v>
      </c>
      <c r="M71" s="1">
        <v>203221</v>
      </c>
      <c r="N71" s="1">
        <v>213107</v>
      </c>
      <c r="O71" s="1">
        <v>218565</v>
      </c>
    </row>
    <row r="72" spans="1:15" x14ac:dyDescent="0.4">
      <c r="A72" s="1" t="s">
        <v>53</v>
      </c>
      <c r="B72" s="1">
        <v>851290000</v>
      </c>
      <c r="C72" s="1" t="s">
        <v>417</v>
      </c>
      <c r="D72" s="2">
        <v>3110026</v>
      </c>
      <c r="E72" s="1">
        <v>2126968</v>
      </c>
      <c r="F72" s="1">
        <v>2862397</v>
      </c>
      <c r="G72" s="1">
        <v>2838354</v>
      </c>
      <c r="H72" s="1">
        <v>2264714</v>
      </c>
      <c r="I72" s="1">
        <v>2470879</v>
      </c>
      <c r="J72" s="1">
        <v>2041110</v>
      </c>
      <c r="K72" s="1">
        <v>2325272</v>
      </c>
      <c r="L72" s="1">
        <v>2605661</v>
      </c>
      <c r="M72" s="1">
        <v>2773531</v>
      </c>
      <c r="N72" s="1">
        <v>3469659</v>
      </c>
      <c r="O72" s="1">
        <v>2985658</v>
      </c>
    </row>
    <row r="73" spans="1:15" x14ac:dyDescent="0.4">
      <c r="A73" s="1" t="s">
        <v>60</v>
      </c>
      <c r="B73" s="1">
        <v>852719000</v>
      </c>
      <c r="C73" s="1" t="s">
        <v>418</v>
      </c>
      <c r="D73" s="2">
        <v>574254</v>
      </c>
      <c r="E73" s="1">
        <v>121082</v>
      </c>
      <c r="F73" s="1">
        <v>205287</v>
      </c>
      <c r="G73" s="1">
        <v>320155</v>
      </c>
      <c r="H73" s="1">
        <v>411294</v>
      </c>
      <c r="I73" s="1">
        <v>458022</v>
      </c>
      <c r="J73" s="1">
        <v>566237</v>
      </c>
      <c r="K73" s="1">
        <v>648896</v>
      </c>
      <c r="L73" s="1">
        <v>504638</v>
      </c>
      <c r="M73" s="1">
        <v>481987</v>
      </c>
      <c r="N73" s="1">
        <v>502418</v>
      </c>
      <c r="O73" s="1">
        <v>482937</v>
      </c>
    </row>
    <row r="74" spans="1:15" x14ac:dyDescent="0.4">
      <c r="A74" s="1" t="s">
        <v>60</v>
      </c>
      <c r="B74" s="1">
        <v>852721000</v>
      </c>
      <c r="C74" s="1" t="s">
        <v>419</v>
      </c>
      <c r="D74" s="2">
        <v>4041744</v>
      </c>
      <c r="E74" s="1">
        <v>4065749</v>
      </c>
      <c r="F74" s="1">
        <v>3637579</v>
      </c>
      <c r="G74" s="1">
        <v>2429027</v>
      </c>
      <c r="H74" s="1">
        <v>1552358</v>
      </c>
      <c r="I74" s="1">
        <v>1425090</v>
      </c>
      <c r="J74" s="1">
        <v>1185644</v>
      </c>
      <c r="K74" s="1">
        <v>1130509</v>
      </c>
      <c r="L74" s="1">
        <v>1890841</v>
      </c>
      <c r="M74" s="1">
        <v>2097942</v>
      </c>
      <c r="N74" s="1">
        <v>2648209</v>
      </c>
      <c r="O74" s="1">
        <v>2067635</v>
      </c>
    </row>
    <row r="75" spans="1:15" x14ac:dyDescent="0.4">
      <c r="A75" s="1" t="s">
        <v>60</v>
      </c>
      <c r="B75" s="1">
        <v>852729000</v>
      </c>
      <c r="C75" s="1" t="s">
        <v>420</v>
      </c>
      <c r="D75" s="2">
        <v>994222</v>
      </c>
      <c r="E75" s="1">
        <v>692775</v>
      </c>
      <c r="F75" s="1">
        <v>1053645</v>
      </c>
      <c r="G75" s="1">
        <v>440726</v>
      </c>
      <c r="H75" s="1">
        <v>347223</v>
      </c>
      <c r="I75" s="1">
        <v>837976</v>
      </c>
      <c r="J75" s="1">
        <v>743501</v>
      </c>
      <c r="K75" s="1">
        <v>528406</v>
      </c>
      <c r="L75" s="1">
        <v>821543</v>
      </c>
      <c r="M75" s="1">
        <v>578409</v>
      </c>
      <c r="N75" s="1">
        <v>642047</v>
      </c>
      <c r="O75" s="1">
        <v>503440</v>
      </c>
    </row>
    <row r="76" spans="1:15" x14ac:dyDescent="0.4">
      <c r="A76" s="1" t="s">
        <v>63</v>
      </c>
      <c r="B76" s="1">
        <v>853921000</v>
      </c>
      <c r="C76" s="1" t="s">
        <v>421</v>
      </c>
      <c r="D76" s="2">
        <v>298112</v>
      </c>
      <c r="E76" s="1">
        <v>197735</v>
      </c>
      <c r="F76" s="1">
        <v>265540</v>
      </c>
      <c r="G76" s="1">
        <v>227242</v>
      </c>
      <c r="H76" s="1">
        <v>193385</v>
      </c>
      <c r="I76" s="1">
        <v>167248</v>
      </c>
      <c r="J76" s="1">
        <v>95734</v>
      </c>
      <c r="K76" s="1">
        <v>185201</v>
      </c>
      <c r="L76" s="1">
        <v>154137</v>
      </c>
      <c r="M76" s="1">
        <v>220865</v>
      </c>
      <c r="N76" s="1">
        <v>214406</v>
      </c>
      <c r="O76" s="1">
        <v>269582</v>
      </c>
    </row>
    <row r="77" spans="1:15" x14ac:dyDescent="0.4">
      <c r="A77" s="1" t="s">
        <v>422</v>
      </c>
      <c r="B77" s="1">
        <v>854430010</v>
      </c>
      <c r="C77" s="1" t="s">
        <v>423</v>
      </c>
      <c r="D77" s="2">
        <v>45264908</v>
      </c>
      <c r="E77" s="1">
        <v>35319542</v>
      </c>
      <c r="F77" s="1">
        <v>46988987</v>
      </c>
      <c r="G77" s="1">
        <v>35999330</v>
      </c>
      <c r="H77" s="1">
        <v>24923545</v>
      </c>
      <c r="I77" s="1">
        <v>28623471</v>
      </c>
      <c r="J77" s="1">
        <v>36142434</v>
      </c>
      <c r="K77" s="1">
        <v>37222646</v>
      </c>
      <c r="L77" s="1">
        <v>42498091</v>
      </c>
      <c r="M77" s="1">
        <v>46974630</v>
      </c>
      <c r="N77" s="1">
        <v>50936016</v>
      </c>
      <c r="O77" s="1">
        <v>45609471</v>
      </c>
    </row>
    <row r="78" spans="1:15" x14ac:dyDescent="0.4">
      <c r="A78" s="1" t="s">
        <v>422</v>
      </c>
      <c r="B78" s="1">
        <v>854460010</v>
      </c>
      <c r="C78" s="1" t="s">
        <v>424</v>
      </c>
      <c r="D78" s="2">
        <v>7763</v>
      </c>
      <c r="E78" s="1">
        <v>6407</v>
      </c>
      <c r="F78" s="1">
        <v>2823</v>
      </c>
      <c r="G78" s="1">
        <v>5675</v>
      </c>
      <c r="H78" s="1">
        <v>2842</v>
      </c>
      <c r="I78" s="1">
        <v>868</v>
      </c>
      <c r="J78" s="1">
        <v>1267</v>
      </c>
      <c r="K78" s="1">
        <v>2747</v>
      </c>
      <c r="L78" s="1">
        <v>4536</v>
      </c>
      <c r="M78" s="1">
        <v>5807</v>
      </c>
      <c r="N78" s="1">
        <v>5111</v>
      </c>
      <c r="O78" s="1">
        <v>5933</v>
      </c>
    </row>
    <row r="79" spans="1:15" x14ac:dyDescent="0.4">
      <c r="A79" s="1" t="s">
        <v>425</v>
      </c>
      <c r="B79" s="1">
        <v>870710000</v>
      </c>
      <c r="C79" s="1" t="s">
        <v>426</v>
      </c>
      <c r="D79" s="2">
        <v>355111</v>
      </c>
      <c r="E79" s="1">
        <v>227086</v>
      </c>
      <c r="F79" s="1">
        <v>233668</v>
      </c>
      <c r="G79" s="1">
        <v>178001</v>
      </c>
      <c r="H79" s="1">
        <v>223673</v>
      </c>
      <c r="I79" s="1">
        <v>270490</v>
      </c>
      <c r="J79" s="1">
        <v>317714</v>
      </c>
      <c r="K79" s="1">
        <v>118012</v>
      </c>
      <c r="L79" s="1">
        <v>125132</v>
      </c>
      <c r="M79" s="1">
        <v>185175</v>
      </c>
      <c r="N79" s="1">
        <v>134364</v>
      </c>
      <c r="O79" s="1">
        <v>479275</v>
      </c>
    </row>
    <row r="80" spans="1:15" x14ac:dyDescent="0.4">
      <c r="A80" s="1" t="s">
        <v>425</v>
      </c>
      <c r="B80" s="1">
        <v>870790000</v>
      </c>
      <c r="C80" s="1" t="s">
        <v>427</v>
      </c>
      <c r="D80" s="2">
        <v>193386</v>
      </c>
      <c r="E80" s="1">
        <v>160563</v>
      </c>
      <c r="F80" s="1">
        <v>61999</v>
      </c>
      <c r="G80" s="1">
        <v>58733</v>
      </c>
      <c r="H80" s="1">
        <v>71842</v>
      </c>
      <c r="I80" s="1">
        <v>7565</v>
      </c>
      <c r="J80" s="1">
        <v>87264</v>
      </c>
      <c r="K80" s="1">
        <v>54567</v>
      </c>
      <c r="L80" s="1">
        <v>149087</v>
      </c>
      <c r="M80" s="1">
        <v>67494</v>
      </c>
      <c r="N80" s="1">
        <v>176512</v>
      </c>
      <c r="O80" s="1">
        <v>156666</v>
      </c>
    </row>
    <row r="81" spans="1:15" x14ac:dyDescent="0.4">
      <c r="A81" s="1" t="s">
        <v>428</v>
      </c>
      <c r="B81" s="1">
        <v>870810000</v>
      </c>
      <c r="C81" s="1" t="s">
        <v>76</v>
      </c>
      <c r="D81" s="2">
        <v>1368310</v>
      </c>
      <c r="E81" s="1">
        <v>736587</v>
      </c>
      <c r="F81" s="1">
        <v>1248959</v>
      </c>
      <c r="G81" s="1">
        <v>1078935</v>
      </c>
      <c r="H81" s="1">
        <v>741036</v>
      </c>
      <c r="I81" s="1">
        <v>694656</v>
      </c>
      <c r="J81" s="1">
        <v>872521</v>
      </c>
      <c r="K81" s="1">
        <v>790416</v>
      </c>
      <c r="L81" s="1">
        <v>985363</v>
      </c>
      <c r="M81" s="1">
        <v>989797</v>
      </c>
      <c r="N81" s="1">
        <v>1015827</v>
      </c>
      <c r="O81" s="1">
        <v>986477</v>
      </c>
    </row>
    <row r="82" spans="1:15" x14ac:dyDescent="0.4">
      <c r="A82" s="1" t="s">
        <v>428</v>
      </c>
      <c r="B82" s="1">
        <v>870821000</v>
      </c>
      <c r="C82" s="1" t="s">
        <v>77</v>
      </c>
      <c r="D82" s="2">
        <v>1871143</v>
      </c>
      <c r="E82" s="1">
        <v>1928334</v>
      </c>
      <c r="F82" s="1">
        <v>1850655</v>
      </c>
      <c r="G82" s="1">
        <v>1531230</v>
      </c>
      <c r="H82" s="1">
        <v>830276</v>
      </c>
      <c r="I82" s="1">
        <v>1132246</v>
      </c>
      <c r="J82" s="1">
        <v>998148</v>
      </c>
      <c r="K82" s="1">
        <v>1018324</v>
      </c>
      <c r="L82" s="1">
        <v>1575218</v>
      </c>
      <c r="M82" s="1">
        <v>1880807</v>
      </c>
      <c r="N82" s="1">
        <v>2167455</v>
      </c>
      <c r="O82" s="1">
        <v>1663626</v>
      </c>
    </row>
    <row r="83" spans="1:15" x14ac:dyDescent="0.4">
      <c r="A83" s="1" t="s">
        <v>428</v>
      </c>
      <c r="B83" s="1">
        <v>870829000</v>
      </c>
      <c r="C83" s="1" t="s">
        <v>429</v>
      </c>
      <c r="D83" s="2">
        <v>11680336</v>
      </c>
      <c r="E83" s="1">
        <v>7628206</v>
      </c>
      <c r="F83" s="1">
        <v>11134717</v>
      </c>
      <c r="G83" s="1">
        <v>10753969</v>
      </c>
      <c r="H83" s="1">
        <v>6667569</v>
      </c>
      <c r="I83" s="1">
        <v>7321708</v>
      </c>
      <c r="J83" s="1">
        <v>7675609</v>
      </c>
      <c r="K83" s="1">
        <v>7536079</v>
      </c>
      <c r="L83" s="1">
        <v>10355679</v>
      </c>
      <c r="M83" s="1">
        <v>10777346</v>
      </c>
      <c r="N83" s="1">
        <v>11447427</v>
      </c>
      <c r="O83" s="1">
        <v>10288708</v>
      </c>
    </row>
    <row r="84" spans="1:15" x14ac:dyDescent="0.4">
      <c r="A84" s="1" t="s">
        <v>428</v>
      </c>
      <c r="B84" s="1">
        <v>870830010</v>
      </c>
      <c r="C84" s="1" t="s">
        <v>430</v>
      </c>
      <c r="D84" s="2">
        <v>188429</v>
      </c>
      <c r="E84" s="1">
        <v>77281</v>
      </c>
      <c r="F84" s="1">
        <v>129287</v>
      </c>
      <c r="G84" s="1">
        <v>96977</v>
      </c>
      <c r="H84" s="1">
        <v>98747</v>
      </c>
      <c r="I84" s="1">
        <v>86262</v>
      </c>
      <c r="J84" s="1">
        <v>123105</v>
      </c>
      <c r="K84" s="1">
        <v>119687</v>
      </c>
      <c r="L84" s="1">
        <v>100159</v>
      </c>
      <c r="M84" s="1">
        <v>248267</v>
      </c>
      <c r="N84" s="1">
        <v>260368</v>
      </c>
      <c r="O84" s="1">
        <v>227034</v>
      </c>
    </row>
    <row r="85" spans="1:15" x14ac:dyDescent="0.4">
      <c r="A85" s="1" t="s">
        <v>428</v>
      </c>
      <c r="B85" s="1">
        <v>870830090</v>
      </c>
      <c r="C85" s="1" t="s">
        <v>431</v>
      </c>
      <c r="D85" s="2">
        <v>6146239</v>
      </c>
      <c r="E85" s="1">
        <v>4276051</v>
      </c>
      <c r="F85" s="1">
        <v>6151571</v>
      </c>
      <c r="G85" s="1">
        <v>4936269</v>
      </c>
      <c r="H85" s="1">
        <v>3045299</v>
      </c>
      <c r="I85" s="1">
        <v>3563433</v>
      </c>
      <c r="J85" s="1">
        <v>3739665</v>
      </c>
      <c r="K85" s="1">
        <v>3534363</v>
      </c>
      <c r="L85" s="1">
        <v>4618669</v>
      </c>
      <c r="M85" s="1">
        <v>4721217</v>
      </c>
      <c r="N85" s="1">
        <v>4748370</v>
      </c>
      <c r="O85" s="1">
        <v>4437061</v>
      </c>
    </row>
    <row r="86" spans="1:15" x14ac:dyDescent="0.4">
      <c r="A86" s="1" t="s">
        <v>428</v>
      </c>
      <c r="B86" s="1">
        <v>870840000</v>
      </c>
      <c r="C86" s="1" t="s">
        <v>80</v>
      </c>
      <c r="D86" s="2">
        <v>9505002</v>
      </c>
      <c r="E86" s="1">
        <v>6889079</v>
      </c>
      <c r="F86" s="1">
        <v>9137186</v>
      </c>
      <c r="G86" s="1">
        <v>6958403</v>
      </c>
      <c r="H86" s="1">
        <v>4678795</v>
      </c>
      <c r="I86" s="1">
        <v>5592601</v>
      </c>
      <c r="J86" s="1">
        <v>4616429</v>
      </c>
      <c r="K86" s="1">
        <v>4463362</v>
      </c>
      <c r="L86" s="1">
        <v>5526644</v>
      </c>
      <c r="M86" s="1">
        <v>7612317</v>
      </c>
      <c r="N86" s="1">
        <v>8278839</v>
      </c>
      <c r="O86" s="1">
        <v>8227649</v>
      </c>
    </row>
    <row r="87" spans="1:15" x14ac:dyDescent="0.4">
      <c r="A87" s="1" t="s">
        <v>428</v>
      </c>
      <c r="B87" s="1">
        <v>870850010</v>
      </c>
      <c r="C87" s="1" t="s">
        <v>432</v>
      </c>
      <c r="D87" s="2">
        <v>356626</v>
      </c>
      <c r="E87" s="1">
        <v>176394</v>
      </c>
      <c r="F87" s="1">
        <v>286184</v>
      </c>
      <c r="G87" s="1">
        <v>231120</v>
      </c>
      <c r="H87" s="1">
        <v>253852</v>
      </c>
      <c r="I87" s="1">
        <v>235478</v>
      </c>
      <c r="J87" s="1">
        <v>182177</v>
      </c>
      <c r="K87" s="1">
        <v>307335</v>
      </c>
      <c r="L87" s="1">
        <v>198478</v>
      </c>
      <c r="M87" s="1">
        <v>285555</v>
      </c>
      <c r="N87" s="1">
        <v>268126</v>
      </c>
      <c r="O87" s="1">
        <v>179922</v>
      </c>
    </row>
    <row r="88" spans="1:15" x14ac:dyDescent="0.4">
      <c r="A88" s="1" t="s">
        <v>428</v>
      </c>
      <c r="B88" s="1">
        <v>870850090</v>
      </c>
      <c r="C88" s="1" t="s">
        <v>433</v>
      </c>
      <c r="D88" s="2">
        <v>1656253</v>
      </c>
      <c r="E88" s="1">
        <v>1098894</v>
      </c>
      <c r="F88" s="1">
        <v>1523279</v>
      </c>
      <c r="G88" s="1">
        <v>1270848</v>
      </c>
      <c r="H88" s="1">
        <v>1055978</v>
      </c>
      <c r="I88" s="1">
        <v>1279993</v>
      </c>
      <c r="J88" s="1">
        <v>1301928</v>
      </c>
      <c r="K88" s="1">
        <v>1056067</v>
      </c>
      <c r="L88" s="1">
        <v>1499241</v>
      </c>
      <c r="M88" s="1">
        <v>1709561</v>
      </c>
      <c r="N88" s="1">
        <v>1681031</v>
      </c>
      <c r="O88" s="1">
        <v>1618446</v>
      </c>
    </row>
    <row r="89" spans="1:15" x14ac:dyDescent="0.4">
      <c r="A89" s="1" t="s">
        <v>428</v>
      </c>
      <c r="B89" s="1">
        <v>870870090</v>
      </c>
      <c r="C89" s="1" t="s">
        <v>434</v>
      </c>
      <c r="D89" s="2">
        <v>11912109</v>
      </c>
      <c r="E89" s="1">
        <v>6543357</v>
      </c>
      <c r="F89" s="1">
        <v>9524125</v>
      </c>
      <c r="G89" s="1">
        <v>8144036</v>
      </c>
      <c r="H89" s="1">
        <v>4865729</v>
      </c>
      <c r="I89" s="1">
        <v>4719628</v>
      </c>
      <c r="J89" s="1">
        <v>7240630</v>
      </c>
      <c r="K89" s="1">
        <v>8847188</v>
      </c>
      <c r="L89" s="1">
        <v>11625887</v>
      </c>
      <c r="M89" s="1">
        <v>13256013</v>
      </c>
      <c r="N89" s="1">
        <v>12657540</v>
      </c>
      <c r="O89" s="1">
        <v>10582199</v>
      </c>
    </row>
    <row r="90" spans="1:15" x14ac:dyDescent="0.4">
      <c r="A90" s="1" t="s">
        <v>428</v>
      </c>
      <c r="B90" s="1">
        <v>870880000</v>
      </c>
      <c r="C90" s="1" t="s">
        <v>83</v>
      </c>
      <c r="D90" s="2">
        <v>3161062</v>
      </c>
      <c r="E90" s="1">
        <v>2180738</v>
      </c>
      <c r="F90" s="1">
        <v>3046103</v>
      </c>
      <c r="G90" s="1">
        <v>2589085</v>
      </c>
      <c r="H90" s="1">
        <v>2075920</v>
      </c>
      <c r="I90" s="1">
        <v>1943636</v>
      </c>
      <c r="J90" s="1">
        <v>2019207</v>
      </c>
      <c r="K90" s="1">
        <v>2031067</v>
      </c>
      <c r="L90" s="1">
        <v>2533672</v>
      </c>
      <c r="M90" s="1">
        <v>2799968</v>
      </c>
      <c r="N90" s="1">
        <v>2913269</v>
      </c>
      <c r="O90" s="1">
        <v>2597097</v>
      </c>
    </row>
    <row r="91" spans="1:15" x14ac:dyDescent="0.4">
      <c r="A91" s="1" t="s">
        <v>428</v>
      </c>
      <c r="B91" s="1">
        <v>870891000</v>
      </c>
      <c r="C91" s="1" t="s">
        <v>84</v>
      </c>
      <c r="D91" s="2">
        <v>1068973</v>
      </c>
      <c r="E91" s="1">
        <v>781316</v>
      </c>
      <c r="F91" s="1">
        <v>1025293</v>
      </c>
      <c r="G91" s="1">
        <v>1031033</v>
      </c>
      <c r="H91" s="1">
        <v>748428</v>
      </c>
      <c r="I91" s="1">
        <v>703795</v>
      </c>
      <c r="J91" s="1">
        <v>689407</v>
      </c>
      <c r="K91" s="1">
        <v>656744</v>
      </c>
      <c r="L91" s="1">
        <v>755036</v>
      </c>
      <c r="M91" s="1">
        <v>853162</v>
      </c>
      <c r="N91" s="1">
        <v>840058</v>
      </c>
      <c r="O91" s="1">
        <v>871033</v>
      </c>
    </row>
    <row r="92" spans="1:15" x14ac:dyDescent="0.4">
      <c r="A92" s="1" t="s">
        <v>428</v>
      </c>
      <c r="B92" s="1">
        <v>870892000</v>
      </c>
      <c r="C92" s="1" t="s">
        <v>435</v>
      </c>
      <c r="D92" s="2">
        <v>1762582</v>
      </c>
      <c r="E92" s="1">
        <v>1090331</v>
      </c>
      <c r="F92" s="1">
        <v>1416863</v>
      </c>
      <c r="G92" s="1">
        <v>1140054</v>
      </c>
      <c r="H92" s="1">
        <v>942917</v>
      </c>
      <c r="I92" s="1">
        <v>1001364</v>
      </c>
      <c r="J92" s="1">
        <v>752291</v>
      </c>
      <c r="K92" s="1">
        <v>998236</v>
      </c>
      <c r="L92" s="1">
        <v>1227097</v>
      </c>
      <c r="M92" s="1">
        <v>1229435</v>
      </c>
      <c r="N92" s="1">
        <v>1277813</v>
      </c>
      <c r="O92" s="1">
        <v>1117848</v>
      </c>
    </row>
    <row r="93" spans="1:15" x14ac:dyDescent="0.4">
      <c r="A93" s="1" t="s">
        <v>428</v>
      </c>
      <c r="B93" s="1">
        <v>870893000</v>
      </c>
      <c r="C93" s="1" t="s">
        <v>86</v>
      </c>
      <c r="D93" s="2">
        <v>2413652</v>
      </c>
      <c r="E93" s="1">
        <v>1554661</v>
      </c>
      <c r="F93" s="1">
        <v>2163961</v>
      </c>
      <c r="G93" s="1">
        <v>2211989</v>
      </c>
      <c r="H93" s="1">
        <v>1273705</v>
      </c>
      <c r="I93" s="1">
        <v>1393736</v>
      </c>
      <c r="J93" s="1">
        <v>1544373</v>
      </c>
      <c r="K93" s="1">
        <v>1284250</v>
      </c>
      <c r="L93" s="1">
        <v>1974482</v>
      </c>
      <c r="M93" s="1">
        <v>1857269</v>
      </c>
      <c r="N93" s="1">
        <v>1877779</v>
      </c>
      <c r="O93" s="1">
        <v>2079629</v>
      </c>
    </row>
    <row r="94" spans="1:15" x14ac:dyDescent="0.4">
      <c r="A94" s="1" t="s">
        <v>428</v>
      </c>
      <c r="B94" s="1">
        <v>870894000</v>
      </c>
      <c r="C94" s="1" t="s">
        <v>436</v>
      </c>
      <c r="D94" s="2">
        <v>3944832</v>
      </c>
      <c r="E94" s="1">
        <v>3168812</v>
      </c>
      <c r="F94" s="1">
        <v>3733524</v>
      </c>
      <c r="G94" s="1">
        <v>2527903</v>
      </c>
      <c r="H94" s="1">
        <v>1749676</v>
      </c>
      <c r="I94" s="1">
        <v>2162789</v>
      </c>
      <c r="J94" s="1">
        <v>2251685</v>
      </c>
      <c r="K94" s="1">
        <v>2456123</v>
      </c>
      <c r="L94" s="1">
        <v>3350800</v>
      </c>
      <c r="M94" s="1">
        <v>3578937</v>
      </c>
      <c r="N94" s="1">
        <v>3521637</v>
      </c>
      <c r="O94" s="1">
        <v>3039111</v>
      </c>
    </row>
    <row r="95" spans="1:15" x14ac:dyDescent="0.4">
      <c r="A95" s="1" t="s">
        <v>428</v>
      </c>
      <c r="B95" s="1">
        <v>870895000</v>
      </c>
      <c r="C95" s="1" t="s">
        <v>437</v>
      </c>
      <c r="D95" s="2">
        <v>6653321</v>
      </c>
      <c r="E95" s="1">
        <v>5663929</v>
      </c>
      <c r="F95" s="1">
        <v>6753690</v>
      </c>
      <c r="G95" s="1">
        <v>5794104</v>
      </c>
      <c r="H95" s="1">
        <v>3463784</v>
      </c>
      <c r="I95" s="1">
        <v>3177044</v>
      </c>
      <c r="J95" s="1">
        <v>3733929</v>
      </c>
      <c r="K95" s="1">
        <v>4165830</v>
      </c>
      <c r="L95" s="1">
        <v>5498756</v>
      </c>
      <c r="M95" s="1">
        <v>6749665</v>
      </c>
      <c r="N95" s="1">
        <v>6687986</v>
      </c>
      <c r="O95" s="1">
        <v>5422909</v>
      </c>
    </row>
    <row r="96" spans="1:15" x14ac:dyDescent="0.4">
      <c r="A96" s="1" t="s">
        <v>428</v>
      </c>
      <c r="B96" s="1">
        <v>870899090</v>
      </c>
      <c r="C96" s="1" t="s">
        <v>89</v>
      </c>
      <c r="D96" s="2">
        <v>10438735</v>
      </c>
      <c r="E96" s="1">
        <v>5862181</v>
      </c>
      <c r="F96" s="1">
        <v>8489405</v>
      </c>
      <c r="G96" s="1">
        <v>6788145</v>
      </c>
      <c r="H96" s="1">
        <v>4994455</v>
      </c>
      <c r="I96" s="1">
        <v>5347479</v>
      </c>
      <c r="J96" s="1">
        <v>5213393</v>
      </c>
      <c r="K96" s="1">
        <v>5090050</v>
      </c>
      <c r="L96" s="1">
        <v>6340281</v>
      </c>
      <c r="M96" s="1">
        <v>6951379</v>
      </c>
      <c r="N96" s="1">
        <v>7637261</v>
      </c>
      <c r="O96" s="1">
        <v>7371320</v>
      </c>
    </row>
    <row r="97" spans="1:15" x14ac:dyDescent="0.4">
      <c r="A97" s="1" t="s">
        <v>438</v>
      </c>
      <c r="B97" s="1">
        <v>871410000</v>
      </c>
      <c r="C97" s="1" t="s">
        <v>91</v>
      </c>
      <c r="D97" s="2">
        <v>3321495</v>
      </c>
      <c r="E97" s="1">
        <v>2876803</v>
      </c>
      <c r="F97" s="1">
        <v>2772132</v>
      </c>
      <c r="G97" s="1">
        <v>2077819</v>
      </c>
      <c r="H97" s="1">
        <v>1800088</v>
      </c>
      <c r="I97" s="1">
        <v>1906420</v>
      </c>
      <c r="J97" s="1">
        <v>2307052</v>
      </c>
      <c r="K97" s="1">
        <v>2103126</v>
      </c>
      <c r="L97" s="1">
        <v>2358201</v>
      </c>
      <c r="M97" s="1">
        <v>2436431</v>
      </c>
      <c r="N97" s="1">
        <v>2825147</v>
      </c>
      <c r="O97" s="1">
        <v>3062171</v>
      </c>
    </row>
    <row r="98" spans="1:15" x14ac:dyDescent="0.4">
      <c r="A98" s="1" t="s">
        <v>439</v>
      </c>
      <c r="B98" s="1">
        <v>910400000</v>
      </c>
      <c r="C98" s="1" t="s">
        <v>439</v>
      </c>
      <c r="D98" s="2">
        <v>19375</v>
      </c>
      <c r="E98" s="1">
        <v>8048</v>
      </c>
      <c r="F98" s="1">
        <v>20696</v>
      </c>
      <c r="G98" s="1">
        <v>11999</v>
      </c>
      <c r="H98" s="1">
        <v>12017</v>
      </c>
      <c r="I98" s="1">
        <v>17350</v>
      </c>
      <c r="J98" s="1">
        <v>12387</v>
      </c>
      <c r="K98" s="1">
        <v>10914</v>
      </c>
      <c r="L98" s="1">
        <v>6010</v>
      </c>
      <c r="M98" s="1">
        <v>9717</v>
      </c>
      <c r="N98" s="1">
        <v>9596</v>
      </c>
      <c r="O98" s="1">
        <v>8491</v>
      </c>
    </row>
    <row r="99" spans="1:15" x14ac:dyDescent="0.4">
      <c r="A99" s="1" t="s">
        <v>93</v>
      </c>
      <c r="B99" s="1">
        <v>940120000</v>
      </c>
      <c r="C99" s="1" t="s">
        <v>93</v>
      </c>
      <c r="D99" s="2">
        <v>673457</v>
      </c>
      <c r="E99" s="1">
        <v>525989</v>
      </c>
      <c r="F99" s="1">
        <v>648988</v>
      </c>
      <c r="G99" s="1">
        <v>576869</v>
      </c>
      <c r="H99" s="1">
        <v>537201</v>
      </c>
      <c r="I99" s="1">
        <v>644745</v>
      </c>
      <c r="J99" s="1">
        <v>591802</v>
      </c>
      <c r="K99" s="1">
        <v>730442</v>
      </c>
      <c r="L99" s="1">
        <v>645322</v>
      </c>
      <c r="M99" s="1">
        <v>653471</v>
      </c>
      <c r="N99" s="1">
        <v>891447</v>
      </c>
      <c r="O99" s="1">
        <v>795858</v>
      </c>
    </row>
  </sheetData>
  <phoneticPr fontId="2"/>
  <pageMargins left="0" right="0" top="0.39370078740157483" bottom="0.39370078740157483" header="0" footer="0"/>
  <pageSetup paperSize="0" fitToWidth="0" fitToHeight="0" pageOrder="overThenDown" horizontalDpi="0" verticalDpi="0" copies="0"/>
  <headerFooter>
    <oddHeader>&amp;C&amp;A</oddHeader>
    <oddFooter>&amp;Cページ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463CA-0B86-47A0-BB28-2C55DD842CB0}">
  <dimension ref="A1:O253"/>
  <sheetViews>
    <sheetView zoomScale="80" zoomScaleNormal="80" workbookViewId="0">
      <selection activeCell="H29" sqref="H29"/>
    </sheetView>
  </sheetViews>
  <sheetFormatPr defaultRowHeight="18.75" x14ac:dyDescent="0.4"/>
  <cols>
    <col min="1" max="1" width="15" customWidth="1"/>
    <col min="2" max="2" width="9.375" customWidth="1"/>
    <col min="3" max="3" width="35" customWidth="1"/>
    <col min="4" max="4" width="11.25" customWidth="1"/>
    <col min="5" max="64" width="10.625" customWidth="1"/>
  </cols>
  <sheetData>
    <row r="1" spans="1:15" x14ac:dyDescent="0.4">
      <c r="A1" t="s">
        <v>94</v>
      </c>
      <c r="B1" t="s">
        <v>95</v>
      </c>
      <c r="C1" t="s">
        <v>96</v>
      </c>
      <c r="D1" t="s">
        <v>499</v>
      </c>
      <c r="E1" t="s">
        <v>498</v>
      </c>
      <c r="F1" t="s">
        <v>497</v>
      </c>
      <c r="G1" t="s">
        <v>496</v>
      </c>
      <c r="H1" t="s">
        <v>495</v>
      </c>
      <c r="I1" t="s">
        <v>494</v>
      </c>
      <c r="J1" t="s">
        <v>493</v>
      </c>
      <c r="K1" t="s">
        <v>492</v>
      </c>
      <c r="L1" t="s">
        <v>491</v>
      </c>
      <c r="M1" t="s">
        <v>490</v>
      </c>
      <c r="N1" t="s">
        <v>489</v>
      </c>
      <c r="O1" t="s">
        <v>488</v>
      </c>
    </row>
    <row r="2" spans="1:15" x14ac:dyDescent="0.4">
      <c r="A2" t="s">
        <v>97</v>
      </c>
      <c r="B2">
        <v>100</v>
      </c>
      <c r="C2" t="s">
        <v>506</v>
      </c>
    </row>
    <row r="3" spans="1:15" x14ac:dyDescent="0.4">
      <c r="A3" t="s">
        <v>97</v>
      </c>
      <c r="B3">
        <v>102</v>
      </c>
      <c r="C3" t="s">
        <v>506</v>
      </c>
    </row>
    <row r="4" spans="1:15" x14ac:dyDescent="0.4">
      <c r="A4" t="s">
        <v>97</v>
      </c>
      <c r="B4">
        <v>103</v>
      </c>
      <c r="C4" t="s">
        <v>99</v>
      </c>
      <c r="D4">
        <v>11718327</v>
      </c>
      <c r="E4">
        <v>9462142</v>
      </c>
      <c r="F4">
        <v>10777408</v>
      </c>
      <c r="G4">
        <v>7532206</v>
      </c>
      <c r="H4">
        <v>5393602</v>
      </c>
      <c r="I4">
        <v>4948987</v>
      </c>
      <c r="J4">
        <v>5875349</v>
      </c>
      <c r="K4">
        <v>5487018</v>
      </c>
      <c r="L4">
        <v>8390024</v>
      </c>
      <c r="M4">
        <v>8637699</v>
      </c>
      <c r="N4">
        <v>9674282</v>
      </c>
      <c r="O4">
        <v>9715579</v>
      </c>
    </row>
    <row r="5" spans="1:15" x14ac:dyDescent="0.4">
      <c r="A5" t="s">
        <v>97</v>
      </c>
      <c r="B5">
        <v>104</v>
      </c>
      <c r="C5" t="s">
        <v>100</v>
      </c>
      <c r="D5">
        <v>0</v>
      </c>
      <c r="E5">
        <v>0</v>
      </c>
      <c r="F5">
        <v>0</v>
      </c>
      <c r="G5">
        <v>0</v>
      </c>
      <c r="H5">
        <v>0</v>
      </c>
      <c r="I5">
        <v>0</v>
      </c>
      <c r="J5">
        <v>0</v>
      </c>
      <c r="K5">
        <v>0</v>
      </c>
      <c r="L5">
        <v>0</v>
      </c>
      <c r="M5">
        <v>0</v>
      </c>
      <c r="N5">
        <v>0</v>
      </c>
      <c r="O5">
        <v>0</v>
      </c>
    </row>
    <row r="6" spans="1:15" x14ac:dyDescent="0.4">
      <c r="A6" t="s">
        <v>97</v>
      </c>
      <c r="B6">
        <v>105</v>
      </c>
      <c r="C6" t="s">
        <v>101</v>
      </c>
      <c r="D6">
        <v>59610641</v>
      </c>
      <c r="E6">
        <v>24371371</v>
      </c>
      <c r="F6">
        <v>51737995</v>
      </c>
      <c r="G6">
        <v>43223046</v>
      </c>
      <c r="H6">
        <v>30336954</v>
      </c>
      <c r="I6">
        <v>31278985</v>
      </c>
      <c r="J6">
        <v>35636375</v>
      </c>
      <c r="K6">
        <v>37066481</v>
      </c>
      <c r="L6">
        <v>49383109</v>
      </c>
      <c r="M6">
        <v>51819685</v>
      </c>
      <c r="N6">
        <v>54986715</v>
      </c>
      <c r="O6">
        <v>48940916</v>
      </c>
    </row>
    <row r="7" spans="1:15" x14ac:dyDescent="0.4">
      <c r="A7" t="s">
        <v>97</v>
      </c>
      <c r="B7">
        <v>106</v>
      </c>
      <c r="C7" t="s">
        <v>102</v>
      </c>
      <c r="D7">
        <v>5108757</v>
      </c>
      <c r="E7">
        <v>3350837</v>
      </c>
      <c r="F7">
        <v>4574278</v>
      </c>
      <c r="G7">
        <v>4399640</v>
      </c>
      <c r="H7">
        <v>4187558</v>
      </c>
      <c r="I7">
        <v>3495852</v>
      </c>
      <c r="J7">
        <v>3624444</v>
      </c>
      <c r="K7">
        <v>3278636</v>
      </c>
      <c r="L7">
        <v>4076207</v>
      </c>
      <c r="M7">
        <v>4411906</v>
      </c>
      <c r="N7">
        <v>4911074</v>
      </c>
      <c r="O7">
        <v>4324172</v>
      </c>
    </row>
    <row r="8" spans="1:15" x14ac:dyDescent="0.4">
      <c r="A8" t="s">
        <v>97</v>
      </c>
      <c r="B8">
        <v>107</v>
      </c>
      <c r="C8" t="s">
        <v>103</v>
      </c>
      <c r="D8">
        <v>6039</v>
      </c>
      <c r="E8">
        <v>0</v>
      </c>
      <c r="F8">
        <v>6614</v>
      </c>
      <c r="G8">
        <v>4960</v>
      </c>
      <c r="H8">
        <v>0</v>
      </c>
      <c r="I8">
        <v>5926</v>
      </c>
      <c r="J8">
        <v>6217</v>
      </c>
      <c r="K8">
        <v>894</v>
      </c>
      <c r="L8">
        <v>5812</v>
      </c>
      <c r="M8">
        <v>0</v>
      </c>
      <c r="N8">
        <v>1331</v>
      </c>
      <c r="O8">
        <v>2898</v>
      </c>
    </row>
    <row r="9" spans="1:15" x14ac:dyDescent="0.4">
      <c r="A9" t="s">
        <v>97</v>
      </c>
      <c r="B9">
        <v>108</v>
      </c>
      <c r="C9" t="s">
        <v>104</v>
      </c>
      <c r="D9">
        <v>2743</v>
      </c>
      <c r="E9">
        <v>3811</v>
      </c>
      <c r="F9">
        <v>10983</v>
      </c>
      <c r="G9">
        <v>6762</v>
      </c>
      <c r="H9">
        <v>17333</v>
      </c>
      <c r="I9">
        <v>2919</v>
      </c>
      <c r="J9">
        <v>3927</v>
      </c>
      <c r="K9">
        <v>1352</v>
      </c>
      <c r="L9">
        <v>2773</v>
      </c>
      <c r="M9">
        <v>1971</v>
      </c>
      <c r="N9">
        <v>3830</v>
      </c>
      <c r="O9">
        <v>3857</v>
      </c>
    </row>
    <row r="10" spans="1:15" x14ac:dyDescent="0.4">
      <c r="A10" t="s">
        <v>97</v>
      </c>
      <c r="B10">
        <v>109</v>
      </c>
      <c r="C10" t="s">
        <v>506</v>
      </c>
    </row>
    <row r="11" spans="1:15" x14ac:dyDescent="0.4">
      <c r="A11" t="s">
        <v>97</v>
      </c>
      <c r="B11">
        <v>110</v>
      </c>
      <c r="C11" t="s">
        <v>105</v>
      </c>
      <c r="D11">
        <v>25744633</v>
      </c>
      <c r="E11">
        <v>17990707</v>
      </c>
      <c r="F11">
        <v>24640696</v>
      </c>
      <c r="G11">
        <v>21527921</v>
      </c>
      <c r="H11">
        <v>14128275</v>
      </c>
      <c r="I11">
        <v>15946259</v>
      </c>
      <c r="J11">
        <v>17578346</v>
      </c>
      <c r="K11">
        <v>19389615</v>
      </c>
      <c r="L11">
        <v>22217404</v>
      </c>
      <c r="M11">
        <v>24602949</v>
      </c>
      <c r="N11">
        <v>27436746</v>
      </c>
      <c r="O11">
        <v>24083881</v>
      </c>
    </row>
    <row r="12" spans="1:15" x14ac:dyDescent="0.4">
      <c r="A12" t="s">
        <v>97</v>
      </c>
      <c r="B12">
        <v>111</v>
      </c>
      <c r="C12" t="s">
        <v>106</v>
      </c>
      <c r="D12">
        <v>21367938</v>
      </c>
      <c r="E12">
        <v>23135800</v>
      </c>
      <c r="F12">
        <v>24183392</v>
      </c>
      <c r="G12">
        <v>20345572</v>
      </c>
      <c r="H12">
        <v>13891401</v>
      </c>
      <c r="I12">
        <v>13212005</v>
      </c>
      <c r="J12">
        <v>12941234</v>
      </c>
      <c r="K12">
        <v>13530956</v>
      </c>
      <c r="L12">
        <v>16947666</v>
      </c>
      <c r="M12">
        <v>20764321</v>
      </c>
      <c r="N12">
        <v>22142237</v>
      </c>
      <c r="O12">
        <v>19596963</v>
      </c>
    </row>
    <row r="13" spans="1:15" x14ac:dyDescent="0.4">
      <c r="A13" t="s">
        <v>97</v>
      </c>
      <c r="B13">
        <v>112</v>
      </c>
      <c r="C13" t="s">
        <v>107</v>
      </c>
      <c r="D13">
        <v>25215</v>
      </c>
      <c r="E13">
        <v>31474</v>
      </c>
      <c r="F13">
        <v>30617</v>
      </c>
      <c r="G13">
        <v>15443</v>
      </c>
      <c r="H13">
        <v>22319</v>
      </c>
      <c r="I13">
        <v>19968</v>
      </c>
      <c r="J13">
        <v>53631</v>
      </c>
      <c r="K13">
        <v>46667</v>
      </c>
      <c r="L13">
        <v>31942</v>
      </c>
      <c r="M13">
        <v>18626</v>
      </c>
      <c r="N13">
        <v>34183</v>
      </c>
      <c r="O13">
        <v>31401</v>
      </c>
    </row>
    <row r="14" spans="1:15" x14ac:dyDescent="0.4">
      <c r="A14" t="s">
        <v>97</v>
      </c>
      <c r="B14">
        <v>113</v>
      </c>
      <c r="C14" t="s">
        <v>108</v>
      </c>
      <c r="D14">
        <v>2563887</v>
      </c>
      <c r="E14">
        <v>2050463</v>
      </c>
      <c r="F14">
        <v>2283723</v>
      </c>
      <c r="G14">
        <v>835847</v>
      </c>
      <c r="H14">
        <v>774538</v>
      </c>
      <c r="I14">
        <v>1625130</v>
      </c>
      <c r="J14">
        <v>1662485</v>
      </c>
      <c r="K14">
        <v>1562604</v>
      </c>
      <c r="L14">
        <v>2155473</v>
      </c>
      <c r="M14">
        <v>2276284</v>
      </c>
      <c r="N14">
        <v>2281664</v>
      </c>
      <c r="O14">
        <v>1818883</v>
      </c>
    </row>
    <row r="15" spans="1:15" x14ac:dyDescent="0.4">
      <c r="A15" t="s">
        <v>97</v>
      </c>
      <c r="B15">
        <v>114</v>
      </c>
      <c r="C15" t="s">
        <v>506</v>
      </c>
    </row>
    <row r="16" spans="1:15" x14ac:dyDescent="0.4">
      <c r="A16" t="s">
        <v>97</v>
      </c>
      <c r="B16">
        <v>115</v>
      </c>
      <c r="C16" t="s">
        <v>506</v>
      </c>
    </row>
    <row r="17" spans="1:15" x14ac:dyDescent="0.4">
      <c r="A17" t="s">
        <v>97</v>
      </c>
      <c r="B17">
        <v>116</v>
      </c>
      <c r="C17" t="s">
        <v>109</v>
      </c>
      <c r="D17">
        <v>0</v>
      </c>
      <c r="E17">
        <v>0</v>
      </c>
      <c r="F17">
        <v>0</v>
      </c>
      <c r="G17">
        <v>0</v>
      </c>
      <c r="H17">
        <v>0</v>
      </c>
      <c r="I17">
        <v>0</v>
      </c>
      <c r="J17">
        <v>0</v>
      </c>
      <c r="K17">
        <v>0</v>
      </c>
      <c r="L17">
        <v>0</v>
      </c>
      <c r="M17">
        <v>0</v>
      </c>
      <c r="N17">
        <v>0</v>
      </c>
      <c r="O17">
        <v>0</v>
      </c>
    </row>
    <row r="18" spans="1:15" x14ac:dyDescent="0.4">
      <c r="A18" t="s">
        <v>97</v>
      </c>
      <c r="B18">
        <v>117</v>
      </c>
      <c r="C18" t="s">
        <v>110</v>
      </c>
      <c r="D18">
        <v>11547260</v>
      </c>
      <c r="E18">
        <v>12303888</v>
      </c>
      <c r="F18">
        <v>14354497</v>
      </c>
      <c r="G18">
        <v>5493546</v>
      </c>
      <c r="H18">
        <v>5364360</v>
      </c>
      <c r="I18">
        <v>8035878</v>
      </c>
      <c r="J18">
        <v>10268937</v>
      </c>
      <c r="K18">
        <v>9943916</v>
      </c>
      <c r="L18">
        <v>11680964</v>
      </c>
      <c r="M18">
        <v>13595641</v>
      </c>
      <c r="N18">
        <v>14737983</v>
      </c>
      <c r="O18">
        <v>13183805</v>
      </c>
    </row>
    <row r="19" spans="1:15" x14ac:dyDescent="0.4">
      <c r="A19" t="s">
        <v>97</v>
      </c>
      <c r="B19">
        <v>118</v>
      </c>
      <c r="C19" t="s">
        <v>111</v>
      </c>
      <c r="D19">
        <v>13181713</v>
      </c>
      <c r="E19">
        <v>13510039</v>
      </c>
      <c r="F19">
        <v>13880183</v>
      </c>
      <c r="G19">
        <v>13880403</v>
      </c>
      <c r="H19">
        <v>8345312</v>
      </c>
      <c r="I19">
        <v>6549114</v>
      </c>
      <c r="J19">
        <v>10034642</v>
      </c>
      <c r="K19">
        <v>10007600</v>
      </c>
      <c r="L19">
        <v>11212419</v>
      </c>
      <c r="M19">
        <v>13048424</v>
      </c>
      <c r="N19">
        <v>12716516</v>
      </c>
      <c r="O19">
        <v>12999318</v>
      </c>
    </row>
    <row r="20" spans="1:15" x14ac:dyDescent="0.4">
      <c r="A20" t="s">
        <v>97</v>
      </c>
      <c r="B20">
        <v>119</v>
      </c>
      <c r="C20" t="s">
        <v>506</v>
      </c>
    </row>
    <row r="21" spans="1:15" x14ac:dyDescent="0.4">
      <c r="A21" t="s">
        <v>97</v>
      </c>
      <c r="B21">
        <v>120</v>
      </c>
      <c r="C21" t="s">
        <v>112</v>
      </c>
      <c r="D21">
        <v>795560</v>
      </c>
      <c r="E21">
        <v>779327</v>
      </c>
      <c r="F21">
        <v>789009</v>
      </c>
      <c r="G21">
        <v>1022868</v>
      </c>
      <c r="H21">
        <v>748285</v>
      </c>
      <c r="I21">
        <v>694759</v>
      </c>
      <c r="J21">
        <v>1128499</v>
      </c>
      <c r="K21">
        <v>1063014</v>
      </c>
      <c r="L21">
        <v>1139364</v>
      </c>
      <c r="M21">
        <v>1238470</v>
      </c>
      <c r="N21">
        <v>1113206</v>
      </c>
      <c r="O21">
        <v>1240126</v>
      </c>
    </row>
    <row r="22" spans="1:15" x14ac:dyDescent="0.4">
      <c r="A22" t="s">
        <v>97</v>
      </c>
      <c r="B22">
        <v>121</v>
      </c>
      <c r="C22" t="s">
        <v>113</v>
      </c>
      <c r="D22">
        <v>25124</v>
      </c>
      <c r="E22">
        <v>13828</v>
      </c>
      <c r="F22">
        <v>21762</v>
      </c>
      <c r="G22">
        <v>21159</v>
      </c>
      <c r="H22">
        <v>0</v>
      </c>
      <c r="I22">
        <v>31162</v>
      </c>
      <c r="J22">
        <v>9575</v>
      </c>
      <c r="K22">
        <v>19044</v>
      </c>
      <c r="L22">
        <v>18388</v>
      </c>
      <c r="M22">
        <v>17319</v>
      </c>
      <c r="N22">
        <v>24777</v>
      </c>
      <c r="O22">
        <v>13395</v>
      </c>
    </row>
    <row r="23" spans="1:15" x14ac:dyDescent="0.4">
      <c r="A23" t="s">
        <v>97</v>
      </c>
      <c r="B23">
        <v>122</v>
      </c>
      <c r="C23" t="s">
        <v>114</v>
      </c>
      <c r="D23">
        <v>30673</v>
      </c>
      <c r="E23">
        <v>25177</v>
      </c>
      <c r="F23">
        <v>27717</v>
      </c>
      <c r="G23">
        <v>26992</v>
      </c>
      <c r="H23">
        <v>12285</v>
      </c>
      <c r="I23">
        <v>39761</v>
      </c>
      <c r="J23">
        <v>20723</v>
      </c>
      <c r="K23">
        <v>23805</v>
      </c>
      <c r="L23">
        <v>30275</v>
      </c>
      <c r="M23">
        <v>34945</v>
      </c>
      <c r="N23">
        <v>21009</v>
      </c>
      <c r="O23">
        <v>25492</v>
      </c>
    </row>
    <row r="24" spans="1:15" x14ac:dyDescent="0.4">
      <c r="A24" t="s">
        <v>97</v>
      </c>
      <c r="B24">
        <v>123</v>
      </c>
      <c r="C24" t="s">
        <v>115</v>
      </c>
      <c r="D24">
        <v>2028304</v>
      </c>
      <c r="E24">
        <v>1612352</v>
      </c>
      <c r="F24">
        <v>1837880</v>
      </c>
      <c r="G24">
        <v>1020532</v>
      </c>
      <c r="H24">
        <v>548344</v>
      </c>
      <c r="I24">
        <v>1465815</v>
      </c>
      <c r="J24">
        <v>1818376</v>
      </c>
      <c r="K24">
        <v>1087029</v>
      </c>
      <c r="L24">
        <v>1409839</v>
      </c>
      <c r="M24">
        <v>1694290</v>
      </c>
      <c r="N24">
        <v>1752581</v>
      </c>
      <c r="O24">
        <v>1475311</v>
      </c>
    </row>
    <row r="25" spans="1:15" x14ac:dyDescent="0.4">
      <c r="A25" t="s">
        <v>97</v>
      </c>
      <c r="B25">
        <v>124</v>
      </c>
      <c r="C25" t="s">
        <v>116</v>
      </c>
      <c r="D25">
        <v>0</v>
      </c>
      <c r="E25">
        <v>0</v>
      </c>
      <c r="F25">
        <v>0</v>
      </c>
      <c r="G25">
        <v>0</v>
      </c>
      <c r="H25">
        <v>0</v>
      </c>
      <c r="I25">
        <v>0</v>
      </c>
      <c r="J25">
        <v>516</v>
      </c>
      <c r="K25">
        <v>1143</v>
      </c>
      <c r="L25">
        <v>234</v>
      </c>
      <c r="M25">
        <v>907</v>
      </c>
      <c r="N25">
        <v>0</v>
      </c>
      <c r="O25">
        <v>0</v>
      </c>
    </row>
    <row r="26" spans="1:15" x14ac:dyDescent="0.4">
      <c r="A26" t="s">
        <v>97</v>
      </c>
      <c r="B26">
        <v>125</v>
      </c>
      <c r="C26" t="s">
        <v>117</v>
      </c>
      <c r="D26">
        <v>21254</v>
      </c>
      <c r="E26">
        <v>18978</v>
      </c>
      <c r="F26">
        <v>41457</v>
      </c>
      <c r="G26">
        <v>28278</v>
      </c>
      <c r="H26">
        <v>3372</v>
      </c>
      <c r="I26">
        <v>6807</v>
      </c>
      <c r="J26">
        <v>11987</v>
      </c>
      <c r="K26">
        <v>12281</v>
      </c>
      <c r="L26">
        <v>48776</v>
      </c>
      <c r="M26">
        <v>13357</v>
      </c>
      <c r="N26">
        <v>16924</v>
      </c>
      <c r="O26">
        <v>14432</v>
      </c>
    </row>
    <row r="27" spans="1:15" x14ac:dyDescent="0.4">
      <c r="A27" t="s">
        <v>97</v>
      </c>
      <c r="B27">
        <v>126</v>
      </c>
      <c r="C27" t="s">
        <v>118</v>
      </c>
      <c r="D27">
        <v>0</v>
      </c>
      <c r="E27">
        <v>0</v>
      </c>
      <c r="F27">
        <v>0</v>
      </c>
      <c r="G27">
        <v>0</v>
      </c>
      <c r="H27">
        <v>0</v>
      </c>
      <c r="I27">
        <v>0</v>
      </c>
      <c r="J27">
        <v>0</v>
      </c>
      <c r="K27">
        <v>0</v>
      </c>
      <c r="L27">
        <v>0</v>
      </c>
      <c r="M27">
        <v>0</v>
      </c>
      <c r="N27">
        <v>0</v>
      </c>
      <c r="O27">
        <v>0</v>
      </c>
    </row>
    <row r="28" spans="1:15" x14ac:dyDescent="0.4">
      <c r="A28" t="s">
        <v>97</v>
      </c>
      <c r="B28">
        <v>127</v>
      </c>
      <c r="C28" t="s">
        <v>119</v>
      </c>
      <c r="D28">
        <v>7996</v>
      </c>
      <c r="E28">
        <v>4413</v>
      </c>
      <c r="F28">
        <v>4412</v>
      </c>
      <c r="G28">
        <v>3481</v>
      </c>
      <c r="H28">
        <v>4483</v>
      </c>
      <c r="I28">
        <v>8639</v>
      </c>
      <c r="J28">
        <v>9655</v>
      </c>
      <c r="K28">
        <v>5145</v>
      </c>
      <c r="L28">
        <v>8369</v>
      </c>
      <c r="M28">
        <v>4045</v>
      </c>
      <c r="N28">
        <v>4162</v>
      </c>
      <c r="O28">
        <v>8782</v>
      </c>
    </row>
    <row r="29" spans="1:15" x14ac:dyDescent="0.4">
      <c r="A29" t="s">
        <v>97</v>
      </c>
      <c r="B29">
        <v>128</v>
      </c>
      <c r="C29" t="s">
        <v>120</v>
      </c>
      <c r="D29">
        <v>0</v>
      </c>
      <c r="E29">
        <v>0</v>
      </c>
      <c r="F29">
        <v>0</v>
      </c>
      <c r="G29">
        <v>0</v>
      </c>
      <c r="H29">
        <v>0</v>
      </c>
      <c r="I29">
        <v>0</v>
      </c>
      <c r="J29">
        <v>0</v>
      </c>
      <c r="K29">
        <v>0</v>
      </c>
      <c r="L29">
        <v>0</v>
      </c>
      <c r="M29">
        <v>0</v>
      </c>
      <c r="N29">
        <v>0</v>
      </c>
      <c r="O29">
        <v>0</v>
      </c>
    </row>
    <row r="30" spans="1:15" x14ac:dyDescent="0.4">
      <c r="A30" t="s">
        <v>97</v>
      </c>
      <c r="B30">
        <v>129</v>
      </c>
      <c r="C30" t="s">
        <v>121</v>
      </c>
      <c r="D30">
        <v>0</v>
      </c>
      <c r="E30">
        <v>0</v>
      </c>
      <c r="F30">
        <v>0</v>
      </c>
      <c r="G30">
        <v>0</v>
      </c>
      <c r="H30">
        <v>0</v>
      </c>
      <c r="I30">
        <v>0</v>
      </c>
      <c r="J30">
        <v>0</v>
      </c>
      <c r="K30">
        <v>0</v>
      </c>
      <c r="L30">
        <v>0</v>
      </c>
      <c r="M30">
        <v>0</v>
      </c>
      <c r="N30">
        <v>0</v>
      </c>
      <c r="O30">
        <v>0</v>
      </c>
    </row>
    <row r="31" spans="1:15" x14ac:dyDescent="0.4">
      <c r="A31" t="s">
        <v>97</v>
      </c>
      <c r="B31">
        <v>130</v>
      </c>
      <c r="C31" t="s">
        <v>122</v>
      </c>
      <c r="D31">
        <v>0</v>
      </c>
      <c r="E31">
        <v>0</v>
      </c>
      <c r="F31">
        <v>0</v>
      </c>
      <c r="G31">
        <v>0</v>
      </c>
      <c r="H31">
        <v>0</v>
      </c>
      <c r="I31">
        <v>0</v>
      </c>
      <c r="J31">
        <v>0</v>
      </c>
      <c r="K31">
        <v>0</v>
      </c>
      <c r="L31">
        <v>0</v>
      </c>
      <c r="M31">
        <v>0</v>
      </c>
      <c r="N31">
        <v>0</v>
      </c>
      <c r="O31">
        <v>0</v>
      </c>
    </row>
    <row r="32" spans="1:15" x14ac:dyDescent="0.4">
      <c r="A32" t="s">
        <v>97</v>
      </c>
      <c r="B32">
        <v>131</v>
      </c>
      <c r="C32" t="s">
        <v>123</v>
      </c>
      <c r="D32">
        <v>0</v>
      </c>
      <c r="E32">
        <v>0</v>
      </c>
      <c r="F32">
        <v>0</v>
      </c>
      <c r="G32">
        <v>0</v>
      </c>
      <c r="H32">
        <v>0</v>
      </c>
      <c r="I32">
        <v>0</v>
      </c>
      <c r="J32">
        <v>0</v>
      </c>
      <c r="K32">
        <v>0</v>
      </c>
      <c r="L32">
        <v>0</v>
      </c>
      <c r="M32">
        <v>0</v>
      </c>
      <c r="N32">
        <v>0</v>
      </c>
      <c r="O32">
        <v>0</v>
      </c>
    </row>
    <row r="33" spans="1:15" x14ac:dyDescent="0.4">
      <c r="A33" t="s">
        <v>97</v>
      </c>
      <c r="B33">
        <v>132</v>
      </c>
      <c r="C33" t="s">
        <v>124</v>
      </c>
      <c r="D33">
        <v>0</v>
      </c>
      <c r="E33">
        <v>0</v>
      </c>
      <c r="F33">
        <v>0</v>
      </c>
      <c r="G33">
        <v>0</v>
      </c>
      <c r="H33">
        <v>0</v>
      </c>
      <c r="I33">
        <v>0</v>
      </c>
      <c r="J33">
        <v>0</v>
      </c>
      <c r="K33">
        <v>0</v>
      </c>
      <c r="L33">
        <v>0</v>
      </c>
      <c r="M33">
        <v>0</v>
      </c>
      <c r="N33">
        <v>0</v>
      </c>
      <c r="O33">
        <v>0</v>
      </c>
    </row>
    <row r="34" spans="1:15" x14ac:dyDescent="0.4">
      <c r="A34" t="s">
        <v>125</v>
      </c>
      <c r="B34">
        <v>133</v>
      </c>
      <c r="C34" t="s">
        <v>126</v>
      </c>
      <c r="D34">
        <v>0</v>
      </c>
      <c r="E34">
        <v>0</v>
      </c>
      <c r="F34">
        <v>0</v>
      </c>
      <c r="G34">
        <v>0</v>
      </c>
      <c r="H34">
        <v>0</v>
      </c>
      <c r="I34">
        <v>0</v>
      </c>
      <c r="J34">
        <v>0</v>
      </c>
      <c r="K34">
        <v>0</v>
      </c>
      <c r="L34">
        <v>0</v>
      </c>
      <c r="M34">
        <v>0</v>
      </c>
      <c r="N34">
        <v>0</v>
      </c>
      <c r="O34">
        <v>0</v>
      </c>
    </row>
    <row r="35" spans="1:15" x14ac:dyDescent="0.4">
      <c r="A35" t="s">
        <v>125</v>
      </c>
      <c r="B35">
        <v>134</v>
      </c>
      <c r="C35" t="s">
        <v>127</v>
      </c>
      <c r="D35">
        <v>0</v>
      </c>
      <c r="E35">
        <v>0</v>
      </c>
      <c r="F35">
        <v>0</v>
      </c>
      <c r="G35">
        <v>0</v>
      </c>
      <c r="H35">
        <v>0</v>
      </c>
      <c r="I35">
        <v>0</v>
      </c>
      <c r="J35">
        <v>0</v>
      </c>
      <c r="K35">
        <v>0</v>
      </c>
      <c r="L35">
        <v>0</v>
      </c>
      <c r="M35">
        <v>0</v>
      </c>
      <c r="N35">
        <v>0</v>
      </c>
      <c r="O35">
        <v>0</v>
      </c>
    </row>
    <row r="36" spans="1:15" x14ac:dyDescent="0.4">
      <c r="A36" t="s">
        <v>125</v>
      </c>
      <c r="B36">
        <v>135</v>
      </c>
      <c r="C36" t="s">
        <v>128</v>
      </c>
      <c r="D36">
        <v>0</v>
      </c>
      <c r="E36">
        <v>0</v>
      </c>
      <c r="F36">
        <v>0</v>
      </c>
      <c r="G36">
        <v>0</v>
      </c>
      <c r="H36">
        <v>0</v>
      </c>
      <c r="I36">
        <v>0</v>
      </c>
      <c r="J36">
        <v>0</v>
      </c>
      <c r="K36">
        <v>0</v>
      </c>
      <c r="L36">
        <v>0</v>
      </c>
      <c r="M36">
        <v>0</v>
      </c>
      <c r="N36">
        <v>0</v>
      </c>
      <c r="O36">
        <v>0</v>
      </c>
    </row>
    <row r="37" spans="1:15" x14ac:dyDescent="0.4">
      <c r="A37" t="s">
        <v>125</v>
      </c>
      <c r="B37">
        <v>136</v>
      </c>
      <c r="C37" t="s">
        <v>506</v>
      </c>
    </row>
    <row r="38" spans="1:15" x14ac:dyDescent="0.4">
      <c r="A38" t="s">
        <v>125</v>
      </c>
      <c r="B38">
        <v>137</v>
      </c>
      <c r="C38" t="s">
        <v>129</v>
      </c>
      <c r="D38">
        <v>0</v>
      </c>
      <c r="E38">
        <v>0</v>
      </c>
      <c r="F38">
        <v>0</v>
      </c>
      <c r="G38">
        <v>0</v>
      </c>
      <c r="H38">
        <v>0</v>
      </c>
      <c r="I38">
        <v>703</v>
      </c>
      <c r="J38">
        <v>1729</v>
      </c>
      <c r="K38">
        <v>0</v>
      </c>
      <c r="L38">
        <v>271</v>
      </c>
      <c r="M38">
        <v>0</v>
      </c>
      <c r="N38">
        <v>0</v>
      </c>
      <c r="O38">
        <v>0</v>
      </c>
    </row>
    <row r="39" spans="1:15" x14ac:dyDescent="0.4">
      <c r="A39" t="s">
        <v>125</v>
      </c>
      <c r="B39">
        <v>138</v>
      </c>
      <c r="C39" t="s">
        <v>130</v>
      </c>
      <c r="D39">
        <v>0</v>
      </c>
      <c r="E39">
        <v>0</v>
      </c>
      <c r="F39">
        <v>0</v>
      </c>
      <c r="G39">
        <v>0</v>
      </c>
      <c r="H39">
        <v>0</v>
      </c>
      <c r="I39">
        <v>0</v>
      </c>
      <c r="J39">
        <v>0</v>
      </c>
      <c r="K39">
        <v>0</v>
      </c>
      <c r="L39">
        <v>0</v>
      </c>
      <c r="M39">
        <v>0</v>
      </c>
      <c r="N39">
        <v>0</v>
      </c>
      <c r="O39">
        <v>0</v>
      </c>
    </row>
    <row r="40" spans="1:15" x14ac:dyDescent="0.4">
      <c r="A40" t="s">
        <v>125</v>
      </c>
      <c r="B40">
        <v>139</v>
      </c>
      <c r="C40" t="s">
        <v>506</v>
      </c>
    </row>
    <row r="41" spans="1:15" x14ac:dyDescent="0.4">
      <c r="A41" t="s">
        <v>125</v>
      </c>
      <c r="B41">
        <v>140</v>
      </c>
      <c r="C41" t="s">
        <v>131</v>
      </c>
      <c r="D41">
        <v>0</v>
      </c>
      <c r="E41">
        <v>1032</v>
      </c>
      <c r="F41">
        <v>0</v>
      </c>
      <c r="G41">
        <v>0</v>
      </c>
      <c r="H41">
        <v>0</v>
      </c>
      <c r="I41">
        <v>0</v>
      </c>
      <c r="J41">
        <v>0</v>
      </c>
      <c r="K41">
        <v>0</v>
      </c>
      <c r="L41">
        <v>0</v>
      </c>
      <c r="M41">
        <v>0</v>
      </c>
      <c r="N41">
        <v>0</v>
      </c>
      <c r="O41">
        <v>0</v>
      </c>
    </row>
    <row r="42" spans="1:15" x14ac:dyDescent="0.4">
      <c r="A42" t="s">
        <v>125</v>
      </c>
      <c r="B42">
        <v>141</v>
      </c>
      <c r="C42" t="s">
        <v>132</v>
      </c>
      <c r="D42">
        <v>0</v>
      </c>
      <c r="E42">
        <v>0</v>
      </c>
      <c r="F42">
        <v>0</v>
      </c>
      <c r="G42">
        <v>0</v>
      </c>
      <c r="H42">
        <v>0</v>
      </c>
      <c r="I42">
        <v>0</v>
      </c>
      <c r="J42">
        <v>0</v>
      </c>
      <c r="K42">
        <v>0</v>
      </c>
      <c r="L42">
        <v>995</v>
      </c>
      <c r="M42">
        <v>0</v>
      </c>
      <c r="N42">
        <v>0</v>
      </c>
      <c r="O42">
        <v>0</v>
      </c>
    </row>
    <row r="43" spans="1:15" x14ac:dyDescent="0.4">
      <c r="A43" t="s">
        <v>125</v>
      </c>
      <c r="B43">
        <v>142</v>
      </c>
      <c r="C43" t="s">
        <v>506</v>
      </c>
    </row>
    <row r="44" spans="1:15" x14ac:dyDescent="0.4">
      <c r="A44" t="s">
        <v>125</v>
      </c>
      <c r="B44">
        <v>143</v>
      </c>
      <c r="C44" t="s">
        <v>133</v>
      </c>
      <c r="D44">
        <v>544</v>
      </c>
      <c r="E44">
        <v>5847</v>
      </c>
      <c r="F44">
        <v>319</v>
      </c>
      <c r="G44">
        <v>18060</v>
      </c>
      <c r="H44">
        <v>0</v>
      </c>
      <c r="I44">
        <v>2652</v>
      </c>
      <c r="J44">
        <v>226</v>
      </c>
      <c r="K44">
        <v>204</v>
      </c>
      <c r="L44">
        <v>205</v>
      </c>
      <c r="M44">
        <v>262</v>
      </c>
      <c r="N44">
        <v>855</v>
      </c>
      <c r="O44">
        <v>0</v>
      </c>
    </row>
    <row r="45" spans="1:15" x14ac:dyDescent="0.4">
      <c r="A45" t="s">
        <v>125</v>
      </c>
      <c r="B45">
        <v>144</v>
      </c>
      <c r="C45" t="s">
        <v>134</v>
      </c>
      <c r="D45">
        <v>0</v>
      </c>
      <c r="E45">
        <v>0</v>
      </c>
      <c r="F45">
        <v>0</v>
      </c>
      <c r="G45">
        <v>0</v>
      </c>
      <c r="H45">
        <v>0</v>
      </c>
      <c r="I45">
        <v>0</v>
      </c>
      <c r="J45">
        <v>0</v>
      </c>
      <c r="K45">
        <v>0</v>
      </c>
      <c r="L45">
        <v>0</v>
      </c>
      <c r="M45">
        <v>0</v>
      </c>
      <c r="N45">
        <v>0</v>
      </c>
      <c r="O45">
        <v>0</v>
      </c>
    </row>
    <row r="46" spans="1:15" x14ac:dyDescent="0.4">
      <c r="A46" t="s">
        <v>125</v>
      </c>
      <c r="B46">
        <v>145</v>
      </c>
      <c r="C46" t="s">
        <v>135</v>
      </c>
      <c r="D46">
        <v>0</v>
      </c>
      <c r="E46">
        <v>0</v>
      </c>
      <c r="F46">
        <v>0</v>
      </c>
      <c r="G46">
        <v>0</v>
      </c>
      <c r="H46">
        <v>0</v>
      </c>
      <c r="I46">
        <v>0</v>
      </c>
      <c r="J46">
        <v>0</v>
      </c>
      <c r="K46">
        <v>0</v>
      </c>
      <c r="L46">
        <v>0</v>
      </c>
      <c r="M46">
        <v>0</v>
      </c>
      <c r="N46">
        <v>0</v>
      </c>
      <c r="O46">
        <v>0</v>
      </c>
    </row>
    <row r="47" spans="1:15" x14ac:dyDescent="0.4">
      <c r="A47" t="s">
        <v>125</v>
      </c>
      <c r="B47">
        <v>146</v>
      </c>
      <c r="C47" t="s">
        <v>136</v>
      </c>
      <c r="D47">
        <v>0</v>
      </c>
      <c r="E47">
        <v>0</v>
      </c>
      <c r="F47">
        <v>0</v>
      </c>
      <c r="G47">
        <v>0</v>
      </c>
      <c r="H47">
        <v>0</v>
      </c>
      <c r="I47">
        <v>0</v>
      </c>
      <c r="J47">
        <v>0</v>
      </c>
      <c r="K47">
        <v>0</v>
      </c>
      <c r="L47">
        <v>0</v>
      </c>
      <c r="M47">
        <v>0</v>
      </c>
      <c r="N47">
        <v>0</v>
      </c>
      <c r="O47">
        <v>0</v>
      </c>
    </row>
    <row r="48" spans="1:15" x14ac:dyDescent="0.4">
      <c r="A48" t="s">
        <v>125</v>
      </c>
      <c r="B48">
        <v>147</v>
      </c>
      <c r="C48" t="s">
        <v>137</v>
      </c>
      <c r="D48">
        <v>0</v>
      </c>
      <c r="E48">
        <v>1761</v>
      </c>
      <c r="F48">
        <v>1003</v>
      </c>
      <c r="G48">
        <v>626</v>
      </c>
      <c r="H48">
        <v>422</v>
      </c>
      <c r="I48">
        <v>2046</v>
      </c>
      <c r="J48">
        <v>5007</v>
      </c>
      <c r="K48">
        <v>8462</v>
      </c>
      <c r="L48">
        <v>6732</v>
      </c>
      <c r="M48">
        <v>1776</v>
      </c>
      <c r="N48">
        <v>0</v>
      </c>
      <c r="O48">
        <v>270</v>
      </c>
    </row>
    <row r="49" spans="1:15" x14ac:dyDescent="0.4">
      <c r="A49" t="s">
        <v>125</v>
      </c>
      <c r="B49">
        <v>148</v>
      </c>
      <c r="C49" t="s">
        <v>506</v>
      </c>
    </row>
    <row r="50" spans="1:15" x14ac:dyDescent="0.4">
      <c r="A50" t="s">
        <v>125</v>
      </c>
      <c r="B50">
        <v>149</v>
      </c>
      <c r="C50" t="s">
        <v>138</v>
      </c>
      <c r="D50">
        <v>0</v>
      </c>
      <c r="E50">
        <v>0</v>
      </c>
      <c r="F50">
        <v>0</v>
      </c>
      <c r="G50">
        <v>0</v>
      </c>
      <c r="H50">
        <v>0</v>
      </c>
      <c r="I50">
        <v>0</v>
      </c>
      <c r="J50">
        <v>0</v>
      </c>
      <c r="K50">
        <v>0</v>
      </c>
      <c r="L50">
        <v>0</v>
      </c>
      <c r="M50">
        <v>0</v>
      </c>
      <c r="N50">
        <v>0</v>
      </c>
      <c r="O50">
        <v>0</v>
      </c>
    </row>
    <row r="51" spans="1:15" x14ac:dyDescent="0.4">
      <c r="A51" t="s">
        <v>139</v>
      </c>
      <c r="B51">
        <v>150</v>
      </c>
      <c r="C51" t="s">
        <v>140</v>
      </c>
      <c r="D51">
        <v>0</v>
      </c>
      <c r="E51">
        <v>0</v>
      </c>
      <c r="F51">
        <v>0</v>
      </c>
      <c r="G51">
        <v>0</v>
      </c>
      <c r="H51">
        <v>0</v>
      </c>
      <c r="I51">
        <v>0</v>
      </c>
      <c r="J51">
        <v>0</v>
      </c>
      <c r="K51">
        <v>0</v>
      </c>
      <c r="L51">
        <v>0</v>
      </c>
      <c r="M51">
        <v>0</v>
      </c>
      <c r="N51">
        <v>0</v>
      </c>
      <c r="O51">
        <v>0</v>
      </c>
    </row>
    <row r="52" spans="1:15" x14ac:dyDescent="0.4">
      <c r="A52" t="s">
        <v>139</v>
      </c>
      <c r="B52">
        <v>151</v>
      </c>
      <c r="C52" t="s">
        <v>141</v>
      </c>
      <c r="D52">
        <v>0</v>
      </c>
      <c r="E52">
        <v>0</v>
      </c>
      <c r="F52">
        <v>0</v>
      </c>
      <c r="G52">
        <v>0</v>
      </c>
      <c r="H52">
        <v>0</v>
      </c>
      <c r="I52">
        <v>0</v>
      </c>
      <c r="J52">
        <v>0</v>
      </c>
      <c r="K52">
        <v>0</v>
      </c>
      <c r="L52">
        <v>0</v>
      </c>
      <c r="M52">
        <v>0</v>
      </c>
      <c r="N52">
        <v>0</v>
      </c>
      <c r="O52">
        <v>0</v>
      </c>
    </row>
    <row r="53" spans="1:15" x14ac:dyDescent="0.4">
      <c r="A53" t="s">
        <v>139</v>
      </c>
      <c r="B53">
        <v>152</v>
      </c>
      <c r="C53" t="s">
        <v>142</v>
      </c>
      <c r="D53">
        <v>0</v>
      </c>
      <c r="E53">
        <v>0</v>
      </c>
      <c r="F53">
        <v>0</v>
      </c>
      <c r="G53">
        <v>0</v>
      </c>
      <c r="H53">
        <v>0</v>
      </c>
      <c r="I53">
        <v>0</v>
      </c>
      <c r="J53">
        <v>0</v>
      </c>
      <c r="K53">
        <v>0</v>
      </c>
      <c r="L53">
        <v>0</v>
      </c>
      <c r="M53">
        <v>0</v>
      </c>
      <c r="N53">
        <v>0</v>
      </c>
      <c r="O53">
        <v>0</v>
      </c>
    </row>
    <row r="54" spans="1:15" x14ac:dyDescent="0.4">
      <c r="A54" t="s">
        <v>139</v>
      </c>
      <c r="B54">
        <v>153</v>
      </c>
      <c r="C54" t="s">
        <v>143</v>
      </c>
      <c r="D54">
        <v>0</v>
      </c>
      <c r="E54">
        <v>0</v>
      </c>
      <c r="F54">
        <v>0</v>
      </c>
      <c r="G54">
        <v>0</v>
      </c>
      <c r="H54">
        <v>0</v>
      </c>
      <c r="I54">
        <v>0</v>
      </c>
      <c r="J54">
        <v>0</v>
      </c>
      <c r="K54">
        <v>0</v>
      </c>
      <c r="L54">
        <v>0</v>
      </c>
      <c r="M54">
        <v>0</v>
      </c>
      <c r="N54">
        <v>0</v>
      </c>
      <c r="O54">
        <v>0</v>
      </c>
    </row>
    <row r="55" spans="1:15" x14ac:dyDescent="0.4">
      <c r="A55" t="s">
        <v>139</v>
      </c>
      <c r="B55">
        <v>154</v>
      </c>
      <c r="C55" t="s">
        <v>144</v>
      </c>
      <c r="D55">
        <v>0</v>
      </c>
      <c r="E55">
        <v>0</v>
      </c>
      <c r="F55">
        <v>0</v>
      </c>
      <c r="G55">
        <v>0</v>
      </c>
      <c r="H55">
        <v>0</v>
      </c>
      <c r="I55">
        <v>0</v>
      </c>
      <c r="J55">
        <v>0</v>
      </c>
      <c r="K55">
        <v>0</v>
      </c>
      <c r="L55">
        <v>0</v>
      </c>
      <c r="M55">
        <v>0</v>
      </c>
      <c r="N55">
        <v>0</v>
      </c>
      <c r="O55">
        <v>0</v>
      </c>
    </row>
    <row r="56" spans="1:15" x14ac:dyDescent="0.4">
      <c r="A56" t="s">
        <v>139</v>
      </c>
      <c r="B56">
        <v>155</v>
      </c>
      <c r="C56" t="s">
        <v>145</v>
      </c>
      <c r="D56">
        <v>0</v>
      </c>
      <c r="E56">
        <v>0</v>
      </c>
      <c r="F56">
        <v>0</v>
      </c>
      <c r="G56">
        <v>0</v>
      </c>
      <c r="H56">
        <v>0</v>
      </c>
      <c r="I56">
        <v>0</v>
      </c>
      <c r="J56">
        <v>0</v>
      </c>
      <c r="K56">
        <v>0</v>
      </c>
      <c r="L56">
        <v>0</v>
      </c>
      <c r="M56">
        <v>0</v>
      </c>
      <c r="N56">
        <v>0</v>
      </c>
      <c r="O56">
        <v>0</v>
      </c>
    </row>
    <row r="57" spans="1:15" x14ac:dyDescent="0.4">
      <c r="A57" t="s">
        <v>139</v>
      </c>
      <c r="B57">
        <v>156</v>
      </c>
      <c r="C57" t="s">
        <v>146</v>
      </c>
      <c r="D57">
        <v>0</v>
      </c>
      <c r="E57">
        <v>0</v>
      </c>
      <c r="F57">
        <v>0</v>
      </c>
      <c r="G57">
        <v>0</v>
      </c>
      <c r="H57">
        <v>0</v>
      </c>
      <c r="I57">
        <v>0</v>
      </c>
      <c r="J57">
        <v>0</v>
      </c>
      <c r="K57">
        <v>0</v>
      </c>
      <c r="L57">
        <v>0</v>
      </c>
      <c r="M57">
        <v>0</v>
      </c>
      <c r="N57">
        <v>0</v>
      </c>
      <c r="O57">
        <v>0</v>
      </c>
    </row>
    <row r="58" spans="1:15" x14ac:dyDescent="0.4">
      <c r="A58" t="s">
        <v>139</v>
      </c>
      <c r="B58">
        <v>157</v>
      </c>
      <c r="C58" t="s">
        <v>147</v>
      </c>
      <c r="D58">
        <v>0</v>
      </c>
      <c r="E58">
        <v>0</v>
      </c>
      <c r="F58">
        <v>0</v>
      </c>
      <c r="G58">
        <v>0</v>
      </c>
      <c r="H58">
        <v>0</v>
      </c>
      <c r="I58">
        <v>0</v>
      </c>
      <c r="J58">
        <v>0</v>
      </c>
      <c r="K58">
        <v>0</v>
      </c>
      <c r="L58">
        <v>0</v>
      </c>
      <c r="M58">
        <v>0</v>
      </c>
      <c r="N58">
        <v>0</v>
      </c>
      <c r="O58">
        <v>0</v>
      </c>
    </row>
    <row r="59" spans="1:15" x14ac:dyDescent="0.4">
      <c r="A59" t="s">
        <v>125</v>
      </c>
      <c r="B59">
        <v>158</v>
      </c>
      <c r="C59" t="s">
        <v>148</v>
      </c>
      <c r="D59">
        <v>0</v>
      </c>
      <c r="E59">
        <v>0</v>
      </c>
      <c r="F59">
        <v>0</v>
      </c>
      <c r="G59">
        <v>0</v>
      </c>
      <c r="H59">
        <v>0</v>
      </c>
      <c r="I59">
        <v>0</v>
      </c>
      <c r="J59">
        <v>0</v>
      </c>
      <c r="K59">
        <v>0</v>
      </c>
      <c r="L59">
        <v>0</v>
      </c>
      <c r="M59">
        <v>0</v>
      </c>
      <c r="N59">
        <v>0</v>
      </c>
      <c r="O59">
        <v>0</v>
      </c>
    </row>
    <row r="60" spans="1:15" x14ac:dyDescent="0.4">
      <c r="A60" t="s">
        <v>149</v>
      </c>
      <c r="B60">
        <v>201</v>
      </c>
      <c r="C60" t="s">
        <v>150</v>
      </c>
      <c r="D60">
        <v>0</v>
      </c>
      <c r="E60">
        <v>0</v>
      </c>
      <c r="F60">
        <v>0</v>
      </c>
      <c r="G60">
        <v>0</v>
      </c>
      <c r="H60">
        <v>0</v>
      </c>
      <c r="I60">
        <v>0</v>
      </c>
      <c r="J60">
        <v>0</v>
      </c>
      <c r="K60">
        <v>0</v>
      </c>
      <c r="L60">
        <v>0</v>
      </c>
      <c r="M60">
        <v>0</v>
      </c>
      <c r="N60">
        <v>0</v>
      </c>
      <c r="O60">
        <v>0</v>
      </c>
    </row>
    <row r="61" spans="1:15" x14ac:dyDescent="0.4">
      <c r="A61" t="s">
        <v>149</v>
      </c>
      <c r="B61">
        <v>202</v>
      </c>
      <c r="C61" t="s">
        <v>151</v>
      </c>
      <c r="D61">
        <v>13656</v>
      </c>
      <c r="E61">
        <v>13326</v>
      </c>
      <c r="F61">
        <v>12564</v>
      </c>
      <c r="G61">
        <v>12332</v>
      </c>
      <c r="H61">
        <v>12181</v>
      </c>
      <c r="I61">
        <v>13340</v>
      </c>
      <c r="J61">
        <v>7371</v>
      </c>
      <c r="K61">
        <v>6138</v>
      </c>
      <c r="L61">
        <v>6453</v>
      </c>
      <c r="M61">
        <v>22273</v>
      </c>
      <c r="N61">
        <v>20776</v>
      </c>
      <c r="O61">
        <v>11763</v>
      </c>
    </row>
    <row r="62" spans="1:15" x14ac:dyDescent="0.4">
      <c r="A62" t="s">
        <v>149</v>
      </c>
      <c r="B62">
        <v>203</v>
      </c>
      <c r="C62" t="s">
        <v>152</v>
      </c>
      <c r="D62">
        <v>997738</v>
      </c>
      <c r="E62">
        <v>858723</v>
      </c>
      <c r="F62">
        <v>1142099</v>
      </c>
      <c r="G62">
        <v>716703</v>
      </c>
      <c r="H62">
        <v>848475</v>
      </c>
      <c r="I62">
        <v>771111</v>
      </c>
      <c r="J62">
        <v>1022901</v>
      </c>
      <c r="K62">
        <v>664672</v>
      </c>
      <c r="L62">
        <v>953749</v>
      </c>
      <c r="M62">
        <v>881974</v>
      </c>
      <c r="N62">
        <v>1046900</v>
      </c>
      <c r="O62">
        <v>684650</v>
      </c>
    </row>
    <row r="63" spans="1:15" x14ac:dyDescent="0.4">
      <c r="A63" t="s">
        <v>149</v>
      </c>
      <c r="B63">
        <v>204</v>
      </c>
      <c r="C63" t="s">
        <v>153</v>
      </c>
      <c r="D63">
        <v>45488</v>
      </c>
      <c r="E63">
        <v>44186</v>
      </c>
      <c r="F63">
        <v>49889</v>
      </c>
      <c r="G63">
        <v>47559</v>
      </c>
      <c r="H63">
        <v>42185</v>
      </c>
      <c r="I63">
        <v>44736</v>
      </c>
      <c r="J63">
        <v>48912</v>
      </c>
      <c r="K63">
        <v>62399</v>
      </c>
      <c r="L63">
        <v>32216</v>
      </c>
      <c r="M63">
        <v>40625</v>
      </c>
      <c r="N63">
        <v>55990</v>
      </c>
      <c r="O63">
        <v>44985</v>
      </c>
    </row>
    <row r="64" spans="1:15" x14ac:dyDescent="0.4">
      <c r="A64" t="s">
        <v>149</v>
      </c>
      <c r="B64">
        <v>205</v>
      </c>
      <c r="C64" t="s">
        <v>154</v>
      </c>
      <c r="D64">
        <v>2713922</v>
      </c>
      <c r="E64">
        <v>1804487</v>
      </c>
      <c r="F64">
        <v>1998327</v>
      </c>
      <c r="G64">
        <v>1460724</v>
      </c>
      <c r="H64">
        <v>1015857</v>
      </c>
      <c r="I64">
        <v>1076874</v>
      </c>
      <c r="J64">
        <v>1205164</v>
      </c>
      <c r="K64">
        <v>995941</v>
      </c>
      <c r="L64">
        <v>1568412</v>
      </c>
      <c r="M64">
        <v>1699520</v>
      </c>
      <c r="N64">
        <v>1535250</v>
      </c>
      <c r="O64">
        <v>1987479</v>
      </c>
    </row>
    <row r="65" spans="1:15" x14ac:dyDescent="0.4">
      <c r="A65" t="s">
        <v>149</v>
      </c>
      <c r="B65">
        <v>206</v>
      </c>
      <c r="C65" t="s">
        <v>155</v>
      </c>
      <c r="D65">
        <v>5173</v>
      </c>
      <c r="E65">
        <v>4023</v>
      </c>
      <c r="F65">
        <v>3598</v>
      </c>
      <c r="G65">
        <v>4060</v>
      </c>
      <c r="H65">
        <v>8412</v>
      </c>
      <c r="I65">
        <v>7445</v>
      </c>
      <c r="J65">
        <v>12780</v>
      </c>
      <c r="K65">
        <v>6393</v>
      </c>
      <c r="L65">
        <v>12967</v>
      </c>
      <c r="M65">
        <v>6365</v>
      </c>
      <c r="N65">
        <v>7620</v>
      </c>
      <c r="O65">
        <v>5038</v>
      </c>
    </row>
    <row r="66" spans="1:15" x14ac:dyDescent="0.4">
      <c r="A66" t="s">
        <v>149</v>
      </c>
      <c r="B66">
        <v>207</v>
      </c>
      <c r="C66" t="s">
        <v>156</v>
      </c>
      <c r="D66">
        <v>388329</v>
      </c>
      <c r="E66">
        <v>212708</v>
      </c>
      <c r="F66">
        <v>325767</v>
      </c>
      <c r="G66">
        <v>299333</v>
      </c>
      <c r="H66">
        <v>133136</v>
      </c>
      <c r="I66">
        <v>263557</v>
      </c>
      <c r="J66">
        <v>287494</v>
      </c>
      <c r="K66">
        <v>147749</v>
      </c>
      <c r="L66">
        <v>123869</v>
      </c>
      <c r="M66">
        <v>134194</v>
      </c>
      <c r="N66">
        <v>290038</v>
      </c>
      <c r="O66">
        <v>197663</v>
      </c>
    </row>
    <row r="67" spans="1:15" x14ac:dyDescent="0.4">
      <c r="A67" t="s">
        <v>149</v>
      </c>
      <c r="B67">
        <v>208</v>
      </c>
      <c r="C67" t="s">
        <v>157</v>
      </c>
      <c r="D67">
        <v>162127</v>
      </c>
      <c r="E67">
        <v>134614</v>
      </c>
      <c r="F67">
        <v>141280</v>
      </c>
      <c r="G67">
        <v>141496</v>
      </c>
      <c r="H67">
        <v>156535</v>
      </c>
      <c r="I67">
        <v>158196</v>
      </c>
      <c r="J67">
        <v>92208</v>
      </c>
      <c r="K67">
        <v>99879</v>
      </c>
      <c r="L67">
        <v>137726</v>
      </c>
      <c r="M67">
        <v>107655</v>
      </c>
      <c r="N67">
        <v>147458</v>
      </c>
      <c r="O67">
        <v>179171</v>
      </c>
    </row>
    <row r="68" spans="1:15" x14ac:dyDescent="0.4">
      <c r="A68" t="s">
        <v>149</v>
      </c>
      <c r="B68">
        <v>209</v>
      </c>
      <c r="C68" t="s">
        <v>158</v>
      </c>
      <c r="D68">
        <v>9890</v>
      </c>
      <c r="E68">
        <v>6081</v>
      </c>
      <c r="F68">
        <v>15336</v>
      </c>
      <c r="G68">
        <v>12908</v>
      </c>
      <c r="H68">
        <v>8341</v>
      </c>
      <c r="I68">
        <v>16708</v>
      </c>
      <c r="J68">
        <v>8737</v>
      </c>
      <c r="K68">
        <v>8427</v>
      </c>
      <c r="L68">
        <v>6529</v>
      </c>
      <c r="M68">
        <v>10989</v>
      </c>
      <c r="N68">
        <v>9186</v>
      </c>
      <c r="O68">
        <v>10173</v>
      </c>
    </row>
    <row r="69" spans="1:15" x14ac:dyDescent="0.4">
      <c r="A69" t="s">
        <v>149</v>
      </c>
      <c r="B69">
        <v>210</v>
      </c>
      <c r="C69" t="s">
        <v>159</v>
      </c>
      <c r="D69">
        <v>1712043</v>
      </c>
      <c r="E69">
        <v>1174586</v>
      </c>
      <c r="F69">
        <v>1318373</v>
      </c>
      <c r="G69">
        <v>1706340</v>
      </c>
      <c r="H69">
        <v>820046</v>
      </c>
      <c r="I69">
        <v>1162095</v>
      </c>
      <c r="J69">
        <v>1018761</v>
      </c>
      <c r="K69">
        <v>1227700</v>
      </c>
      <c r="L69">
        <v>1143548</v>
      </c>
      <c r="M69">
        <v>1188774</v>
      </c>
      <c r="N69">
        <v>1233047</v>
      </c>
      <c r="O69">
        <v>1131829</v>
      </c>
    </row>
    <row r="70" spans="1:15" x14ac:dyDescent="0.4">
      <c r="A70" t="s">
        <v>149</v>
      </c>
      <c r="B70">
        <v>211</v>
      </c>
      <c r="C70" t="s">
        <v>160</v>
      </c>
      <c r="D70">
        <v>0</v>
      </c>
      <c r="E70">
        <v>0</v>
      </c>
      <c r="F70">
        <v>0</v>
      </c>
      <c r="G70">
        <v>0</v>
      </c>
      <c r="H70">
        <v>0</v>
      </c>
      <c r="I70">
        <v>0</v>
      </c>
      <c r="J70">
        <v>0</v>
      </c>
      <c r="K70">
        <v>0</v>
      </c>
      <c r="L70">
        <v>217</v>
      </c>
      <c r="M70">
        <v>0</v>
      </c>
      <c r="N70">
        <v>0</v>
      </c>
      <c r="O70">
        <v>3960</v>
      </c>
    </row>
    <row r="71" spans="1:15" x14ac:dyDescent="0.4">
      <c r="A71" t="s">
        <v>149</v>
      </c>
      <c r="B71">
        <v>212</v>
      </c>
      <c r="C71" t="s">
        <v>161</v>
      </c>
      <c r="D71">
        <v>0</v>
      </c>
      <c r="E71">
        <v>0</v>
      </c>
      <c r="F71">
        <v>0</v>
      </c>
      <c r="G71">
        <v>0</v>
      </c>
      <c r="H71">
        <v>0</v>
      </c>
      <c r="I71">
        <v>0</v>
      </c>
      <c r="J71">
        <v>0</v>
      </c>
      <c r="K71">
        <v>0</v>
      </c>
      <c r="L71">
        <v>0</v>
      </c>
      <c r="M71">
        <v>0</v>
      </c>
      <c r="N71">
        <v>0</v>
      </c>
      <c r="O71">
        <v>8411</v>
      </c>
    </row>
    <row r="72" spans="1:15" x14ac:dyDescent="0.4">
      <c r="A72" t="s">
        <v>149</v>
      </c>
      <c r="B72">
        <v>213</v>
      </c>
      <c r="C72" t="s">
        <v>162</v>
      </c>
      <c r="D72">
        <v>12546483</v>
      </c>
      <c r="E72">
        <v>7695116</v>
      </c>
      <c r="F72">
        <v>10738776</v>
      </c>
      <c r="G72">
        <v>11346606</v>
      </c>
      <c r="H72">
        <v>7489306</v>
      </c>
      <c r="I72">
        <v>9810748</v>
      </c>
      <c r="J72">
        <v>8434729</v>
      </c>
      <c r="K72">
        <v>9267601</v>
      </c>
      <c r="L72">
        <v>8867723</v>
      </c>
      <c r="M72">
        <v>9266519</v>
      </c>
      <c r="N72">
        <v>8045224</v>
      </c>
      <c r="O72">
        <v>8430717</v>
      </c>
    </row>
    <row r="73" spans="1:15" x14ac:dyDescent="0.4">
      <c r="A73" t="s">
        <v>149</v>
      </c>
      <c r="B73">
        <v>214</v>
      </c>
      <c r="C73" t="s">
        <v>506</v>
      </c>
    </row>
    <row r="74" spans="1:15" x14ac:dyDescent="0.4">
      <c r="A74" t="s">
        <v>149</v>
      </c>
      <c r="B74">
        <v>215</v>
      </c>
      <c r="C74" t="s">
        <v>163</v>
      </c>
      <c r="D74">
        <v>148110</v>
      </c>
      <c r="E74">
        <v>89893</v>
      </c>
      <c r="F74">
        <v>77312</v>
      </c>
      <c r="G74">
        <v>66971</v>
      </c>
      <c r="H74">
        <v>40474</v>
      </c>
      <c r="I74">
        <v>73121</v>
      </c>
      <c r="J74">
        <v>40265</v>
      </c>
      <c r="K74">
        <v>38124</v>
      </c>
      <c r="L74">
        <v>97240</v>
      </c>
      <c r="M74">
        <v>154184</v>
      </c>
      <c r="N74">
        <v>110811</v>
      </c>
      <c r="O74">
        <v>161092</v>
      </c>
    </row>
    <row r="75" spans="1:15" x14ac:dyDescent="0.4">
      <c r="A75" t="s">
        <v>149</v>
      </c>
      <c r="B75">
        <v>216</v>
      </c>
      <c r="C75" t="s">
        <v>519</v>
      </c>
      <c r="D75">
        <v>0</v>
      </c>
      <c r="E75">
        <v>0</v>
      </c>
      <c r="F75">
        <v>0</v>
      </c>
      <c r="G75">
        <v>0</v>
      </c>
      <c r="H75">
        <v>0</v>
      </c>
      <c r="I75">
        <v>0</v>
      </c>
      <c r="J75">
        <v>0</v>
      </c>
      <c r="K75">
        <v>0</v>
      </c>
      <c r="L75">
        <v>0</v>
      </c>
      <c r="M75">
        <v>0</v>
      </c>
      <c r="N75">
        <v>0</v>
      </c>
      <c r="O75">
        <v>0</v>
      </c>
    </row>
    <row r="76" spans="1:15" x14ac:dyDescent="0.4">
      <c r="A76" t="s">
        <v>149</v>
      </c>
      <c r="B76">
        <v>217</v>
      </c>
      <c r="C76" t="s">
        <v>165</v>
      </c>
      <c r="D76">
        <v>80269</v>
      </c>
      <c r="E76">
        <v>79768</v>
      </c>
      <c r="F76">
        <v>93565</v>
      </c>
      <c r="G76">
        <v>77270</v>
      </c>
      <c r="H76">
        <v>49145</v>
      </c>
      <c r="I76">
        <v>134111</v>
      </c>
      <c r="J76">
        <v>56077</v>
      </c>
      <c r="K76">
        <v>78607</v>
      </c>
      <c r="L76">
        <v>60556</v>
      </c>
      <c r="M76">
        <v>72566</v>
      </c>
      <c r="N76">
        <v>46460</v>
      </c>
      <c r="O76">
        <v>109483</v>
      </c>
    </row>
    <row r="77" spans="1:15" x14ac:dyDescent="0.4">
      <c r="A77" t="s">
        <v>149</v>
      </c>
      <c r="B77">
        <v>218</v>
      </c>
      <c r="C77" t="s">
        <v>166</v>
      </c>
      <c r="D77">
        <v>1989356</v>
      </c>
      <c r="E77">
        <v>1108157</v>
      </c>
      <c r="F77">
        <v>1645595</v>
      </c>
      <c r="G77">
        <v>995914</v>
      </c>
      <c r="H77">
        <v>956246</v>
      </c>
      <c r="I77">
        <v>996759</v>
      </c>
      <c r="J77">
        <v>747504</v>
      </c>
      <c r="K77">
        <v>846636</v>
      </c>
      <c r="L77">
        <v>909750</v>
      </c>
      <c r="M77">
        <v>1454421</v>
      </c>
      <c r="N77">
        <v>1563744</v>
      </c>
      <c r="O77">
        <v>1331460</v>
      </c>
    </row>
    <row r="78" spans="1:15" x14ac:dyDescent="0.4">
      <c r="A78" t="s">
        <v>149</v>
      </c>
      <c r="B78">
        <v>219</v>
      </c>
      <c r="C78" t="s">
        <v>518</v>
      </c>
      <c r="D78">
        <v>0</v>
      </c>
      <c r="E78">
        <v>0</v>
      </c>
      <c r="F78">
        <v>0</v>
      </c>
      <c r="G78">
        <v>0</v>
      </c>
      <c r="H78">
        <v>0</v>
      </c>
      <c r="I78">
        <v>0</v>
      </c>
      <c r="J78">
        <v>0</v>
      </c>
      <c r="K78">
        <v>0</v>
      </c>
      <c r="L78">
        <v>0</v>
      </c>
      <c r="M78">
        <v>0</v>
      </c>
      <c r="N78">
        <v>0</v>
      </c>
      <c r="O78">
        <v>0</v>
      </c>
    </row>
    <row r="79" spans="1:15" x14ac:dyDescent="0.4">
      <c r="A79" t="s">
        <v>149</v>
      </c>
      <c r="B79">
        <v>220</v>
      </c>
      <c r="C79" t="s">
        <v>168</v>
      </c>
      <c r="D79">
        <v>4090946</v>
      </c>
      <c r="E79">
        <v>3156255</v>
      </c>
      <c r="F79">
        <v>2353804</v>
      </c>
      <c r="G79">
        <v>2448551</v>
      </c>
      <c r="H79">
        <v>2245163</v>
      </c>
      <c r="I79">
        <v>1417069</v>
      </c>
      <c r="J79">
        <v>3172167</v>
      </c>
      <c r="K79">
        <v>3312941</v>
      </c>
      <c r="L79">
        <v>3212976</v>
      </c>
      <c r="M79">
        <v>2508574</v>
      </c>
      <c r="N79">
        <v>2453575</v>
      </c>
      <c r="O79">
        <v>3995734</v>
      </c>
    </row>
    <row r="80" spans="1:15" x14ac:dyDescent="0.4">
      <c r="A80" t="s">
        <v>149</v>
      </c>
      <c r="B80">
        <v>221</v>
      </c>
      <c r="C80" t="s">
        <v>169</v>
      </c>
      <c r="D80">
        <v>0</v>
      </c>
      <c r="E80">
        <v>0</v>
      </c>
      <c r="F80">
        <v>506</v>
      </c>
      <c r="G80">
        <v>0</v>
      </c>
      <c r="H80">
        <v>649</v>
      </c>
      <c r="I80">
        <v>0</v>
      </c>
      <c r="J80">
        <v>0</v>
      </c>
      <c r="K80">
        <v>505</v>
      </c>
      <c r="L80">
        <v>0</v>
      </c>
      <c r="M80">
        <v>257</v>
      </c>
      <c r="N80">
        <v>0</v>
      </c>
      <c r="O80">
        <v>0</v>
      </c>
    </row>
    <row r="81" spans="1:15" x14ac:dyDescent="0.4">
      <c r="A81" t="s">
        <v>149</v>
      </c>
      <c r="B81">
        <v>222</v>
      </c>
      <c r="C81" t="s">
        <v>170</v>
      </c>
      <c r="D81">
        <v>19622</v>
      </c>
      <c r="E81">
        <v>19519</v>
      </c>
      <c r="F81">
        <v>20761</v>
      </c>
      <c r="G81">
        <v>24638</v>
      </c>
      <c r="H81">
        <v>17867</v>
      </c>
      <c r="I81">
        <v>17219</v>
      </c>
      <c r="J81">
        <v>25745</v>
      </c>
      <c r="K81">
        <v>39007</v>
      </c>
      <c r="L81">
        <v>254302</v>
      </c>
      <c r="M81">
        <v>31106</v>
      </c>
      <c r="N81">
        <v>49370</v>
      </c>
      <c r="O81">
        <v>22865</v>
      </c>
    </row>
    <row r="82" spans="1:15" x14ac:dyDescent="0.4">
      <c r="A82" t="s">
        <v>139</v>
      </c>
      <c r="B82">
        <v>223</v>
      </c>
      <c r="C82" t="s">
        <v>171</v>
      </c>
      <c r="D82">
        <v>1683721</v>
      </c>
      <c r="E82">
        <v>1018487</v>
      </c>
      <c r="F82">
        <v>1106480</v>
      </c>
      <c r="G82">
        <v>1171785</v>
      </c>
      <c r="H82">
        <v>1201650</v>
      </c>
      <c r="I82">
        <v>1100237</v>
      </c>
      <c r="J82">
        <v>898330</v>
      </c>
      <c r="K82">
        <v>837349</v>
      </c>
      <c r="L82">
        <v>887147</v>
      </c>
      <c r="M82">
        <v>896218</v>
      </c>
      <c r="N82">
        <v>884264</v>
      </c>
      <c r="O82">
        <v>1090757</v>
      </c>
    </row>
    <row r="83" spans="1:15" x14ac:dyDescent="0.4">
      <c r="A83" t="s">
        <v>139</v>
      </c>
      <c r="B83">
        <v>224</v>
      </c>
      <c r="C83" t="s">
        <v>172</v>
      </c>
      <c r="D83">
        <v>432966</v>
      </c>
      <c r="E83">
        <v>396752</v>
      </c>
      <c r="F83">
        <v>710951</v>
      </c>
      <c r="G83">
        <v>321803</v>
      </c>
      <c r="H83">
        <v>9351</v>
      </c>
      <c r="I83">
        <v>296533</v>
      </c>
      <c r="J83">
        <v>494480</v>
      </c>
      <c r="K83">
        <v>582115</v>
      </c>
      <c r="L83">
        <v>536590</v>
      </c>
      <c r="M83">
        <v>434097</v>
      </c>
      <c r="N83">
        <v>576535</v>
      </c>
      <c r="O83">
        <v>183200</v>
      </c>
    </row>
    <row r="84" spans="1:15" x14ac:dyDescent="0.4">
      <c r="A84" t="s">
        <v>149</v>
      </c>
      <c r="B84">
        <v>225</v>
      </c>
      <c r="C84" t="s">
        <v>173</v>
      </c>
      <c r="D84">
        <v>341983</v>
      </c>
      <c r="E84">
        <v>366945</v>
      </c>
      <c r="F84">
        <v>399400</v>
      </c>
      <c r="G84">
        <v>287951</v>
      </c>
      <c r="H84">
        <v>343117</v>
      </c>
      <c r="I84">
        <v>317825</v>
      </c>
      <c r="J84">
        <v>292148</v>
      </c>
      <c r="K84">
        <v>441236</v>
      </c>
      <c r="L84">
        <v>508582</v>
      </c>
      <c r="M84">
        <v>319220</v>
      </c>
      <c r="N84">
        <v>299841</v>
      </c>
      <c r="O84">
        <v>599961</v>
      </c>
    </row>
    <row r="85" spans="1:15" x14ac:dyDescent="0.4">
      <c r="A85" t="s">
        <v>139</v>
      </c>
      <c r="B85">
        <v>226</v>
      </c>
      <c r="C85" t="s">
        <v>506</v>
      </c>
    </row>
    <row r="86" spans="1:15" x14ac:dyDescent="0.4">
      <c r="A86" t="s">
        <v>139</v>
      </c>
      <c r="B86">
        <v>227</v>
      </c>
      <c r="C86" t="s">
        <v>174</v>
      </c>
      <c r="D86">
        <v>770439</v>
      </c>
      <c r="E86">
        <v>601423</v>
      </c>
      <c r="F86">
        <v>808800</v>
      </c>
      <c r="G86">
        <v>778913</v>
      </c>
      <c r="H86">
        <v>617673</v>
      </c>
      <c r="I86">
        <v>789621</v>
      </c>
      <c r="J86">
        <v>671262</v>
      </c>
      <c r="K86">
        <v>607164</v>
      </c>
      <c r="L86">
        <v>916134</v>
      </c>
      <c r="M86">
        <v>579913</v>
      </c>
      <c r="N86">
        <v>549105</v>
      </c>
      <c r="O86">
        <v>479142</v>
      </c>
    </row>
    <row r="87" spans="1:15" x14ac:dyDescent="0.4">
      <c r="A87" t="s">
        <v>149</v>
      </c>
      <c r="B87">
        <v>228</v>
      </c>
      <c r="C87" t="s">
        <v>175</v>
      </c>
      <c r="D87">
        <v>37694</v>
      </c>
      <c r="E87">
        <v>34940</v>
      </c>
      <c r="F87">
        <v>42341</v>
      </c>
      <c r="G87">
        <v>43738</v>
      </c>
      <c r="H87">
        <v>38313</v>
      </c>
      <c r="I87">
        <v>56958</v>
      </c>
      <c r="J87">
        <v>39774</v>
      </c>
      <c r="K87">
        <v>39388</v>
      </c>
      <c r="L87">
        <v>34761</v>
      </c>
      <c r="M87">
        <v>32680</v>
      </c>
      <c r="N87">
        <v>50020</v>
      </c>
      <c r="O87">
        <v>33953</v>
      </c>
    </row>
    <row r="88" spans="1:15" x14ac:dyDescent="0.4">
      <c r="A88" t="s">
        <v>139</v>
      </c>
      <c r="B88">
        <v>229</v>
      </c>
      <c r="C88" t="s">
        <v>176</v>
      </c>
      <c r="D88">
        <v>0</v>
      </c>
      <c r="E88">
        <v>0</v>
      </c>
      <c r="F88">
        <v>325</v>
      </c>
      <c r="G88">
        <v>0</v>
      </c>
      <c r="H88">
        <v>209</v>
      </c>
      <c r="I88">
        <v>0</v>
      </c>
      <c r="J88">
        <v>319</v>
      </c>
      <c r="K88">
        <v>0</v>
      </c>
      <c r="L88">
        <v>0</v>
      </c>
      <c r="M88">
        <v>0</v>
      </c>
      <c r="N88">
        <v>0</v>
      </c>
      <c r="O88">
        <v>0</v>
      </c>
    </row>
    <row r="89" spans="1:15" x14ac:dyDescent="0.4">
      <c r="A89" t="s">
        <v>149</v>
      </c>
      <c r="B89">
        <v>230</v>
      </c>
      <c r="C89" t="s">
        <v>177</v>
      </c>
      <c r="D89">
        <v>1555</v>
      </c>
      <c r="E89">
        <v>0</v>
      </c>
      <c r="F89">
        <v>1317</v>
      </c>
      <c r="G89">
        <v>2900</v>
      </c>
      <c r="H89">
        <v>723</v>
      </c>
      <c r="I89">
        <v>0</v>
      </c>
      <c r="J89">
        <v>0</v>
      </c>
      <c r="K89">
        <v>0</v>
      </c>
      <c r="L89">
        <v>1736</v>
      </c>
      <c r="M89">
        <v>1135</v>
      </c>
      <c r="N89">
        <v>1102</v>
      </c>
      <c r="O89">
        <v>0</v>
      </c>
    </row>
    <row r="90" spans="1:15" x14ac:dyDescent="0.4">
      <c r="A90" t="s">
        <v>139</v>
      </c>
      <c r="B90">
        <v>231</v>
      </c>
      <c r="C90" t="s">
        <v>178</v>
      </c>
      <c r="D90">
        <v>342217</v>
      </c>
      <c r="E90">
        <v>227347</v>
      </c>
      <c r="F90">
        <v>334961</v>
      </c>
      <c r="G90">
        <v>259779</v>
      </c>
      <c r="H90">
        <v>247137</v>
      </c>
      <c r="I90">
        <v>209522</v>
      </c>
      <c r="J90">
        <v>200422</v>
      </c>
      <c r="K90">
        <v>300078</v>
      </c>
      <c r="L90">
        <v>304308</v>
      </c>
      <c r="M90">
        <v>330907</v>
      </c>
      <c r="N90">
        <v>324872</v>
      </c>
      <c r="O90">
        <v>348393</v>
      </c>
    </row>
    <row r="91" spans="1:15" x14ac:dyDescent="0.4">
      <c r="A91" t="s">
        <v>139</v>
      </c>
      <c r="B91">
        <v>232</v>
      </c>
      <c r="C91" t="s">
        <v>179</v>
      </c>
      <c r="D91">
        <v>4658</v>
      </c>
      <c r="E91">
        <v>3615</v>
      </c>
      <c r="F91">
        <v>4238</v>
      </c>
      <c r="G91">
        <v>4645</v>
      </c>
      <c r="H91">
        <v>1858</v>
      </c>
      <c r="I91">
        <v>2747</v>
      </c>
      <c r="J91">
        <v>5574</v>
      </c>
      <c r="K91">
        <v>12624</v>
      </c>
      <c r="L91">
        <v>4271</v>
      </c>
      <c r="M91">
        <v>3830</v>
      </c>
      <c r="N91">
        <v>4769</v>
      </c>
      <c r="O91">
        <v>6325</v>
      </c>
    </row>
    <row r="92" spans="1:15" x14ac:dyDescent="0.4">
      <c r="A92" t="s">
        <v>149</v>
      </c>
      <c r="B92">
        <v>233</v>
      </c>
      <c r="C92" t="s">
        <v>180</v>
      </c>
      <c r="D92">
        <v>0</v>
      </c>
      <c r="E92">
        <v>0</v>
      </c>
      <c r="F92">
        <v>0</v>
      </c>
      <c r="G92">
        <v>0</v>
      </c>
      <c r="H92">
        <v>0</v>
      </c>
      <c r="I92">
        <v>0</v>
      </c>
      <c r="J92">
        <v>0</v>
      </c>
      <c r="K92">
        <v>0</v>
      </c>
      <c r="L92">
        <v>0</v>
      </c>
      <c r="M92">
        <v>0</v>
      </c>
      <c r="N92">
        <v>0</v>
      </c>
      <c r="O92">
        <v>0</v>
      </c>
    </row>
    <row r="93" spans="1:15" x14ac:dyDescent="0.4">
      <c r="A93" t="s">
        <v>149</v>
      </c>
      <c r="B93">
        <v>234</v>
      </c>
      <c r="C93" t="s">
        <v>181</v>
      </c>
      <c r="D93">
        <v>450513</v>
      </c>
      <c r="E93">
        <v>380136</v>
      </c>
      <c r="F93">
        <v>365852</v>
      </c>
      <c r="G93">
        <v>316193</v>
      </c>
      <c r="H93">
        <v>366839</v>
      </c>
      <c r="I93">
        <v>241239</v>
      </c>
      <c r="J93">
        <v>233457</v>
      </c>
      <c r="K93">
        <v>362059</v>
      </c>
      <c r="L93">
        <v>359245</v>
      </c>
      <c r="M93">
        <v>352464</v>
      </c>
      <c r="N93">
        <v>441590</v>
      </c>
      <c r="O93">
        <v>375719</v>
      </c>
    </row>
    <row r="94" spans="1:15" x14ac:dyDescent="0.4">
      <c r="A94" t="s">
        <v>139</v>
      </c>
      <c r="B94">
        <v>235</v>
      </c>
      <c r="C94" t="s">
        <v>182</v>
      </c>
      <c r="D94">
        <v>0</v>
      </c>
      <c r="E94">
        <v>0</v>
      </c>
      <c r="F94">
        <v>0</v>
      </c>
      <c r="G94">
        <v>1021</v>
      </c>
      <c r="H94">
        <v>231</v>
      </c>
      <c r="I94">
        <v>4906</v>
      </c>
      <c r="J94">
        <v>891</v>
      </c>
      <c r="K94">
        <v>268</v>
      </c>
      <c r="L94">
        <v>1487</v>
      </c>
      <c r="M94">
        <v>2397</v>
      </c>
      <c r="N94">
        <v>2817</v>
      </c>
      <c r="O94">
        <v>4685</v>
      </c>
    </row>
    <row r="95" spans="1:15" x14ac:dyDescent="0.4">
      <c r="A95" t="s">
        <v>139</v>
      </c>
      <c r="B95">
        <v>236</v>
      </c>
      <c r="C95" t="s">
        <v>183</v>
      </c>
      <c r="D95">
        <v>4117</v>
      </c>
      <c r="E95">
        <v>4135</v>
      </c>
      <c r="F95">
        <v>11765</v>
      </c>
      <c r="G95">
        <v>3680</v>
      </c>
      <c r="H95">
        <v>3106</v>
      </c>
      <c r="I95">
        <v>2168</v>
      </c>
      <c r="J95">
        <v>5626</v>
      </c>
      <c r="K95">
        <v>11111</v>
      </c>
      <c r="L95">
        <v>286</v>
      </c>
      <c r="M95">
        <v>7341</v>
      </c>
      <c r="N95">
        <v>7737</v>
      </c>
      <c r="O95">
        <v>3049</v>
      </c>
    </row>
    <row r="96" spans="1:15" x14ac:dyDescent="0.4">
      <c r="A96" t="s">
        <v>139</v>
      </c>
      <c r="B96">
        <v>237</v>
      </c>
      <c r="C96" t="s">
        <v>184</v>
      </c>
      <c r="D96">
        <v>0</v>
      </c>
      <c r="E96">
        <v>319</v>
      </c>
      <c r="F96">
        <v>2136</v>
      </c>
      <c r="G96">
        <v>309</v>
      </c>
      <c r="H96">
        <v>0</v>
      </c>
      <c r="I96">
        <v>321</v>
      </c>
      <c r="J96">
        <v>3019</v>
      </c>
      <c r="K96">
        <v>0</v>
      </c>
      <c r="L96">
        <v>501</v>
      </c>
      <c r="M96">
        <v>966</v>
      </c>
      <c r="N96">
        <v>2478</v>
      </c>
      <c r="O96">
        <v>1357</v>
      </c>
    </row>
    <row r="97" spans="1:15" x14ac:dyDescent="0.4">
      <c r="A97" t="s">
        <v>139</v>
      </c>
      <c r="B97">
        <v>238</v>
      </c>
      <c r="C97" t="s">
        <v>185</v>
      </c>
      <c r="D97">
        <v>2845</v>
      </c>
      <c r="E97">
        <v>2338</v>
      </c>
      <c r="F97">
        <v>1059</v>
      </c>
      <c r="G97">
        <v>1127</v>
      </c>
      <c r="H97">
        <v>435</v>
      </c>
      <c r="I97">
        <v>1005</v>
      </c>
      <c r="J97">
        <v>884</v>
      </c>
      <c r="K97">
        <v>2298</v>
      </c>
      <c r="L97">
        <v>844</v>
      </c>
      <c r="M97">
        <v>220</v>
      </c>
      <c r="N97">
        <v>0</v>
      </c>
      <c r="O97">
        <v>686</v>
      </c>
    </row>
    <row r="98" spans="1:15" x14ac:dyDescent="0.4">
      <c r="A98" t="s">
        <v>139</v>
      </c>
      <c r="B98">
        <v>239</v>
      </c>
      <c r="C98" t="s">
        <v>186</v>
      </c>
      <c r="D98">
        <v>0</v>
      </c>
      <c r="E98">
        <v>0</v>
      </c>
      <c r="F98">
        <v>0</v>
      </c>
      <c r="G98">
        <v>0</v>
      </c>
      <c r="H98">
        <v>0</v>
      </c>
      <c r="I98">
        <v>0</v>
      </c>
      <c r="J98">
        <v>0</v>
      </c>
      <c r="K98">
        <v>0</v>
      </c>
      <c r="L98">
        <v>0</v>
      </c>
      <c r="M98">
        <v>0</v>
      </c>
      <c r="N98">
        <v>0</v>
      </c>
      <c r="O98">
        <v>0</v>
      </c>
    </row>
    <row r="99" spans="1:15" x14ac:dyDescent="0.4">
      <c r="A99" t="s">
        <v>139</v>
      </c>
      <c r="B99">
        <v>240</v>
      </c>
      <c r="C99" t="s">
        <v>187</v>
      </c>
      <c r="D99">
        <v>0</v>
      </c>
      <c r="E99">
        <v>0</v>
      </c>
      <c r="F99">
        <v>0</v>
      </c>
      <c r="G99">
        <v>0</v>
      </c>
      <c r="H99">
        <v>0</v>
      </c>
      <c r="I99">
        <v>0</v>
      </c>
      <c r="J99">
        <v>0</v>
      </c>
      <c r="K99">
        <v>0</v>
      </c>
      <c r="L99">
        <v>0</v>
      </c>
      <c r="M99">
        <v>0</v>
      </c>
      <c r="N99">
        <v>0</v>
      </c>
      <c r="O99">
        <v>0</v>
      </c>
    </row>
    <row r="100" spans="1:15" x14ac:dyDescent="0.4">
      <c r="A100" t="s">
        <v>149</v>
      </c>
      <c r="B100">
        <v>241</v>
      </c>
      <c r="C100" t="s">
        <v>188</v>
      </c>
      <c r="D100">
        <v>3490</v>
      </c>
      <c r="E100">
        <v>1823</v>
      </c>
      <c r="F100">
        <v>2839</v>
      </c>
      <c r="G100">
        <v>2371</v>
      </c>
      <c r="H100">
        <v>1076</v>
      </c>
      <c r="I100">
        <v>3283</v>
      </c>
      <c r="J100">
        <v>3699</v>
      </c>
      <c r="K100">
        <v>1695</v>
      </c>
      <c r="L100">
        <v>2027</v>
      </c>
      <c r="M100">
        <v>1411</v>
      </c>
      <c r="N100">
        <v>1214</v>
      </c>
      <c r="O100">
        <v>3319</v>
      </c>
    </row>
    <row r="101" spans="1:15" x14ac:dyDescent="0.4">
      <c r="A101" t="s">
        <v>149</v>
      </c>
      <c r="B101">
        <v>242</v>
      </c>
      <c r="C101" t="s">
        <v>189</v>
      </c>
      <c r="D101">
        <v>165392</v>
      </c>
      <c r="E101">
        <v>127353</v>
      </c>
      <c r="F101">
        <v>185786</v>
      </c>
      <c r="G101">
        <v>108128</v>
      </c>
      <c r="H101">
        <v>148045</v>
      </c>
      <c r="I101">
        <v>102373</v>
      </c>
      <c r="J101">
        <v>106194</v>
      </c>
      <c r="K101">
        <v>119113</v>
      </c>
      <c r="L101">
        <v>101175</v>
      </c>
      <c r="M101">
        <v>90934</v>
      </c>
      <c r="N101">
        <v>74332</v>
      </c>
      <c r="O101">
        <v>149873</v>
      </c>
    </row>
    <row r="102" spans="1:15" x14ac:dyDescent="0.4">
      <c r="A102" t="s">
        <v>149</v>
      </c>
      <c r="B102">
        <v>243</v>
      </c>
      <c r="C102" t="s">
        <v>190</v>
      </c>
      <c r="D102">
        <v>769</v>
      </c>
      <c r="E102">
        <v>423</v>
      </c>
      <c r="F102">
        <v>568</v>
      </c>
      <c r="G102">
        <v>2370</v>
      </c>
      <c r="H102">
        <v>760</v>
      </c>
      <c r="I102">
        <v>2264</v>
      </c>
      <c r="J102">
        <v>1462</v>
      </c>
      <c r="K102">
        <v>2921</v>
      </c>
      <c r="L102">
        <v>827</v>
      </c>
      <c r="M102">
        <v>1086</v>
      </c>
      <c r="N102">
        <v>760</v>
      </c>
      <c r="O102">
        <v>2070</v>
      </c>
    </row>
    <row r="103" spans="1:15" x14ac:dyDescent="0.4">
      <c r="A103" t="s">
        <v>149</v>
      </c>
      <c r="B103">
        <v>244</v>
      </c>
      <c r="C103" t="s">
        <v>191</v>
      </c>
      <c r="D103">
        <v>11722</v>
      </c>
      <c r="E103">
        <v>6182</v>
      </c>
      <c r="F103">
        <v>12682</v>
      </c>
      <c r="G103">
        <v>20882</v>
      </c>
      <c r="H103">
        <v>3968</v>
      </c>
      <c r="I103">
        <v>10105</v>
      </c>
      <c r="J103">
        <v>6087</v>
      </c>
      <c r="K103">
        <v>4100</v>
      </c>
      <c r="L103">
        <v>1221</v>
      </c>
      <c r="M103">
        <v>3504</v>
      </c>
      <c r="N103">
        <v>6605</v>
      </c>
      <c r="O103">
        <v>15653</v>
      </c>
    </row>
    <row r="104" spans="1:15" x14ac:dyDescent="0.4">
      <c r="A104" t="s">
        <v>139</v>
      </c>
      <c r="B104">
        <v>245</v>
      </c>
      <c r="C104" t="s">
        <v>192</v>
      </c>
      <c r="D104">
        <v>964590</v>
      </c>
      <c r="E104">
        <v>708971</v>
      </c>
      <c r="F104">
        <v>876443</v>
      </c>
      <c r="G104">
        <v>879205</v>
      </c>
      <c r="H104">
        <v>661208</v>
      </c>
      <c r="I104">
        <v>926164</v>
      </c>
      <c r="J104">
        <v>754789</v>
      </c>
      <c r="K104">
        <v>866266</v>
      </c>
      <c r="L104">
        <v>864667</v>
      </c>
      <c r="M104">
        <v>898541</v>
      </c>
      <c r="N104">
        <v>748776</v>
      </c>
      <c r="O104">
        <v>852087</v>
      </c>
    </row>
    <row r="105" spans="1:15" x14ac:dyDescent="0.4">
      <c r="A105" t="s">
        <v>139</v>
      </c>
      <c r="B105">
        <v>246</v>
      </c>
      <c r="C105" t="s">
        <v>193</v>
      </c>
      <c r="D105">
        <v>353181</v>
      </c>
      <c r="E105">
        <v>316272</v>
      </c>
      <c r="F105">
        <v>353017</v>
      </c>
      <c r="G105">
        <v>390823</v>
      </c>
      <c r="H105">
        <v>308077</v>
      </c>
      <c r="I105">
        <v>160245</v>
      </c>
      <c r="J105">
        <v>135175</v>
      </c>
      <c r="K105">
        <v>199608</v>
      </c>
      <c r="L105">
        <v>218532</v>
      </c>
      <c r="M105">
        <v>250953</v>
      </c>
      <c r="N105">
        <v>239799</v>
      </c>
      <c r="O105">
        <v>267231</v>
      </c>
    </row>
    <row r="106" spans="1:15" x14ac:dyDescent="0.4">
      <c r="A106" t="s">
        <v>149</v>
      </c>
      <c r="B106">
        <v>247</v>
      </c>
      <c r="C106" t="s">
        <v>194</v>
      </c>
      <c r="D106">
        <v>5474</v>
      </c>
      <c r="E106">
        <v>2354</v>
      </c>
      <c r="F106">
        <v>2264</v>
      </c>
      <c r="G106">
        <v>0</v>
      </c>
      <c r="H106">
        <v>0</v>
      </c>
      <c r="I106">
        <v>0</v>
      </c>
      <c r="J106">
        <v>0</v>
      </c>
      <c r="K106">
        <v>0</v>
      </c>
      <c r="L106">
        <v>0</v>
      </c>
      <c r="M106">
        <v>0</v>
      </c>
      <c r="N106">
        <v>0</v>
      </c>
      <c r="O106">
        <v>0</v>
      </c>
    </row>
    <row r="107" spans="1:15" x14ac:dyDescent="0.4">
      <c r="A107" t="s">
        <v>149</v>
      </c>
      <c r="B107">
        <v>248</v>
      </c>
      <c r="C107" t="s">
        <v>195</v>
      </c>
      <c r="D107">
        <v>777</v>
      </c>
      <c r="E107">
        <v>0</v>
      </c>
      <c r="F107">
        <v>758</v>
      </c>
      <c r="G107">
        <v>1825</v>
      </c>
      <c r="H107">
        <v>0</v>
      </c>
      <c r="I107">
        <v>0</v>
      </c>
      <c r="J107">
        <v>3241</v>
      </c>
      <c r="K107">
        <v>1566</v>
      </c>
      <c r="L107">
        <v>1212</v>
      </c>
      <c r="M107">
        <v>1994</v>
      </c>
      <c r="N107">
        <v>2116</v>
      </c>
      <c r="O107">
        <v>2439</v>
      </c>
    </row>
    <row r="108" spans="1:15" x14ac:dyDescent="0.4">
      <c r="A108" t="s">
        <v>149</v>
      </c>
      <c r="B108">
        <v>249</v>
      </c>
      <c r="C108" t="s">
        <v>196</v>
      </c>
      <c r="D108">
        <v>0</v>
      </c>
      <c r="E108">
        <v>0</v>
      </c>
      <c r="F108">
        <v>0</v>
      </c>
      <c r="G108">
        <v>0</v>
      </c>
      <c r="H108">
        <v>0</v>
      </c>
      <c r="I108">
        <v>0</v>
      </c>
      <c r="J108">
        <v>0</v>
      </c>
      <c r="K108">
        <v>0</v>
      </c>
      <c r="L108">
        <v>0</v>
      </c>
      <c r="M108">
        <v>0</v>
      </c>
      <c r="N108">
        <v>0</v>
      </c>
      <c r="O108">
        <v>0</v>
      </c>
    </row>
    <row r="109" spans="1:15" x14ac:dyDescent="0.4">
      <c r="A109" t="s">
        <v>149</v>
      </c>
      <c r="B109">
        <v>250</v>
      </c>
      <c r="C109" t="s">
        <v>197</v>
      </c>
      <c r="D109">
        <v>0</v>
      </c>
      <c r="E109">
        <v>0</v>
      </c>
      <c r="F109">
        <v>0</v>
      </c>
      <c r="G109">
        <v>0</v>
      </c>
      <c r="H109">
        <v>0</v>
      </c>
      <c r="I109">
        <v>0</v>
      </c>
      <c r="J109">
        <v>0</v>
      </c>
      <c r="K109">
        <v>0</v>
      </c>
      <c r="L109">
        <v>0</v>
      </c>
      <c r="M109">
        <v>0</v>
      </c>
      <c r="N109">
        <v>0</v>
      </c>
      <c r="O109">
        <v>0</v>
      </c>
    </row>
    <row r="110" spans="1:15" x14ac:dyDescent="0.4">
      <c r="A110" t="s">
        <v>198</v>
      </c>
      <c r="B110">
        <v>301</v>
      </c>
      <c r="C110" t="s">
        <v>517</v>
      </c>
      <c r="D110">
        <v>0</v>
      </c>
      <c r="E110">
        <v>0</v>
      </c>
      <c r="F110">
        <v>0</v>
      </c>
      <c r="G110">
        <v>0</v>
      </c>
      <c r="H110">
        <v>0</v>
      </c>
      <c r="I110">
        <v>0</v>
      </c>
      <c r="J110">
        <v>0</v>
      </c>
      <c r="K110">
        <v>0</v>
      </c>
      <c r="L110">
        <v>0</v>
      </c>
      <c r="M110">
        <v>0</v>
      </c>
      <c r="N110">
        <v>0</v>
      </c>
      <c r="O110">
        <v>0</v>
      </c>
    </row>
    <row r="111" spans="1:15" x14ac:dyDescent="0.4">
      <c r="A111" t="s">
        <v>198</v>
      </c>
      <c r="B111">
        <v>302</v>
      </c>
      <c r="C111" t="s">
        <v>200</v>
      </c>
      <c r="D111">
        <v>848892</v>
      </c>
      <c r="E111">
        <v>782470</v>
      </c>
      <c r="F111">
        <v>833774</v>
      </c>
      <c r="G111">
        <v>967145</v>
      </c>
      <c r="H111">
        <v>772890</v>
      </c>
      <c r="I111">
        <v>694072</v>
      </c>
      <c r="J111">
        <v>534432</v>
      </c>
      <c r="K111">
        <v>404605</v>
      </c>
      <c r="L111">
        <v>615508</v>
      </c>
      <c r="M111">
        <v>772223</v>
      </c>
      <c r="N111">
        <v>781294</v>
      </c>
      <c r="O111">
        <v>709896</v>
      </c>
    </row>
    <row r="112" spans="1:15" x14ac:dyDescent="0.4">
      <c r="A112" t="s">
        <v>198</v>
      </c>
      <c r="B112">
        <v>303</v>
      </c>
      <c r="C112" t="s">
        <v>516</v>
      </c>
      <c r="D112">
        <v>0</v>
      </c>
      <c r="E112">
        <v>0</v>
      </c>
      <c r="F112">
        <v>0</v>
      </c>
      <c r="G112">
        <v>0</v>
      </c>
      <c r="H112">
        <v>0</v>
      </c>
      <c r="I112">
        <v>0</v>
      </c>
      <c r="J112">
        <v>0</v>
      </c>
      <c r="K112">
        <v>0</v>
      </c>
      <c r="L112">
        <v>0</v>
      </c>
      <c r="M112">
        <v>0</v>
      </c>
      <c r="N112">
        <v>0</v>
      </c>
      <c r="O112">
        <v>0</v>
      </c>
    </row>
    <row r="113" spans="1:15" x14ac:dyDescent="0.4">
      <c r="A113" t="s">
        <v>198</v>
      </c>
      <c r="B113">
        <v>304</v>
      </c>
      <c r="C113" t="s">
        <v>202</v>
      </c>
      <c r="D113">
        <v>12249964</v>
      </c>
      <c r="E113">
        <v>9044730</v>
      </c>
      <c r="F113">
        <v>11994596</v>
      </c>
      <c r="G113">
        <v>10984361</v>
      </c>
      <c r="H113">
        <v>6321718</v>
      </c>
      <c r="I113">
        <v>9139817</v>
      </c>
      <c r="J113">
        <v>6282382</v>
      </c>
      <c r="K113">
        <v>6473738</v>
      </c>
      <c r="L113">
        <v>7580278</v>
      </c>
      <c r="M113">
        <v>8769576</v>
      </c>
      <c r="N113">
        <v>9463333</v>
      </c>
      <c r="O113">
        <v>8512687</v>
      </c>
    </row>
    <row r="114" spans="1:15" x14ac:dyDescent="0.4">
      <c r="A114" t="s">
        <v>203</v>
      </c>
      <c r="B114">
        <v>305</v>
      </c>
      <c r="C114" t="s">
        <v>204</v>
      </c>
      <c r="D114">
        <v>6515288</v>
      </c>
      <c r="E114">
        <v>6391333</v>
      </c>
      <c r="F114">
        <v>6326527</v>
      </c>
      <c r="G114">
        <v>5353331</v>
      </c>
      <c r="H114">
        <v>3051261</v>
      </c>
      <c r="I114">
        <v>2800996</v>
      </c>
      <c r="J114">
        <v>3117782</v>
      </c>
      <c r="K114">
        <v>2564803</v>
      </c>
      <c r="L114">
        <v>3652423</v>
      </c>
      <c r="M114">
        <v>5706301</v>
      </c>
      <c r="N114">
        <v>5771085</v>
      </c>
      <c r="O114">
        <v>4581429</v>
      </c>
    </row>
    <row r="115" spans="1:15" x14ac:dyDescent="0.4">
      <c r="A115" t="s">
        <v>203</v>
      </c>
      <c r="B115">
        <v>306</v>
      </c>
      <c r="C115" t="s">
        <v>205</v>
      </c>
      <c r="D115">
        <v>0</v>
      </c>
      <c r="E115">
        <v>0</v>
      </c>
      <c r="F115">
        <v>0</v>
      </c>
      <c r="G115">
        <v>0</v>
      </c>
      <c r="H115">
        <v>0</v>
      </c>
      <c r="I115">
        <v>0</v>
      </c>
      <c r="J115">
        <v>0</v>
      </c>
      <c r="K115">
        <v>0</v>
      </c>
      <c r="L115">
        <v>0</v>
      </c>
      <c r="M115">
        <v>0</v>
      </c>
      <c r="N115">
        <v>0</v>
      </c>
      <c r="O115">
        <v>0</v>
      </c>
    </row>
    <row r="116" spans="1:15" x14ac:dyDescent="0.4">
      <c r="A116" t="s">
        <v>203</v>
      </c>
      <c r="B116">
        <v>307</v>
      </c>
      <c r="C116" t="s">
        <v>206</v>
      </c>
      <c r="D116">
        <v>288</v>
      </c>
      <c r="E116">
        <v>289</v>
      </c>
      <c r="F116">
        <v>423</v>
      </c>
      <c r="G116">
        <v>0</v>
      </c>
      <c r="H116">
        <v>0</v>
      </c>
      <c r="I116">
        <v>257</v>
      </c>
      <c r="J116">
        <v>879</v>
      </c>
      <c r="K116">
        <v>239</v>
      </c>
      <c r="L116">
        <v>360</v>
      </c>
      <c r="M116">
        <v>0</v>
      </c>
      <c r="N116">
        <v>306</v>
      </c>
      <c r="O116">
        <v>229</v>
      </c>
    </row>
    <row r="117" spans="1:15" x14ac:dyDescent="0.4">
      <c r="A117" t="s">
        <v>203</v>
      </c>
      <c r="B117">
        <v>308</v>
      </c>
      <c r="C117" t="s">
        <v>207</v>
      </c>
      <c r="D117">
        <v>0</v>
      </c>
      <c r="E117">
        <v>0</v>
      </c>
      <c r="F117">
        <v>0</v>
      </c>
      <c r="G117">
        <v>0</v>
      </c>
      <c r="H117">
        <v>0</v>
      </c>
      <c r="I117">
        <v>0</v>
      </c>
      <c r="J117">
        <v>0</v>
      </c>
      <c r="K117">
        <v>0</v>
      </c>
      <c r="L117">
        <v>0</v>
      </c>
      <c r="M117">
        <v>0</v>
      </c>
      <c r="N117">
        <v>0</v>
      </c>
      <c r="O117">
        <v>413</v>
      </c>
    </row>
    <row r="118" spans="1:15" x14ac:dyDescent="0.4">
      <c r="A118" t="s">
        <v>203</v>
      </c>
      <c r="B118">
        <v>309</v>
      </c>
      <c r="C118" t="s">
        <v>208</v>
      </c>
      <c r="D118">
        <v>0</v>
      </c>
      <c r="E118">
        <v>0</v>
      </c>
      <c r="F118">
        <v>0</v>
      </c>
      <c r="G118">
        <v>0</v>
      </c>
      <c r="H118">
        <v>0</v>
      </c>
      <c r="I118">
        <v>0</v>
      </c>
      <c r="J118">
        <v>0</v>
      </c>
      <c r="K118">
        <v>0</v>
      </c>
      <c r="L118">
        <v>0</v>
      </c>
      <c r="M118">
        <v>0</v>
      </c>
      <c r="N118">
        <v>0</v>
      </c>
      <c r="O118">
        <v>0</v>
      </c>
    </row>
    <row r="119" spans="1:15" x14ac:dyDescent="0.4">
      <c r="A119" t="s">
        <v>203</v>
      </c>
      <c r="B119">
        <v>310</v>
      </c>
      <c r="C119" t="s">
        <v>209</v>
      </c>
      <c r="D119">
        <v>0</v>
      </c>
      <c r="E119">
        <v>0</v>
      </c>
      <c r="F119">
        <v>0</v>
      </c>
      <c r="G119">
        <v>0</v>
      </c>
      <c r="H119">
        <v>0</v>
      </c>
      <c r="I119">
        <v>0</v>
      </c>
      <c r="J119">
        <v>0</v>
      </c>
      <c r="K119">
        <v>0</v>
      </c>
      <c r="L119">
        <v>0</v>
      </c>
      <c r="M119">
        <v>0</v>
      </c>
      <c r="N119">
        <v>0</v>
      </c>
      <c r="O119">
        <v>0</v>
      </c>
    </row>
    <row r="120" spans="1:15" x14ac:dyDescent="0.4">
      <c r="A120" t="s">
        <v>203</v>
      </c>
      <c r="B120">
        <v>311</v>
      </c>
      <c r="C120" t="s">
        <v>210</v>
      </c>
      <c r="D120">
        <v>0</v>
      </c>
      <c r="E120">
        <v>0</v>
      </c>
      <c r="F120">
        <v>0</v>
      </c>
      <c r="G120">
        <v>0</v>
      </c>
      <c r="H120">
        <v>2860</v>
      </c>
      <c r="I120">
        <v>0</v>
      </c>
      <c r="J120">
        <v>268</v>
      </c>
      <c r="K120">
        <v>0</v>
      </c>
      <c r="L120">
        <v>268</v>
      </c>
      <c r="M120">
        <v>0</v>
      </c>
      <c r="N120">
        <v>0</v>
      </c>
      <c r="O120">
        <v>0</v>
      </c>
    </row>
    <row r="121" spans="1:15" x14ac:dyDescent="0.4">
      <c r="A121" t="s">
        <v>203</v>
      </c>
      <c r="B121">
        <v>312</v>
      </c>
      <c r="C121" t="s">
        <v>211</v>
      </c>
      <c r="D121">
        <v>0</v>
      </c>
      <c r="E121">
        <v>0</v>
      </c>
      <c r="F121">
        <v>0</v>
      </c>
      <c r="G121">
        <v>0</v>
      </c>
      <c r="H121">
        <v>0</v>
      </c>
      <c r="I121">
        <v>0</v>
      </c>
      <c r="J121">
        <v>0</v>
      </c>
      <c r="K121">
        <v>0</v>
      </c>
      <c r="L121">
        <v>0</v>
      </c>
      <c r="M121">
        <v>0</v>
      </c>
      <c r="N121">
        <v>0</v>
      </c>
      <c r="O121">
        <v>0</v>
      </c>
    </row>
    <row r="122" spans="1:15" x14ac:dyDescent="0.4">
      <c r="A122" t="s">
        <v>203</v>
      </c>
      <c r="B122">
        <v>313</v>
      </c>
      <c r="C122" t="s">
        <v>506</v>
      </c>
    </row>
    <row r="123" spans="1:15" x14ac:dyDescent="0.4">
      <c r="A123" t="s">
        <v>203</v>
      </c>
      <c r="B123">
        <v>314</v>
      </c>
      <c r="C123" t="s">
        <v>515</v>
      </c>
      <c r="D123">
        <v>0</v>
      </c>
      <c r="E123">
        <v>0</v>
      </c>
      <c r="F123">
        <v>0</v>
      </c>
      <c r="G123">
        <v>0</v>
      </c>
      <c r="H123">
        <v>0</v>
      </c>
      <c r="I123">
        <v>0</v>
      </c>
      <c r="J123">
        <v>0</v>
      </c>
      <c r="K123">
        <v>0</v>
      </c>
      <c r="L123">
        <v>0</v>
      </c>
      <c r="M123">
        <v>0</v>
      </c>
      <c r="N123">
        <v>0</v>
      </c>
      <c r="O123">
        <v>0</v>
      </c>
    </row>
    <row r="124" spans="1:15" x14ac:dyDescent="0.4">
      <c r="A124" t="s">
        <v>203</v>
      </c>
      <c r="B124">
        <v>315</v>
      </c>
      <c r="C124" t="s">
        <v>213</v>
      </c>
      <c r="D124">
        <v>0</v>
      </c>
      <c r="E124">
        <v>0</v>
      </c>
      <c r="F124">
        <v>0</v>
      </c>
      <c r="G124">
        <v>0</v>
      </c>
      <c r="H124">
        <v>0</v>
      </c>
      <c r="I124">
        <v>0</v>
      </c>
      <c r="J124">
        <v>0</v>
      </c>
      <c r="K124">
        <v>0</v>
      </c>
      <c r="L124">
        <v>0</v>
      </c>
      <c r="M124">
        <v>0</v>
      </c>
      <c r="N124">
        <v>0</v>
      </c>
      <c r="O124">
        <v>0</v>
      </c>
    </row>
    <row r="125" spans="1:15" x14ac:dyDescent="0.4">
      <c r="A125" t="s">
        <v>203</v>
      </c>
      <c r="B125">
        <v>316</v>
      </c>
      <c r="C125" t="s">
        <v>214</v>
      </c>
      <c r="D125">
        <v>0</v>
      </c>
      <c r="E125">
        <v>0</v>
      </c>
      <c r="F125">
        <v>0</v>
      </c>
      <c r="G125">
        <v>0</v>
      </c>
      <c r="H125">
        <v>0</v>
      </c>
      <c r="I125">
        <v>0</v>
      </c>
      <c r="J125">
        <v>0</v>
      </c>
      <c r="K125">
        <v>0</v>
      </c>
      <c r="L125">
        <v>0</v>
      </c>
      <c r="M125">
        <v>0</v>
      </c>
      <c r="N125">
        <v>0</v>
      </c>
      <c r="O125">
        <v>0</v>
      </c>
    </row>
    <row r="126" spans="1:15" x14ac:dyDescent="0.4">
      <c r="A126" t="s">
        <v>203</v>
      </c>
      <c r="B126">
        <v>317</v>
      </c>
      <c r="C126" t="s">
        <v>514</v>
      </c>
      <c r="D126">
        <v>0</v>
      </c>
      <c r="E126">
        <v>0</v>
      </c>
      <c r="F126">
        <v>0</v>
      </c>
      <c r="G126">
        <v>0</v>
      </c>
      <c r="H126">
        <v>0</v>
      </c>
      <c r="I126">
        <v>0</v>
      </c>
      <c r="J126">
        <v>0</v>
      </c>
      <c r="K126">
        <v>0</v>
      </c>
      <c r="L126">
        <v>0</v>
      </c>
      <c r="M126">
        <v>0</v>
      </c>
      <c r="N126">
        <v>0</v>
      </c>
      <c r="O126">
        <v>0</v>
      </c>
    </row>
    <row r="127" spans="1:15" x14ac:dyDescent="0.4">
      <c r="A127" t="s">
        <v>203</v>
      </c>
      <c r="B127">
        <v>318</v>
      </c>
      <c r="C127" t="s">
        <v>506</v>
      </c>
    </row>
    <row r="128" spans="1:15" x14ac:dyDescent="0.4">
      <c r="A128" t="s">
        <v>203</v>
      </c>
      <c r="B128">
        <v>319</v>
      </c>
      <c r="C128" t="s">
        <v>216</v>
      </c>
      <c r="D128">
        <v>0</v>
      </c>
      <c r="E128">
        <v>0</v>
      </c>
      <c r="F128">
        <v>0</v>
      </c>
      <c r="G128">
        <v>0</v>
      </c>
      <c r="H128">
        <v>0</v>
      </c>
      <c r="I128">
        <v>0</v>
      </c>
      <c r="J128">
        <v>0</v>
      </c>
      <c r="K128">
        <v>0</v>
      </c>
      <c r="L128">
        <v>0</v>
      </c>
      <c r="M128">
        <v>0</v>
      </c>
      <c r="N128">
        <v>0</v>
      </c>
      <c r="O128">
        <v>0</v>
      </c>
    </row>
    <row r="129" spans="1:15" x14ac:dyDescent="0.4">
      <c r="A129" t="s">
        <v>203</v>
      </c>
      <c r="B129">
        <v>320</v>
      </c>
      <c r="C129" t="s">
        <v>217</v>
      </c>
      <c r="D129">
        <v>0</v>
      </c>
      <c r="E129">
        <v>0</v>
      </c>
      <c r="F129">
        <v>0</v>
      </c>
      <c r="G129">
        <v>0</v>
      </c>
      <c r="H129">
        <v>0</v>
      </c>
      <c r="I129">
        <v>0</v>
      </c>
      <c r="J129">
        <v>0</v>
      </c>
      <c r="K129">
        <v>0</v>
      </c>
      <c r="L129">
        <v>0</v>
      </c>
      <c r="M129">
        <v>0</v>
      </c>
      <c r="N129">
        <v>0</v>
      </c>
      <c r="O129">
        <v>0</v>
      </c>
    </row>
    <row r="130" spans="1:15" x14ac:dyDescent="0.4">
      <c r="A130" t="s">
        <v>203</v>
      </c>
      <c r="B130">
        <v>321</v>
      </c>
      <c r="C130" t="s">
        <v>218</v>
      </c>
      <c r="D130">
        <v>0</v>
      </c>
      <c r="E130">
        <v>0</v>
      </c>
      <c r="F130">
        <v>0</v>
      </c>
      <c r="G130">
        <v>0</v>
      </c>
      <c r="H130">
        <v>0</v>
      </c>
      <c r="I130">
        <v>0</v>
      </c>
      <c r="J130">
        <v>0</v>
      </c>
      <c r="K130">
        <v>0</v>
      </c>
      <c r="L130">
        <v>0</v>
      </c>
      <c r="M130">
        <v>0</v>
      </c>
      <c r="N130">
        <v>0</v>
      </c>
      <c r="O130">
        <v>0</v>
      </c>
    </row>
    <row r="131" spans="1:15" x14ac:dyDescent="0.4">
      <c r="A131" t="s">
        <v>203</v>
      </c>
      <c r="B131">
        <v>322</v>
      </c>
      <c r="C131" t="s">
        <v>219</v>
      </c>
      <c r="D131">
        <v>0</v>
      </c>
      <c r="E131">
        <v>0</v>
      </c>
      <c r="F131">
        <v>0</v>
      </c>
      <c r="G131">
        <v>0</v>
      </c>
      <c r="H131">
        <v>0</v>
      </c>
      <c r="I131">
        <v>0</v>
      </c>
      <c r="J131">
        <v>0</v>
      </c>
      <c r="K131">
        <v>0</v>
      </c>
      <c r="L131">
        <v>0</v>
      </c>
      <c r="M131">
        <v>0</v>
      </c>
      <c r="N131">
        <v>0</v>
      </c>
      <c r="O131">
        <v>0</v>
      </c>
    </row>
    <row r="132" spans="1:15" x14ac:dyDescent="0.4">
      <c r="A132" t="s">
        <v>203</v>
      </c>
      <c r="B132">
        <v>323</v>
      </c>
      <c r="C132" t="s">
        <v>220</v>
      </c>
      <c r="D132">
        <v>0</v>
      </c>
      <c r="E132">
        <v>0</v>
      </c>
      <c r="F132">
        <v>0</v>
      </c>
      <c r="G132">
        <v>0</v>
      </c>
      <c r="H132">
        <v>0</v>
      </c>
      <c r="I132">
        <v>0</v>
      </c>
      <c r="J132">
        <v>0</v>
      </c>
      <c r="K132">
        <v>0</v>
      </c>
      <c r="L132">
        <v>0</v>
      </c>
      <c r="M132">
        <v>0</v>
      </c>
      <c r="N132">
        <v>0</v>
      </c>
      <c r="O132">
        <v>0</v>
      </c>
    </row>
    <row r="133" spans="1:15" x14ac:dyDescent="0.4">
      <c r="A133" t="s">
        <v>203</v>
      </c>
      <c r="B133">
        <v>324</v>
      </c>
      <c r="C133" t="s">
        <v>513</v>
      </c>
      <c r="D133">
        <v>0</v>
      </c>
      <c r="E133">
        <v>339</v>
      </c>
      <c r="F133">
        <v>0</v>
      </c>
      <c r="G133">
        <v>0</v>
      </c>
      <c r="H133">
        <v>0</v>
      </c>
      <c r="I133">
        <v>0</v>
      </c>
      <c r="J133">
        <v>0</v>
      </c>
      <c r="K133">
        <v>0</v>
      </c>
      <c r="L133">
        <v>0</v>
      </c>
      <c r="M133">
        <v>0</v>
      </c>
      <c r="N133">
        <v>0</v>
      </c>
      <c r="O133">
        <v>1098</v>
      </c>
    </row>
    <row r="134" spans="1:15" x14ac:dyDescent="0.4">
      <c r="A134" t="s">
        <v>203</v>
      </c>
      <c r="B134">
        <v>325</v>
      </c>
      <c r="C134" t="s">
        <v>222</v>
      </c>
      <c r="D134">
        <v>0</v>
      </c>
      <c r="E134">
        <v>0</v>
      </c>
      <c r="F134">
        <v>0</v>
      </c>
      <c r="G134">
        <v>0</v>
      </c>
      <c r="H134">
        <v>0</v>
      </c>
      <c r="I134">
        <v>0</v>
      </c>
      <c r="J134">
        <v>0</v>
      </c>
      <c r="K134">
        <v>0</v>
      </c>
      <c r="L134">
        <v>0</v>
      </c>
      <c r="M134">
        <v>0</v>
      </c>
      <c r="N134">
        <v>0</v>
      </c>
      <c r="O134">
        <v>0</v>
      </c>
    </row>
    <row r="135" spans="1:15" x14ac:dyDescent="0.4">
      <c r="A135" t="s">
        <v>203</v>
      </c>
      <c r="B135">
        <v>326</v>
      </c>
      <c r="C135" t="s">
        <v>223</v>
      </c>
      <c r="D135">
        <v>0</v>
      </c>
      <c r="E135">
        <v>0</v>
      </c>
      <c r="F135">
        <v>0</v>
      </c>
      <c r="G135">
        <v>0</v>
      </c>
      <c r="H135">
        <v>0</v>
      </c>
      <c r="I135">
        <v>0</v>
      </c>
      <c r="J135">
        <v>0</v>
      </c>
      <c r="K135">
        <v>0</v>
      </c>
      <c r="L135">
        <v>0</v>
      </c>
      <c r="M135">
        <v>0</v>
      </c>
      <c r="N135">
        <v>0</v>
      </c>
      <c r="O135">
        <v>0</v>
      </c>
    </row>
    <row r="136" spans="1:15" x14ac:dyDescent="0.4">
      <c r="A136" t="s">
        <v>203</v>
      </c>
      <c r="B136">
        <v>327</v>
      </c>
      <c r="C136" t="s">
        <v>224</v>
      </c>
      <c r="D136">
        <v>0</v>
      </c>
      <c r="E136">
        <v>0</v>
      </c>
      <c r="F136">
        <v>0</v>
      </c>
      <c r="G136">
        <v>0</v>
      </c>
      <c r="H136">
        <v>0</v>
      </c>
      <c r="I136">
        <v>0</v>
      </c>
      <c r="J136">
        <v>0</v>
      </c>
      <c r="K136">
        <v>0</v>
      </c>
      <c r="L136">
        <v>0</v>
      </c>
      <c r="M136">
        <v>0</v>
      </c>
      <c r="N136">
        <v>0</v>
      </c>
      <c r="O136">
        <v>0</v>
      </c>
    </row>
    <row r="137" spans="1:15" x14ac:dyDescent="0.4">
      <c r="A137" t="s">
        <v>203</v>
      </c>
      <c r="B137">
        <v>328</v>
      </c>
      <c r="C137" t="s">
        <v>512</v>
      </c>
      <c r="D137">
        <v>0</v>
      </c>
      <c r="E137">
        <v>0</v>
      </c>
      <c r="F137">
        <v>0</v>
      </c>
      <c r="G137">
        <v>0</v>
      </c>
      <c r="H137">
        <v>0</v>
      </c>
      <c r="I137">
        <v>0</v>
      </c>
      <c r="J137">
        <v>0</v>
      </c>
      <c r="K137">
        <v>0</v>
      </c>
      <c r="L137">
        <v>0</v>
      </c>
      <c r="M137">
        <v>0</v>
      </c>
      <c r="N137">
        <v>0</v>
      </c>
      <c r="O137">
        <v>0</v>
      </c>
    </row>
    <row r="138" spans="1:15" x14ac:dyDescent="0.4">
      <c r="A138" t="s">
        <v>203</v>
      </c>
      <c r="B138">
        <v>329</v>
      </c>
      <c r="C138" t="s">
        <v>226</v>
      </c>
      <c r="D138">
        <v>0</v>
      </c>
      <c r="E138">
        <v>0</v>
      </c>
      <c r="F138">
        <v>0</v>
      </c>
      <c r="G138">
        <v>0</v>
      </c>
      <c r="H138">
        <v>0</v>
      </c>
      <c r="I138">
        <v>0</v>
      </c>
      <c r="J138">
        <v>0</v>
      </c>
      <c r="K138">
        <v>0</v>
      </c>
      <c r="L138">
        <v>0</v>
      </c>
      <c r="M138">
        <v>0</v>
      </c>
      <c r="N138">
        <v>0</v>
      </c>
      <c r="O138">
        <v>0</v>
      </c>
    </row>
    <row r="139" spans="1:15" x14ac:dyDescent="0.4">
      <c r="A139" t="s">
        <v>203</v>
      </c>
      <c r="B139">
        <v>330</v>
      </c>
      <c r="C139" t="s">
        <v>227</v>
      </c>
      <c r="D139">
        <v>0</v>
      </c>
      <c r="E139">
        <v>0</v>
      </c>
      <c r="F139">
        <v>0</v>
      </c>
      <c r="G139">
        <v>0</v>
      </c>
      <c r="H139">
        <v>0</v>
      </c>
      <c r="I139">
        <v>0</v>
      </c>
      <c r="J139">
        <v>0</v>
      </c>
      <c r="K139">
        <v>0</v>
      </c>
      <c r="L139">
        <v>0</v>
      </c>
      <c r="M139">
        <v>0</v>
      </c>
      <c r="N139">
        <v>0</v>
      </c>
      <c r="O139">
        <v>0</v>
      </c>
    </row>
    <row r="140" spans="1:15" x14ac:dyDescent="0.4">
      <c r="A140" t="s">
        <v>203</v>
      </c>
      <c r="B140">
        <v>331</v>
      </c>
      <c r="C140" t="s">
        <v>228</v>
      </c>
      <c r="D140">
        <v>0</v>
      </c>
      <c r="E140">
        <v>0</v>
      </c>
      <c r="F140">
        <v>0</v>
      </c>
      <c r="G140">
        <v>0</v>
      </c>
      <c r="H140">
        <v>0</v>
      </c>
      <c r="I140">
        <v>0</v>
      </c>
      <c r="J140">
        <v>0</v>
      </c>
      <c r="K140">
        <v>0</v>
      </c>
      <c r="L140">
        <v>0</v>
      </c>
      <c r="M140">
        <v>0</v>
      </c>
      <c r="N140">
        <v>0</v>
      </c>
      <c r="O140">
        <v>0</v>
      </c>
    </row>
    <row r="141" spans="1:15" x14ac:dyDescent="0.4">
      <c r="A141" t="s">
        <v>203</v>
      </c>
      <c r="B141">
        <v>332</v>
      </c>
      <c r="C141" t="s">
        <v>229</v>
      </c>
      <c r="D141">
        <v>0</v>
      </c>
      <c r="E141">
        <v>0</v>
      </c>
      <c r="F141">
        <v>0</v>
      </c>
      <c r="G141">
        <v>0</v>
      </c>
      <c r="H141">
        <v>0</v>
      </c>
      <c r="I141">
        <v>840</v>
      </c>
      <c r="J141">
        <v>0</v>
      </c>
      <c r="K141">
        <v>0</v>
      </c>
      <c r="L141">
        <v>0</v>
      </c>
      <c r="M141">
        <v>0</v>
      </c>
      <c r="N141">
        <v>0</v>
      </c>
      <c r="O141">
        <v>0</v>
      </c>
    </row>
    <row r="142" spans="1:15" x14ac:dyDescent="0.4">
      <c r="A142" t="s">
        <v>203</v>
      </c>
      <c r="B142">
        <v>333</v>
      </c>
      <c r="C142" t="s">
        <v>230</v>
      </c>
      <c r="D142">
        <v>0</v>
      </c>
      <c r="E142">
        <v>0</v>
      </c>
      <c r="F142">
        <v>0</v>
      </c>
      <c r="G142">
        <v>0</v>
      </c>
      <c r="H142">
        <v>0</v>
      </c>
      <c r="I142">
        <v>0</v>
      </c>
      <c r="J142">
        <v>0</v>
      </c>
      <c r="K142">
        <v>0</v>
      </c>
      <c r="L142">
        <v>0</v>
      </c>
      <c r="M142">
        <v>0</v>
      </c>
      <c r="N142">
        <v>0</v>
      </c>
      <c r="O142">
        <v>0</v>
      </c>
    </row>
    <row r="143" spans="1:15" x14ac:dyDescent="0.4">
      <c r="A143" t="s">
        <v>203</v>
      </c>
      <c r="B143">
        <v>334</v>
      </c>
      <c r="C143" t="s">
        <v>511</v>
      </c>
      <c r="D143">
        <v>0</v>
      </c>
      <c r="E143">
        <v>0</v>
      </c>
      <c r="F143">
        <v>0</v>
      </c>
      <c r="G143">
        <v>0</v>
      </c>
      <c r="H143">
        <v>0</v>
      </c>
      <c r="I143">
        <v>0</v>
      </c>
      <c r="J143">
        <v>0</v>
      </c>
      <c r="K143">
        <v>0</v>
      </c>
      <c r="L143">
        <v>0</v>
      </c>
      <c r="M143">
        <v>0</v>
      </c>
      <c r="N143">
        <v>0</v>
      </c>
      <c r="O143">
        <v>0</v>
      </c>
    </row>
    <row r="144" spans="1:15" x14ac:dyDescent="0.4">
      <c r="A144" t="s">
        <v>203</v>
      </c>
      <c r="B144">
        <v>335</v>
      </c>
      <c r="C144" t="s">
        <v>232</v>
      </c>
      <c r="D144">
        <v>0</v>
      </c>
      <c r="E144">
        <v>0</v>
      </c>
      <c r="F144">
        <v>0</v>
      </c>
      <c r="G144">
        <v>0</v>
      </c>
      <c r="H144">
        <v>0</v>
      </c>
      <c r="I144">
        <v>0</v>
      </c>
      <c r="J144">
        <v>0</v>
      </c>
      <c r="K144">
        <v>0</v>
      </c>
      <c r="L144">
        <v>0</v>
      </c>
      <c r="M144">
        <v>0</v>
      </c>
      <c r="N144">
        <v>0</v>
      </c>
      <c r="O144">
        <v>0</v>
      </c>
    </row>
    <row r="145" spans="1:15" x14ac:dyDescent="0.4">
      <c r="A145" t="s">
        <v>203</v>
      </c>
      <c r="B145">
        <v>336</v>
      </c>
      <c r="C145" t="s">
        <v>233</v>
      </c>
      <c r="D145">
        <v>0</v>
      </c>
      <c r="E145">
        <v>0</v>
      </c>
      <c r="F145">
        <v>0</v>
      </c>
      <c r="G145">
        <v>0</v>
      </c>
      <c r="H145">
        <v>0</v>
      </c>
      <c r="I145">
        <v>0</v>
      </c>
      <c r="J145">
        <v>0</v>
      </c>
      <c r="K145">
        <v>0</v>
      </c>
      <c r="L145">
        <v>0</v>
      </c>
      <c r="M145">
        <v>0</v>
      </c>
      <c r="N145">
        <v>0</v>
      </c>
      <c r="O145">
        <v>0</v>
      </c>
    </row>
    <row r="146" spans="1:15" x14ac:dyDescent="0.4">
      <c r="A146" t="s">
        <v>203</v>
      </c>
      <c r="B146">
        <v>337</v>
      </c>
      <c r="C146" t="s">
        <v>234</v>
      </c>
      <c r="D146">
        <v>0</v>
      </c>
      <c r="E146">
        <v>0</v>
      </c>
      <c r="F146">
        <v>0</v>
      </c>
      <c r="G146">
        <v>0</v>
      </c>
      <c r="H146">
        <v>0</v>
      </c>
      <c r="I146">
        <v>0</v>
      </c>
      <c r="J146">
        <v>0</v>
      </c>
      <c r="K146">
        <v>0</v>
      </c>
      <c r="L146">
        <v>0</v>
      </c>
      <c r="M146">
        <v>0</v>
      </c>
      <c r="N146">
        <v>0</v>
      </c>
      <c r="O146">
        <v>0</v>
      </c>
    </row>
    <row r="147" spans="1:15" x14ac:dyDescent="0.4">
      <c r="A147" t="s">
        <v>203</v>
      </c>
      <c r="B147">
        <v>338</v>
      </c>
      <c r="C147" t="s">
        <v>235</v>
      </c>
      <c r="D147">
        <v>0</v>
      </c>
      <c r="E147">
        <v>0</v>
      </c>
      <c r="F147">
        <v>0</v>
      </c>
      <c r="G147">
        <v>0</v>
      </c>
      <c r="H147">
        <v>0</v>
      </c>
      <c r="I147">
        <v>0</v>
      </c>
      <c r="J147">
        <v>0</v>
      </c>
      <c r="K147">
        <v>0</v>
      </c>
      <c r="L147">
        <v>0</v>
      </c>
      <c r="M147">
        <v>0</v>
      </c>
      <c r="N147">
        <v>0</v>
      </c>
      <c r="O147">
        <v>0</v>
      </c>
    </row>
    <row r="148" spans="1:15" x14ac:dyDescent="0.4">
      <c r="A148" t="s">
        <v>203</v>
      </c>
      <c r="B148">
        <v>401</v>
      </c>
      <c r="C148" t="s">
        <v>236</v>
      </c>
      <c r="D148">
        <v>377</v>
      </c>
      <c r="E148">
        <v>0</v>
      </c>
      <c r="F148">
        <v>1802</v>
      </c>
      <c r="G148">
        <v>0</v>
      </c>
      <c r="H148">
        <v>0</v>
      </c>
      <c r="I148">
        <v>223</v>
      </c>
      <c r="J148">
        <v>0</v>
      </c>
      <c r="K148">
        <v>624</v>
      </c>
      <c r="L148">
        <v>0</v>
      </c>
      <c r="M148">
        <v>1006</v>
      </c>
      <c r="N148">
        <v>0</v>
      </c>
      <c r="O148">
        <v>0</v>
      </c>
    </row>
    <row r="149" spans="1:15" x14ac:dyDescent="0.4">
      <c r="A149" t="s">
        <v>203</v>
      </c>
      <c r="B149">
        <v>402</v>
      </c>
      <c r="C149" t="s">
        <v>237</v>
      </c>
      <c r="D149">
        <v>0</v>
      </c>
      <c r="E149">
        <v>0</v>
      </c>
      <c r="F149">
        <v>0</v>
      </c>
      <c r="G149">
        <v>0</v>
      </c>
      <c r="H149">
        <v>0</v>
      </c>
      <c r="I149">
        <v>0</v>
      </c>
      <c r="J149">
        <v>0</v>
      </c>
      <c r="K149">
        <v>0</v>
      </c>
      <c r="L149">
        <v>0</v>
      </c>
      <c r="M149">
        <v>0</v>
      </c>
      <c r="N149">
        <v>0</v>
      </c>
      <c r="O149">
        <v>0</v>
      </c>
    </row>
    <row r="150" spans="1:15" x14ac:dyDescent="0.4">
      <c r="A150" t="s">
        <v>203</v>
      </c>
      <c r="B150">
        <v>403</v>
      </c>
      <c r="C150" t="s">
        <v>238</v>
      </c>
      <c r="D150">
        <v>0</v>
      </c>
      <c r="E150">
        <v>0</v>
      </c>
      <c r="F150">
        <v>0</v>
      </c>
      <c r="G150">
        <v>0</v>
      </c>
      <c r="H150">
        <v>0</v>
      </c>
      <c r="I150">
        <v>0</v>
      </c>
      <c r="J150">
        <v>0</v>
      </c>
      <c r="K150">
        <v>0</v>
      </c>
      <c r="L150">
        <v>0</v>
      </c>
      <c r="M150">
        <v>0</v>
      </c>
      <c r="N150">
        <v>0</v>
      </c>
      <c r="O150">
        <v>0</v>
      </c>
    </row>
    <row r="151" spans="1:15" x14ac:dyDescent="0.4">
      <c r="A151" t="s">
        <v>203</v>
      </c>
      <c r="B151">
        <v>404</v>
      </c>
      <c r="C151" t="s">
        <v>239</v>
      </c>
      <c r="D151">
        <v>0</v>
      </c>
      <c r="E151">
        <v>0</v>
      </c>
      <c r="F151">
        <v>0</v>
      </c>
      <c r="G151">
        <v>0</v>
      </c>
      <c r="H151">
        <v>0</v>
      </c>
      <c r="I151">
        <v>0</v>
      </c>
      <c r="J151">
        <v>0</v>
      </c>
      <c r="K151">
        <v>0</v>
      </c>
      <c r="L151">
        <v>0</v>
      </c>
      <c r="M151">
        <v>0</v>
      </c>
      <c r="N151">
        <v>0</v>
      </c>
      <c r="O151">
        <v>0</v>
      </c>
    </row>
    <row r="152" spans="1:15" x14ac:dyDescent="0.4">
      <c r="A152" t="s">
        <v>203</v>
      </c>
      <c r="B152">
        <v>405</v>
      </c>
      <c r="C152" t="s">
        <v>240</v>
      </c>
      <c r="D152">
        <v>0</v>
      </c>
      <c r="E152">
        <v>0</v>
      </c>
      <c r="F152">
        <v>0</v>
      </c>
      <c r="G152">
        <v>0</v>
      </c>
      <c r="H152">
        <v>0</v>
      </c>
      <c r="I152">
        <v>0</v>
      </c>
      <c r="J152">
        <v>0</v>
      </c>
      <c r="K152">
        <v>0</v>
      </c>
      <c r="L152">
        <v>0</v>
      </c>
      <c r="M152">
        <v>0</v>
      </c>
      <c r="N152">
        <v>0</v>
      </c>
      <c r="O152">
        <v>0</v>
      </c>
    </row>
    <row r="153" spans="1:15" x14ac:dyDescent="0.4">
      <c r="A153" t="s">
        <v>203</v>
      </c>
      <c r="B153">
        <v>406</v>
      </c>
      <c r="C153" t="s">
        <v>241</v>
      </c>
      <c r="D153">
        <v>245</v>
      </c>
      <c r="E153">
        <v>0</v>
      </c>
      <c r="F153">
        <v>0</v>
      </c>
      <c r="G153">
        <v>0</v>
      </c>
      <c r="H153">
        <v>0</v>
      </c>
      <c r="I153">
        <v>0</v>
      </c>
      <c r="J153">
        <v>0</v>
      </c>
      <c r="K153">
        <v>0</v>
      </c>
      <c r="L153">
        <v>0</v>
      </c>
      <c r="M153">
        <v>0</v>
      </c>
      <c r="N153">
        <v>0</v>
      </c>
      <c r="O153">
        <v>0</v>
      </c>
    </row>
    <row r="154" spans="1:15" x14ac:dyDescent="0.4">
      <c r="A154" t="s">
        <v>203</v>
      </c>
      <c r="B154">
        <v>407</v>
      </c>
      <c r="C154" t="s">
        <v>242</v>
      </c>
      <c r="D154">
        <v>852</v>
      </c>
      <c r="E154">
        <v>757</v>
      </c>
      <c r="F154">
        <v>269</v>
      </c>
      <c r="G154">
        <v>332</v>
      </c>
      <c r="H154">
        <v>0</v>
      </c>
      <c r="I154">
        <v>0</v>
      </c>
      <c r="J154">
        <v>4328</v>
      </c>
      <c r="K154">
        <v>12722</v>
      </c>
      <c r="L154">
        <v>0</v>
      </c>
      <c r="M154">
        <v>230</v>
      </c>
      <c r="N154">
        <v>0</v>
      </c>
      <c r="O154">
        <v>2387</v>
      </c>
    </row>
    <row r="155" spans="1:15" x14ac:dyDescent="0.4">
      <c r="A155" t="s">
        <v>203</v>
      </c>
      <c r="B155">
        <v>408</v>
      </c>
      <c r="C155" t="s">
        <v>243</v>
      </c>
      <c r="D155">
        <v>0</v>
      </c>
      <c r="E155">
        <v>0</v>
      </c>
      <c r="F155">
        <v>0</v>
      </c>
      <c r="G155">
        <v>0</v>
      </c>
      <c r="H155">
        <v>0</v>
      </c>
      <c r="I155">
        <v>0</v>
      </c>
      <c r="J155">
        <v>0</v>
      </c>
      <c r="K155">
        <v>0</v>
      </c>
      <c r="L155">
        <v>0</v>
      </c>
      <c r="M155">
        <v>0</v>
      </c>
      <c r="N155">
        <v>0</v>
      </c>
      <c r="O155">
        <v>0</v>
      </c>
    </row>
    <row r="156" spans="1:15" x14ac:dyDescent="0.4">
      <c r="A156" t="s">
        <v>203</v>
      </c>
      <c r="B156">
        <v>409</v>
      </c>
      <c r="C156" t="s">
        <v>244</v>
      </c>
      <c r="D156">
        <v>0</v>
      </c>
      <c r="E156">
        <v>485</v>
      </c>
      <c r="F156">
        <v>5532</v>
      </c>
      <c r="G156">
        <v>27737</v>
      </c>
      <c r="H156">
        <v>26741</v>
      </c>
      <c r="I156">
        <v>18212</v>
      </c>
      <c r="J156">
        <v>0</v>
      </c>
      <c r="K156">
        <v>23017</v>
      </c>
      <c r="L156">
        <v>3404</v>
      </c>
      <c r="M156">
        <v>727</v>
      </c>
      <c r="N156">
        <v>19463</v>
      </c>
      <c r="O156">
        <v>7135</v>
      </c>
    </row>
    <row r="157" spans="1:15" x14ac:dyDescent="0.4">
      <c r="A157" t="s">
        <v>203</v>
      </c>
      <c r="B157">
        <v>410</v>
      </c>
      <c r="C157" t="s">
        <v>245</v>
      </c>
      <c r="D157">
        <v>376849</v>
      </c>
      <c r="E157">
        <v>241384</v>
      </c>
      <c r="F157">
        <v>186436</v>
      </c>
      <c r="G157">
        <v>221325</v>
      </c>
      <c r="H157">
        <v>159280</v>
      </c>
      <c r="I157">
        <v>193153</v>
      </c>
      <c r="J157">
        <v>273138</v>
      </c>
      <c r="K157">
        <v>242641</v>
      </c>
      <c r="L157">
        <v>117454</v>
      </c>
      <c r="M157">
        <v>274295</v>
      </c>
      <c r="N157">
        <v>100004</v>
      </c>
      <c r="O157">
        <v>227666</v>
      </c>
    </row>
    <row r="158" spans="1:15" x14ac:dyDescent="0.4">
      <c r="A158" t="s">
        <v>203</v>
      </c>
      <c r="B158">
        <v>411</v>
      </c>
      <c r="C158" t="s">
        <v>246</v>
      </c>
      <c r="D158">
        <v>0</v>
      </c>
      <c r="E158">
        <v>0</v>
      </c>
      <c r="F158">
        <v>0</v>
      </c>
      <c r="G158">
        <v>0</v>
      </c>
      <c r="H158">
        <v>0</v>
      </c>
      <c r="I158">
        <v>0</v>
      </c>
      <c r="J158">
        <v>0</v>
      </c>
      <c r="K158">
        <v>0</v>
      </c>
      <c r="L158">
        <v>0</v>
      </c>
      <c r="M158">
        <v>0</v>
      </c>
      <c r="N158">
        <v>0</v>
      </c>
      <c r="O158">
        <v>0</v>
      </c>
    </row>
    <row r="159" spans="1:15" x14ac:dyDescent="0.4">
      <c r="A159" t="s">
        <v>203</v>
      </c>
      <c r="B159">
        <v>412</v>
      </c>
      <c r="C159" t="s">
        <v>247</v>
      </c>
      <c r="D159">
        <v>0</v>
      </c>
      <c r="E159">
        <v>0</v>
      </c>
      <c r="F159">
        <v>0</v>
      </c>
      <c r="G159">
        <v>0</v>
      </c>
      <c r="H159">
        <v>0</v>
      </c>
      <c r="I159">
        <v>0</v>
      </c>
      <c r="J159">
        <v>0</v>
      </c>
      <c r="K159">
        <v>0</v>
      </c>
      <c r="L159">
        <v>0</v>
      </c>
      <c r="M159">
        <v>0</v>
      </c>
      <c r="N159">
        <v>0</v>
      </c>
      <c r="O159">
        <v>0</v>
      </c>
    </row>
    <row r="160" spans="1:15" x14ac:dyDescent="0.4">
      <c r="A160" t="s">
        <v>203</v>
      </c>
      <c r="B160">
        <v>413</v>
      </c>
      <c r="C160" t="s">
        <v>248</v>
      </c>
      <c r="D160">
        <v>14971</v>
      </c>
      <c r="E160">
        <v>23446</v>
      </c>
      <c r="F160">
        <v>8537</v>
      </c>
      <c r="G160">
        <v>12774</v>
      </c>
      <c r="H160">
        <v>15457</v>
      </c>
      <c r="I160">
        <v>2738</v>
      </c>
      <c r="J160">
        <v>5380</v>
      </c>
      <c r="K160">
        <v>12785</v>
      </c>
      <c r="L160">
        <v>9103</v>
      </c>
      <c r="M160">
        <v>8114</v>
      </c>
      <c r="N160">
        <v>53902</v>
      </c>
      <c r="O160">
        <v>180221</v>
      </c>
    </row>
    <row r="161" spans="1:15" x14ac:dyDescent="0.4">
      <c r="A161" t="s">
        <v>203</v>
      </c>
      <c r="B161">
        <v>414</v>
      </c>
      <c r="C161" t="s">
        <v>249</v>
      </c>
      <c r="D161">
        <v>0</v>
      </c>
      <c r="E161">
        <v>0</v>
      </c>
      <c r="F161">
        <v>0</v>
      </c>
      <c r="G161">
        <v>0</v>
      </c>
      <c r="H161">
        <v>0</v>
      </c>
      <c r="I161">
        <v>0</v>
      </c>
      <c r="J161">
        <v>0</v>
      </c>
      <c r="K161">
        <v>0</v>
      </c>
      <c r="L161">
        <v>0</v>
      </c>
      <c r="M161">
        <v>0</v>
      </c>
      <c r="N161">
        <v>0</v>
      </c>
      <c r="O161">
        <v>0</v>
      </c>
    </row>
    <row r="162" spans="1:15" x14ac:dyDescent="0.4">
      <c r="A162" t="s">
        <v>203</v>
      </c>
      <c r="B162">
        <v>415</v>
      </c>
      <c r="C162" t="s">
        <v>250</v>
      </c>
      <c r="D162">
        <v>0</v>
      </c>
      <c r="E162">
        <v>0</v>
      </c>
      <c r="F162">
        <v>0</v>
      </c>
      <c r="G162">
        <v>0</v>
      </c>
      <c r="H162">
        <v>0</v>
      </c>
      <c r="I162">
        <v>0</v>
      </c>
      <c r="J162">
        <v>0</v>
      </c>
      <c r="K162">
        <v>0</v>
      </c>
      <c r="L162">
        <v>0</v>
      </c>
      <c r="M162">
        <v>0</v>
      </c>
      <c r="N162">
        <v>0</v>
      </c>
      <c r="O162">
        <v>0</v>
      </c>
    </row>
    <row r="163" spans="1:15" x14ac:dyDescent="0.4">
      <c r="A163" t="s">
        <v>251</v>
      </c>
      <c r="B163">
        <v>501</v>
      </c>
      <c r="C163" t="s">
        <v>252</v>
      </c>
      <c r="D163">
        <v>13519</v>
      </c>
      <c r="E163">
        <v>19373</v>
      </c>
      <c r="F163">
        <v>16981</v>
      </c>
      <c r="G163">
        <v>15232</v>
      </c>
      <c r="H163">
        <v>30376</v>
      </c>
      <c r="I163">
        <v>17546</v>
      </c>
      <c r="J163">
        <v>34420</v>
      </c>
      <c r="K163">
        <v>17938</v>
      </c>
      <c r="L163">
        <v>27297</v>
      </c>
      <c r="M163">
        <v>21143</v>
      </c>
      <c r="N163">
        <v>28510</v>
      </c>
      <c r="O163">
        <v>32214</v>
      </c>
    </row>
    <row r="164" spans="1:15" x14ac:dyDescent="0.4">
      <c r="A164" t="s">
        <v>251</v>
      </c>
      <c r="B164">
        <v>502</v>
      </c>
      <c r="C164" t="s">
        <v>510</v>
      </c>
      <c r="D164">
        <v>0</v>
      </c>
      <c r="E164">
        <v>0</v>
      </c>
      <c r="F164">
        <v>0</v>
      </c>
      <c r="G164">
        <v>0</v>
      </c>
      <c r="H164">
        <v>0</v>
      </c>
      <c r="I164">
        <v>0</v>
      </c>
      <c r="J164">
        <v>0</v>
      </c>
      <c r="K164">
        <v>0</v>
      </c>
      <c r="L164">
        <v>0</v>
      </c>
      <c r="M164">
        <v>0</v>
      </c>
      <c r="N164">
        <v>0</v>
      </c>
      <c r="O164">
        <v>0</v>
      </c>
    </row>
    <row r="165" spans="1:15" x14ac:dyDescent="0.4">
      <c r="A165" t="s">
        <v>251</v>
      </c>
      <c r="B165">
        <v>503</v>
      </c>
      <c r="C165" t="s">
        <v>254</v>
      </c>
      <c r="D165">
        <v>0</v>
      </c>
      <c r="E165">
        <v>0</v>
      </c>
      <c r="F165">
        <v>0</v>
      </c>
      <c r="G165">
        <v>0</v>
      </c>
      <c r="H165">
        <v>0</v>
      </c>
      <c r="I165">
        <v>0</v>
      </c>
      <c r="J165">
        <v>0</v>
      </c>
      <c r="K165">
        <v>0</v>
      </c>
      <c r="L165">
        <v>0</v>
      </c>
      <c r="M165">
        <v>0</v>
      </c>
      <c r="N165">
        <v>0</v>
      </c>
      <c r="O165">
        <v>0</v>
      </c>
    </row>
    <row r="166" spans="1:15" x14ac:dyDescent="0.4">
      <c r="A166" t="s">
        <v>251</v>
      </c>
      <c r="B166">
        <v>504</v>
      </c>
      <c r="C166" t="s">
        <v>255</v>
      </c>
      <c r="D166">
        <v>32689</v>
      </c>
      <c r="E166">
        <v>49886</v>
      </c>
      <c r="F166">
        <v>65954</v>
      </c>
      <c r="G166">
        <v>18774</v>
      </c>
      <c r="H166">
        <v>31449</v>
      </c>
      <c r="I166">
        <v>23207</v>
      </c>
      <c r="J166">
        <v>31243</v>
      </c>
      <c r="K166">
        <v>35034</v>
      </c>
      <c r="L166">
        <v>58128</v>
      </c>
      <c r="M166">
        <v>46504</v>
      </c>
      <c r="N166">
        <v>44818</v>
      </c>
      <c r="O166">
        <v>68312</v>
      </c>
    </row>
    <row r="167" spans="1:15" x14ac:dyDescent="0.4">
      <c r="A167" t="s">
        <v>251</v>
      </c>
      <c r="B167">
        <v>505</v>
      </c>
      <c r="C167" t="s">
        <v>256</v>
      </c>
      <c r="D167">
        <v>0</v>
      </c>
      <c r="E167">
        <v>0</v>
      </c>
      <c r="F167">
        <v>0</v>
      </c>
      <c r="G167">
        <v>0</v>
      </c>
      <c r="H167">
        <v>0</v>
      </c>
      <c r="I167">
        <v>0</v>
      </c>
      <c r="J167">
        <v>0</v>
      </c>
      <c r="K167">
        <v>0</v>
      </c>
      <c r="L167">
        <v>0</v>
      </c>
      <c r="M167">
        <v>0</v>
      </c>
      <c r="N167">
        <v>0</v>
      </c>
      <c r="O167">
        <v>0</v>
      </c>
    </row>
    <row r="168" spans="1:15" x14ac:dyDescent="0.4">
      <c r="A168" t="s">
        <v>251</v>
      </c>
      <c r="B168">
        <v>506</v>
      </c>
      <c r="C168" t="s">
        <v>257</v>
      </c>
      <c r="D168">
        <v>2479</v>
      </c>
      <c r="E168">
        <v>2298</v>
      </c>
      <c r="F168">
        <v>1234</v>
      </c>
      <c r="G168">
        <v>0</v>
      </c>
      <c r="H168">
        <v>1774</v>
      </c>
      <c r="I168">
        <v>1526</v>
      </c>
      <c r="J168">
        <v>1907</v>
      </c>
      <c r="K168">
        <v>2583</v>
      </c>
      <c r="L168">
        <v>14566</v>
      </c>
      <c r="M168">
        <v>9595</v>
      </c>
      <c r="N168">
        <v>1846</v>
      </c>
      <c r="O168">
        <v>1497</v>
      </c>
    </row>
    <row r="169" spans="1:15" x14ac:dyDescent="0.4">
      <c r="A169" t="s">
        <v>251</v>
      </c>
      <c r="B169">
        <v>507</v>
      </c>
      <c r="C169" t="s">
        <v>258</v>
      </c>
      <c r="D169">
        <v>0</v>
      </c>
      <c r="E169">
        <v>0</v>
      </c>
      <c r="F169">
        <v>0</v>
      </c>
      <c r="G169">
        <v>0</v>
      </c>
      <c r="H169">
        <v>0</v>
      </c>
      <c r="I169">
        <v>0</v>
      </c>
      <c r="J169">
        <v>0</v>
      </c>
      <c r="K169">
        <v>0</v>
      </c>
      <c r="L169">
        <v>0</v>
      </c>
      <c r="M169">
        <v>0</v>
      </c>
      <c r="N169">
        <v>0</v>
      </c>
      <c r="O169">
        <v>0</v>
      </c>
    </row>
    <row r="170" spans="1:15" x14ac:dyDescent="0.4">
      <c r="A170" t="s">
        <v>251</v>
      </c>
      <c r="B170">
        <v>508</v>
      </c>
      <c r="C170" t="s">
        <v>259</v>
      </c>
      <c r="D170">
        <v>0</v>
      </c>
      <c r="E170">
        <v>0</v>
      </c>
      <c r="F170">
        <v>0</v>
      </c>
      <c r="G170">
        <v>0</v>
      </c>
      <c r="H170">
        <v>0</v>
      </c>
      <c r="I170">
        <v>0</v>
      </c>
      <c r="J170">
        <v>0</v>
      </c>
      <c r="K170">
        <v>0</v>
      </c>
      <c r="L170">
        <v>0</v>
      </c>
      <c r="M170">
        <v>0</v>
      </c>
      <c r="N170">
        <v>0</v>
      </c>
      <c r="O170">
        <v>0</v>
      </c>
    </row>
    <row r="171" spans="1:15" x14ac:dyDescent="0.4">
      <c r="A171" t="s">
        <v>251</v>
      </c>
      <c r="B171">
        <v>509</v>
      </c>
      <c r="C171" t="s">
        <v>260</v>
      </c>
      <c r="D171">
        <v>0</v>
      </c>
      <c r="E171">
        <v>0</v>
      </c>
      <c r="F171">
        <v>0</v>
      </c>
      <c r="G171">
        <v>0</v>
      </c>
      <c r="H171">
        <v>0</v>
      </c>
      <c r="I171">
        <v>0</v>
      </c>
      <c r="J171">
        <v>0</v>
      </c>
      <c r="K171">
        <v>0</v>
      </c>
      <c r="L171">
        <v>0</v>
      </c>
      <c r="M171">
        <v>0</v>
      </c>
      <c r="N171">
        <v>0</v>
      </c>
      <c r="O171">
        <v>0</v>
      </c>
    </row>
    <row r="172" spans="1:15" x14ac:dyDescent="0.4">
      <c r="A172" t="s">
        <v>251</v>
      </c>
      <c r="B172">
        <v>510</v>
      </c>
      <c r="C172" t="s">
        <v>261</v>
      </c>
      <c r="D172">
        <v>0</v>
      </c>
      <c r="E172">
        <v>0</v>
      </c>
      <c r="F172">
        <v>0</v>
      </c>
      <c r="G172">
        <v>0</v>
      </c>
      <c r="H172">
        <v>0</v>
      </c>
      <c r="I172">
        <v>0</v>
      </c>
      <c r="J172">
        <v>0</v>
      </c>
      <c r="K172">
        <v>0</v>
      </c>
      <c r="L172">
        <v>0</v>
      </c>
      <c r="M172">
        <v>0</v>
      </c>
      <c r="N172">
        <v>0</v>
      </c>
      <c r="O172">
        <v>0</v>
      </c>
    </row>
    <row r="173" spans="1:15" x14ac:dyDescent="0.4">
      <c r="A173" t="s">
        <v>251</v>
      </c>
      <c r="B173">
        <v>511</v>
      </c>
      <c r="C173" t="s">
        <v>262</v>
      </c>
      <c r="D173">
        <v>0</v>
      </c>
      <c r="E173">
        <v>0</v>
      </c>
      <c r="F173">
        <v>0</v>
      </c>
      <c r="G173">
        <v>0</v>
      </c>
      <c r="H173">
        <v>0</v>
      </c>
      <c r="I173">
        <v>0</v>
      </c>
      <c r="J173">
        <v>0</v>
      </c>
      <c r="K173">
        <v>0</v>
      </c>
      <c r="L173">
        <v>0</v>
      </c>
      <c r="M173">
        <v>0</v>
      </c>
      <c r="N173">
        <v>0</v>
      </c>
      <c r="O173">
        <v>0</v>
      </c>
    </row>
    <row r="174" spans="1:15" x14ac:dyDescent="0.4">
      <c r="A174" t="s">
        <v>251</v>
      </c>
      <c r="B174">
        <v>512</v>
      </c>
      <c r="C174" t="s">
        <v>263</v>
      </c>
      <c r="D174">
        <v>0</v>
      </c>
      <c r="E174">
        <v>0</v>
      </c>
      <c r="F174">
        <v>0</v>
      </c>
      <c r="G174">
        <v>0</v>
      </c>
      <c r="H174">
        <v>0</v>
      </c>
      <c r="I174">
        <v>0</v>
      </c>
      <c r="J174">
        <v>0</v>
      </c>
      <c r="K174">
        <v>0</v>
      </c>
      <c r="L174">
        <v>0</v>
      </c>
      <c r="M174">
        <v>0</v>
      </c>
      <c r="N174">
        <v>0</v>
      </c>
      <c r="O174">
        <v>0</v>
      </c>
    </row>
    <row r="175" spans="1:15" x14ac:dyDescent="0.4">
      <c r="A175" t="s">
        <v>251</v>
      </c>
      <c r="B175">
        <v>513</v>
      </c>
      <c r="C175" t="s">
        <v>264</v>
      </c>
      <c r="D175">
        <v>0</v>
      </c>
      <c r="E175">
        <v>0</v>
      </c>
      <c r="F175">
        <v>0</v>
      </c>
      <c r="G175">
        <v>0</v>
      </c>
      <c r="H175">
        <v>0</v>
      </c>
      <c r="I175">
        <v>0</v>
      </c>
      <c r="J175">
        <v>0</v>
      </c>
      <c r="K175">
        <v>0</v>
      </c>
      <c r="L175">
        <v>0</v>
      </c>
      <c r="M175">
        <v>0</v>
      </c>
      <c r="N175">
        <v>0</v>
      </c>
      <c r="O175">
        <v>0</v>
      </c>
    </row>
    <row r="176" spans="1:15" x14ac:dyDescent="0.4">
      <c r="A176" t="s">
        <v>251</v>
      </c>
      <c r="B176">
        <v>514</v>
      </c>
      <c r="C176" t="s">
        <v>265</v>
      </c>
      <c r="D176">
        <v>0</v>
      </c>
      <c r="E176">
        <v>2055</v>
      </c>
      <c r="F176">
        <v>0</v>
      </c>
      <c r="G176">
        <v>0</v>
      </c>
      <c r="H176">
        <v>1027</v>
      </c>
      <c r="I176">
        <v>0</v>
      </c>
      <c r="J176">
        <v>0</v>
      </c>
      <c r="K176">
        <v>0</v>
      </c>
      <c r="L176">
        <v>1204</v>
      </c>
      <c r="M176">
        <v>1129</v>
      </c>
      <c r="N176">
        <v>0</v>
      </c>
      <c r="O176">
        <v>0</v>
      </c>
    </row>
    <row r="177" spans="1:15" x14ac:dyDescent="0.4">
      <c r="A177" t="s">
        <v>251</v>
      </c>
      <c r="B177">
        <v>515</v>
      </c>
      <c r="C177" t="s">
        <v>266</v>
      </c>
      <c r="D177">
        <v>0</v>
      </c>
      <c r="E177">
        <v>0</v>
      </c>
      <c r="F177">
        <v>0</v>
      </c>
      <c r="G177">
        <v>0</v>
      </c>
      <c r="H177">
        <v>0</v>
      </c>
      <c r="I177">
        <v>0</v>
      </c>
      <c r="J177">
        <v>0</v>
      </c>
      <c r="K177">
        <v>0</v>
      </c>
      <c r="L177">
        <v>0</v>
      </c>
      <c r="M177">
        <v>0</v>
      </c>
      <c r="N177">
        <v>0</v>
      </c>
      <c r="O177">
        <v>0</v>
      </c>
    </row>
    <row r="178" spans="1:15" x14ac:dyDescent="0.4">
      <c r="A178" t="s">
        <v>251</v>
      </c>
      <c r="B178">
        <v>516</v>
      </c>
      <c r="C178" t="s">
        <v>267</v>
      </c>
      <c r="D178">
        <v>0</v>
      </c>
      <c r="E178">
        <v>0</v>
      </c>
      <c r="F178">
        <v>0</v>
      </c>
      <c r="G178">
        <v>0</v>
      </c>
      <c r="H178">
        <v>0</v>
      </c>
      <c r="I178">
        <v>0</v>
      </c>
      <c r="J178">
        <v>0</v>
      </c>
      <c r="K178">
        <v>0</v>
      </c>
      <c r="L178">
        <v>0</v>
      </c>
      <c r="M178">
        <v>0</v>
      </c>
      <c r="N178">
        <v>0</v>
      </c>
      <c r="O178">
        <v>0</v>
      </c>
    </row>
    <row r="179" spans="1:15" x14ac:dyDescent="0.4">
      <c r="A179" t="s">
        <v>251</v>
      </c>
      <c r="B179">
        <v>517</v>
      </c>
      <c r="C179" t="s">
        <v>268</v>
      </c>
      <c r="D179">
        <v>0</v>
      </c>
      <c r="E179">
        <v>0</v>
      </c>
      <c r="F179">
        <v>0</v>
      </c>
      <c r="G179">
        <v>0</v>
      </c>
      <c r="H179">
        <v>0</v>
      </c>
      <c r="I179">
        <v>0</v>
      </c>
      <c r="J179">
        <v>0</v>
      </c>
      <c r="K179">
        <v>0</v>
      </c>
      <c r="L179">
        <v>0</v>
      </c>
      <c r="M179">
        <v>0</v>
      </c>
      <c r="N179">
        <v>0</v>
      </c>
      <c r="O179">
        <v>0</v>
      </c>
    </row>
    <row r="180" spans="1:15" x14ac:dyDescent="0.4">
      <c r="A180" t="s">
        <v>251</v>
      </c>
      <c r="B180">
        <v>518</v>
      </c>
      <c r="C180" t="s">
        <v>269</v>
      </c>
      <c r="D180">
        <v>0</v>
      </c>
      <c r="E180">
        <v>0</v>
      </c>
      <c r="F180">
        <v>0</v>
      </c>
      <c r="G180">
        <v>0</v>
      </c>
      <c r="H180">
        <v>0</v>
      </c>
      <c r="I180">
        <v>0</v>
      </c>
      <c r="J180">
        <v>0</v>
      </c>
      <c r="K180">
        <v>0</v>
      </c>
      <c r="L180">
        <v>0</v>
      </c>
      <c r="M180">
        <v>0</v>
      </c>
      <c r="N180">
        <v>0</v>
      </c>
      <c r="O180">
        <v>0</v>
      </c>
    </row>
    <row r="181" spans="1:15" x14ac:dyDescent="0.4">
      <c r="A181" t="s">
        <v>251</v>
      </c>
      <c r="B181">
        <v>519</v>
      </c>
      <c r="C181" t="s">
        <v>270</v>
      </c>
      <c r="D181">
        <v>0</v>
      </c>
      <c r="E181">
        <v>0</v>
      </c>
      <c r="F181">
        <v>0</v>
      </c>
      <c r="G181">
        <v>0</v>
      </c>
      <c r="H181">
        <v>0</v>
      </c>
      <c r="I181">
        <v>0</v>
      </c>
      <c r="J181">
        <v>0</v>
      </c>
      <c r="K181">
        <v>0</v>
      </c>
      <c r="L181">
        <v>0</v>
      </c>
      <c r="M181">
        <v>0</v>
      </c>
      <c r="N181">
        <v>0</v>
      </c>
      <c r="O181">
        <v>0</v>
      </c>
    </row>
    <row r="182" spans="1:15" x14ac:dyDescent="0.4">
      <c r="A182" t="s">
        <v>251</v>
      </c>
      <c r="B182">
        <v>520</v>
      </c>
      <c r="C182" t="s">
        <v>271</v>
      </c>
      <c r="D182">
        <v>0</v>
      </c>
      <c r="E182">
        <v>0</v>
      </c>
      <c r="F182">
        <v>0</v>
      </c>
      <c r="G182">
        <v>0</v>
      </c>
      <c r="H182">
        <v>0</v>
      </c>
      <c r="I182">
        <v>0</v>
      </c>
      <c r="J182">
        <v>0</v>
      </c>
      <c r="K182">
        <v>0</v>
      </c>
      <c r="L182">
        <v>0</v>
      </c>
      <c r="M182">
        <v>0</v>
      </c>
      <c r="N182">
        <v>0</v>
      </c>
      <c r="O182">
        <v>0</v>
      </c>
    </row>
    <row r="183" spans="1:15" x14ac:dyDescent="0.4">
      <c r="A183" t="s">
        <v>251</v>
      </c>
      <c r="B183">
        <v>521</v>
      </c>
      <c r="C183" t="s">
        <v>272</v>
      </c>
      <c r="D183">
        <v>0</v>
      </c>
      <c r="E183">
        <v>0</v>
      </c>
      <c r="F183">
        <v>0</v>
      </c>
      <c r="G183">
        <v>0</v>
      </c>
      <c r="H183">
        <v>0</v>
      </c>
      <c r="I183">
        <v>0</v>
      </c>
      <c r="J183">
        <v>0</v>
      </c>
      <c r="K183">
        <v>0</v>
      </c>
      <c r="L183">
        <v>0</v>
      </c>
      <c r="M183">
        <v>0</v>
      </c>
      <c r="N183">
        <v>0</v>
      </c>
      <c r="O183">
        <v>0</v>
      </c>
    </row>
    <row r="184" spans="1:15" x14ac:dyDescent="0.4">
      <c r="A184" t="s">
        <v>251</v>
      </c>
      <c r="B184">
        <v>522</v>
      </c>
      <c r="C184" t="s">
        <v>273</v>
      </c>
      <c r="D184">
        <v>0</v>
      </c>
      <c r="E184">
        <v>0</v>
      </c>
      <c r="F184">
        <v>0</v>
      </c>
      <c r="G184">
        <v>0</v>
      </c>
      <c r="H184">
        <v>0</v>
      </c>
      <c r="I184">
        <v>0</v>
      </c>
      <c r="J184">
        <v>0</v>
      </c>
      <c r="K184">
        <v>0</v>
      </c>
      <c r="L184">
        <v>0</v>
      </c>
      <c r="M184">
        <v>0</v>
      </c>
      <c r="N184">
        <v>0</v>
      </c>
      <c r="O184">
        <v>0</v>
      </c>
    </row>
    <row r="185" spans="1:15" x14ac:dyDescent="0.4">
      <c r="A185" t="s">
        <v>251</v>
      </c>
      <c r="B185">
        <v>523</v>
      </c>
      <c r="C185" t="s">
        <v>509</v>
      </c>
      <c r="D185">
        <v>0</v>
      </c>
      <c r="E185">
        <v>0</v>
      </c>
      <c r="F185">
        <v>0</v>
      </c>
      <c r="G185">
        <v>0</v>
      </c>
      <c r="H185">
        <v>0</v>
      </c>
      <c r="I185">
        <v>0</v>
      </c>
      <c r="J185">
        <v>0</v>
      </c>
      <c r="K185">
        <v>0</v>
      </c>
      <c r="L185">
        <v>0</v>
      </c>
      <c r="M185">
        <v>0</v>
      </c>
      <c r="N185">
        <v>0</v>
      </c>
      <c r="O185">
        <v>0</v>
      </c>
    </row>
    <row r="186" spans="1:15" x14ac:dyDescent="0.4">
      <c r="A186" t="s">
        <v>251</v>
      </c>
      <c r="B186">
        <v>524</v>
      </c>
      <c r="C186" t="s">
        <v>275</v>
      </c>
      <c r="D186">
        <v>0</v>
      </c>
      <c r="E186">
        <v>0</v>
      </c>
      <c r="F186">
        <v>0</v>
      </c>
      <c r="G186">
        <v>0</v>
      </c>
      <c r="H186">
        <v>0</v>
      </c>
      <c r="I186">
        <v>0</v>
      </c>
      <c r="J186">
        <v>0</v>
      </c>
      <c r="K186">
        <v>0</v>
      </c>
      <c r="L186">
        <v>0</v>
      </c>
      <c r="M186">
        <v>0</v>
      </c>
      <c r="N186">
        <v>0</v>
      </c>
      <c r="O186">
        <v>0</v>
      </c>
    </row>
    <row r="187" spans="1:15" x14ac:dyDescent="0.4">
      <c r="A187" t="s">
        <v>251</v>
      </c>
      <c r="B187">
        <v>525</v>
      </c>
      <c r="C187" t="s">
        <v>276</v>
      </c>
      <c r="D187">
        <v>0</v>
      </c>
      <c r="E187">
        <v>0</v>
      </c>
      <c r="F187">
        <v>0</v>
      </c>
      <c r="G187">
        <v>0</v>
      </c>
      <c r="H187">
        <v>0</v>
      </c>
      <c r="I187">
        <v>0</v>
      </c>
      <c r="J187">
        <v>0</v>
      </c>
      <c r="K187">
        <v>0</v>
      </c>
      <c r="L187">
        <v>0</v>
      </c>
      <c r="M187">
        <v>0</v>
      </c>
      <c r="N187">
        <v>0</v>
      </c>
      <c r="O187">
        <v>0</v>
      </c>
    </row>
    <row r="188" spans="1:15" x14ac:dyDescent="0.4">
      <c r="A188" t="s">
        <v>251</v>
      </c>
      <c r="B188">
        <v>526</v>
      </c>
      <c r="C188" t="s">
        <v>277</v>
      </c>
      <c r="D188">
        <v>0</v>
      </c>
      <c r="E188">
        <v>0</v>
      </c>
      <c r="F188">
        <v>0</v>
      </c>
      <c r="G188">
        <v>0</v>
      </c>
      <c r="H188">
        <v>0</v>
      </c>
      <c r="I188">
        <v>0</v>
      </c>
      <c r="J188">
        <v>0</v>
      </c>
      <c r="K188">
        <v>0</v>
      </c>
      <c r="L188">
        <v>0</v>
      </c>
      <c r="M188">
        <v>0</v>
      </c>
      <c r="N188">
        <v>0</v>
      </c>
      <c r="O188">
        <v>0</v>
      </c>
    </row>
    <row r="189" spans="1:15" x14ac:dyDescent="0.4">
      <c r="A189" t="s">
        <v>251</v>
      </c>
      <c r="B189">
        <v>527</v>
      </c>
      <c r="C189" t="s">
        <v>278</v>
      </c>
      <c r="D189">
        <v>0</v>
      </c>
      <c r="E189">
        <v>0</v>
      </c>
      <c r="F189">
        <v>0</v>
      </c>
      <c r="G189">
        <v>0</v>
      </c>
      <c r="H189">
        <v>0</v>
      </c>
      <c r="I189">
        <v>0</v>
      </c>
      <c r="J189">
        <v>0</v>
      </c>
      <c r="K189">
        <v>0</v>
      </c>
      <c r="L189">
        <v>0</v>
      </c>
      <c r="M189">
        <v>0</v>
      </c>
      <c r="N189">
        <v>613</v>
      </c>
      <c r="O189">
        <v>0</v>
      </c>
    </row>
    <row r="190" spans="1:15" x14ac:dyDescent="0.4">
      <c r="A190" t="s">
        <v>251</v>
      </c>
      <c r="B190">
        <v>528</v>
      </c>
      <c r="C190" t="s">
        <v>279</v>
      </c>
      <c r="D190">
        <v>0</v>
      </c>
      <c r="E190">
        <v>0</v>
      </c>
      <c r="F190">
        <v>0</v>
      </c>
      <c r="G190">
        <v>0</v>
      </c>
      <c r="H190">
        <v>0</v>
      </c>
      <c r="I190">
        <v>0</v>
      </c>
      <c r="J190">
        <v>0</v>
      </c>
      <c r="K190">
        <v>0</v>
      </c>
      <c r="L190">
        <v>0</v>
      </c>
      <c r="M190">
        <v>0</v>
      </c>
      <c r="N190">
        <v>0</v>
      </c>
      <c r="O190">
        <v>0</v>
      </c>
    </row>
    <row r="191" spans="1:15" x14ac:dyDescent="0.4">
      <c r="A191" t="s">
        <v>251</v>
      </c>
      <c r="B191">
        <v>529</v>
      </c>
      <c r="C191" t="s">
        <v>280</v>
      </c>
      <c r="D191">
        <v>0</v>
      </c>
      <c r="E191">
        <v>0</v>
      </c>
      <c r="F191">
        <v>0</v>
      </c>
      <c r="G191">
        <v>0</v>
      </c>
      <c r="H191">
        <v>0</v>
      </c>
      <c r="I191">
        <v>0</v>
      </c>
      <c r="J191">
        <v>0</v>
      </c>
      <c r="K191">
        <v>0</v>
      </c>
      <c r="L191">
        <v>0</v>
      </c>
      <c r="M191">
        <v>0</v>
      </c>
      <c r="N191">
        <v>0</v>
      </c>
      <c r="O191">
        <v>0</v>
      </c>
    </row>
    <row r="192" spans="1:15" x14ac:dyDescent="0.4">
      <c r="A192" t="s">
        <v>251</v>
      </c>
      <c r="B192">
        <v>530</v>
      </c>
      <c r="C192" t="s">
        <v>281</v>
      </c>
      <c r="D192">
        <v>0</v>
      </c>
      <c r="E192">
        <v>0</v>
      </c>
      <c r="F192">
        <v>0</v>
      </c>
      <c r="G192">
        <v>0</v>
      </c>
      <c r="H192">
        <v>0</v>
      </c>
      <c r="I192">
        <v>0</v>
      </c>
      <c r="J192">
        <v>0</v>
      </c>
      <c r="K192">
        <v>0</v>
      </c>
      <c r="L192">
        <v>0</v>
      </c>
      <c r="M192">
        <v>0</v>
      </c>
      <c r="N192">
        <v>0</v>
      </c>
      <c r="O192">
        <v>0</v>
      </c>
    </row>
    <row r="193" spans="1:15" x14ac:dyDescent="0.4">
      <c r="A193" t="s">
        <v>251</v>
      </c>
      <c r="B193">
        <v>531</v>
      </c>
      <c r="C193" t="s">
        <v>282</v>
      </c>
      <c r="D193">
        <v>0</v>
      </c>
      <c r="E193">
        <v>0</v>
      </c>
      <c r="F193">
        <v>0</v>
      </c>
      <c r="G193">
        <v>0</v>
      </c>
      <c r="H193">
        <v>0</v>
      </c>
      <c r="I193">
        <v>0</v>
      </c>
      <c r="J193">
        <v>0</v>
      </c>
      <c r="K193">
        <v>0</v>
      </c>
      <c r="L193">
        <v>0</v>
      </c>
      <c r="M193">
        <v>0</v>
      </c>
      <c r="N193">
        <v>0</v>
      </c>
      <c r="O193">
        <v>0</v>
      </c>
    </row>
    <row r="194" spans="1:15" x14ac:dyDescent="0.4">
      <c r="A194" t="s">
        <v>251</v>
      </c>
      <c r="B194">
        <v>532</v>
      </c>
      <c r="C194" t="s">
        <v>283</v>
      </c>
      <c r="D194">
        <v>0</v>
      </c>
      <c r="E194">
        <v>0</v>
      </c>
      <c r="F194">
        <v>0</v>
      </c>
      <c r="G194">
        <v>0</v>
      </c>
      <c r="H194">
        <v>0</v>
      </c>
      <c r="I194">
        <v>0</v>
      </c>
      <c r="J194">
        <v>0</v>
      </c>
      <c r="K194">
        <v>0</v>
      </c>
      <c r="L194">
        <v>0</v>
      </c>
      <c r="M194">
        <v>0</v>
      </c>
      <c r="N194">
        <v>0</v>
      </c>
      <c r="O194">
        <v>0</v>
      </c>
    </row>
    <row r="195" spans="1:15" x14ac:dyDescent="0.4">
      <c r="A195" t="s">
        <v>251</v>
      </c>
      <c r="B195">
        <v>533</v>
      </c>
      <c r="C195" t="s">
        <v>284</v>
      </c>
      <c r="D195">
        <v>0</v>
      </c>
      <c r="E195">
        <v>0</v>
      </c>
      <c r="F195">
        <v>0</v>
      </c>
      <c r="G195">
        <v>0</v>
      </c>
      <c r="H195">
        <v>0</v>
      </c>
      <c r="I195">
        <v>0</v>
      </c>
      <c r="J195">
        <v>0</v>
      </c>
      <c r="K195">
        <v>0</v>
      </c>
      <c r="L195">
        <v>0</v>
      </c>
      <c r="M195">
        <v>0</v>
      </c>
      <c r="N195">
        <v>0</v>
      </c>
      <c r="O195">
        <v>0</v>
      </c>
    </row>
    <row r="196" spans="1:15" x14ac:dyDescent="0.4">
      <c r="A196" t="s">
        <v>251</v>
      </c>
      <c r="B196">
        <v>534</v>
      </c>
      <c r="C196" t="s">
        <v>285</v>
      </c>
      <c r="D196">
        <v>0</v>
      </c>
      <c r="E196">
        <v>0</v>
      </c>
      <c r="F196">
        <v>0</v>
      </c>
      <c r="G196">
        <v>0</v>
      </c>
      <c r="H196">
        <v>0</v>
      </c>
      <c r="I196">
        <v>0</v>
      </c>
      <c r="J196">
        <v>0</v>
      </c>
      <c r="K196">
        <v>0</v>
      </c>
      <c r="L196">
        <v>0</v>
      </c>
      <c r="M196">
        <v>0</v>
      </c>
      <c r="N196">
        <v>0</v>
      </c>
      <c r="O196">
        <v>0</v>
      </c>
    </row>
    <row r="197" spans="1:15" x14ac:dyDescent="0.4">
      <c r="A197" t="s">
        <v>251</v>
      </c>
      <c r="B197">
        <v>535</v>
      </c>
      <c r="C197" t="s">
        <v>286</v>
      </c>
      <c r="D197">
        <v>0</v>
      </c>
      <c r="E197">
        <v>0</v>
      </c>
      <c r="F197">
        <v>0</v>
      </c>
      <c r="G197">
        <v>0</v>
      </c>
      <c r="H197">
        <v>0</v>
      </c>
      <c r="I197">
        <v>0</v>
      </c>
      <c r="J197">
        <v>0</v>
      </c>
      <c r="K197">
        <v>0</v>
      </c>
      <c r="L197">
        <v>0</v>
      </c>
      <c r="M197">
        <v>0</v>
      </c>
      <c r="N197">
        <v>0</v>
      </c>
      <c r="O197">
        <v>0</v>
      </c>
    </row>
    <row r="198" spans="1:15" x14ac:dyDescent="0.4">
      <c r="A198" t="s">
        <v>251</v>
      </c>
      <c r="B198">
        <v>536</v>
      </c>
      <c r="C198" t="s">
        <v>287</v>
      </c>
      <c r="D198">
        <v>0</v>
      </c>
      <c r="E198">
        <v>0</v>
      </c>
      <c r="F198">
        <v>0</v>
      </c>
      <c r="G198">
        <v>0</v>
      </c>
      <c r="H198">
        <v>0</v>
      </c>
      <c r="I198">
        <v>0</v>
      </c>
      <c r="J198">
        <v>0</v>
      </c>
      <c r="K198">
        <v>0</v>
      </c>
      <c r="L198">
        <v>0</v>
      </c>
      <c r="M198">
        <v>0</v>
      </c>
      <c r="N198">
        <v>0</v>
      </c>
      <c r="O198">
        <v>0</v>
      </c>
    </row>
    <row r="199" spans="1:15" x14ac:dyDescent="0.4">
      <c r="A199" t="s">
        <v>251</v>
      </c>
      <c r="B199">
        <v>537</v>
      </c>
      <c r="C199" t="s">
        <v>508</v>
      </c>
      <c r="D199">
        <v>0</v>
      </c>
      <c r="E199">
        <v>0</v>
      </c>
      <c r="F199">
        <v>0</v>
      </c>
      <c r="G199">
        <v>0</v>
      </c>
      <c r="H199">
        <v>0</v>
      </c>
      <c r="I199">
        <v>0</v>
      </c>
      <c r="J199">
        <v>0</v>
      </c>
      <c r="K199">
        <v>0</v>
      </c>
      <c r="L199">
        <v>0</v>
      </c>
      <c r="M199">
        <v>0</v>
      </c>
      <c r="N199">
        <v>0</v>
      </c>
      <c r="O199">
        <v>0</v>
      </c>
    </row>
    <row r="200" spans="1:15" x14ac:dyDescent="0.4">
      <c r="A200" t="s">
        <v>251</v>
      </c>
      <c r="B200">
        <v>538</v>
      </c>
      <c r="C200" t="s">
        <v>289</v>
      </c>
      <c r="D200">
        <v>0</v>
      </c>
      <c r="E200">
        <v>0</v>
      </c>
      <c r="F200">
        <v>0</v>
      </c>
      <c r="G200">
        <v>0</v>
      </c>
      <c r="H200">
        <v>0</v>
      </c>
      <c r="I200">
        <v>0</v>
      </c>
      <c r="J200">
        <v>0</v>
      </c>
      <c r="K200">
        <v>0</v>
      </c>
      <c r="L200">
        <v>0</v>
      </c>
      <c r="M200">
        <v>0</v>
      </c>
      <c r="N200">
        <v>0</v>
      </c>
      <c r="O200">
        <v>0</v>
      </c>
    </row>
    <row r="201" spans="1:15" x14ac:dyDescent="0.4">
      <c r="A201" t="s">
        <v>251</v>
      </c>
      <c r="B201">
        <v>539</v>
      </c>
      <c r="C201" t="s">
        <v>290</v>
      </c>
      <c r="D201">
        <v>0</v>
      </c>
      <c r="E201">
        <v>0</v>
      </c>
      <c r="F201">
        <v>0</v>
      </c>
      <c r="G201">
        <v>0</v>
      </c>
      <c r="H201">
        <v>0</v>
      </c>
      <c r="I201">
        <v>0</v>
      </c>
      <c r="J201">
        <v>0</v>
      </c>
      <c r="K201">
        <v>0</v>
      </c>
      <c r="L201">
        <v>0</v>
      </c>
      <c r="M201">
        <v>0</v>
      </c>
      <c r="N201">
        <v>0</v>
      </c>
      <c r="O201">
        <v>0</v>
      </c>
    </row>
    <row r="202" spans="1:15" x14ac:dyDescent="0.4">
      <c r="A202" t="s">
        <v>251</v>
      </c>
      <c r="B202">
        <v>540</v>
      </c>
      <c r="C202" t="s">
        <v>291</v>
      </c>
      <c r="D202">
        <v>0</v>
      </c>
      <c r="E202">
        <v>0</v>
      </c>
      <c r="F202">
        <v>0</v>
      </c>
      <c r="G202">
        <v>0</v>
      </c>
      <c r="H202">
        <v>0</v>
      </c>
      <c r="I202">
        <v>0</v>
      </c>
      <c r="J202">
        <v>0</v>
      </c>
      <c r="K202">
        <v>0</v>
      </c>
      <c r="L202">
        <v>0</v>
      </c>
      <c r="M202">
        <v>0</v>
      </c>
      <c r="N202">
        <v>0</v>
      </c>
      <c r="O202">
        <v>0</v>
      </c>
    </row>
    <row r="203" spans="1:15" x14ac:dyDescent="0.4">
      <c r="A203" t="s">
        <v>251</v>
      </c>
      <c r="B203">
        <v>541</v>
      </c>
      <c r="C203" t="s">
        <v>292</v>
      </c>
      <c r="D203">
        <v>0</v>
      </c>
      <c r="E203">
        <v>0</v>
      </c>
      <c r="F203">
        <v>0</v>
      </c>
      <c r="G203">
        <v>0</v>
      </c>
      <c r="H203">
        <v>0</v>
      </c>
      <c r="I203">
        <v>0</v>
      </c>
      <c r="J203">
        <v>210</v>
      </c>
      <c r="K203">
        <v>0</v>
      </c>
      <c r="L203">
        <v>899</v>
      </c>
      <c r="M203">
        <v>0</v>
      </c>
      <c r="N203">
        <v>0</v>
      </c>
      <c r="O203">
        <v>265</v>
      </c>
    </row>
    <row r="204" spans="1:15" x14ac:dyDescent="0.4">
      <c r="A204" t="s">
        <v>251</v>
      </c>
      <c r="B204">
        <v>542</v>
      </c>
      <c r="C204" t="s">
        <v>293</v>
      </c>
      <c r="D204">
        <v>0</v>
      </c>
      <c r="E204">
        <v>0</v>
      </c>
      <c r="F204">
        <v>0</v>
      </c>
      <c r="G204">
        <v>0</v>
      </c>
      <c r="H204">
        <v>0</v>
      </c>
      <c r="I204">
        <v>0</v>
      </c>
      <c r="J204">
        <v>0</v>
      </c>
      <c r="K204">
        <v>0</v>
      </c>
      <c r="L204">
        <v>0</v>
      </c>
      <c r="M204">
        <v>0</v>
      </c>
      <c r="N204">
        <v>0</v>
      </c>
      <c r="O204">
        <v>0</v>
      </c>
    </row>
    <row r="205" spans="1:15" x14ac:dyDescent="0.4">
      <c r="A205" t="s">
        <v>251</v>
      </c>
      <c r="B205">
        <v>543</v>
      </c>
      <c r="C205" t="s">
        <v>294</v>
      </c>
      <c r="D205">
        <v>0</v>
      </c>
      <c r="E205">
        <v>0</v>
      </c>
      <c r="F205">
        <v>0</v>
      </c>
      <c r="G205">
        <v>0</v>
      </c>
      <c r="H205">
        <v>0</v>
      </c>
      <c r="I205">
        <v>0</v>
      </c>
      <c r="J205">
        <v>0</v>
      </c>
      <c r="K205">
        <v>0</v>
      </c>
      <c r="L205">
        <v>0</v>
      </c>
      <c r="M205">
        <v>0</v>
      </c>
      <c r="N205">
        <v>0</v>
      </c>
      <c r="O205">
        <v>0</v>
      </c>
    </row>
    <row r="206" spans="1:15" x14ac:dyDescent="0.4">
      <c r="A206" t="s">
        <v>251</v>
      </c>
      <c r="B206">
        <v>544</v>
      </c>
      <c r="C206" t="s">
        <v>295</v>
      </c>
      <c r="D206">
        <v>0</v>
      </c>
      <c r="E206">
        <v>0</v>
      </c>
      <c r="F206">
        <v>0</v>
      </c>
      <c r="G206">
        <v>0</v>
      </c>
      <c r="H206">
        <v>0</v>
      </c>
      <c r="I206">
        <v>0</v>
      </c>
      <c r="J206">
        <v>0</v>
      </c>
      <c r="K206">
        <v>0</v>
      </c>
      <c r="L206">
        <v>0</v>
      </c>
      <c r="M206">
        <v>0</v>
      </c>
      <c r="N206">
        <v>0</v>
      </c>
      <c r="O206">
        <v>0</v>
      </c>
    </row>
    <row r="207" spans="1:15" x14ac:dyDescent="0.4">
      <c r="A207" t="s">
        <v>251</v>
      </c>
      <c r="B207">
        <v>545</v>
      </c>
      <c r="C207" t="s">
        <v>296</v>
      </c>
      <c r="D207">
        <v>0</v>
      </c>
      <c r="E207">
        <v>0</v>
      </c>
      <c r="F207">
        <v>0</v>
      </c>
      <c r="G207">
        <v>0</v>
      </c>
      <c r="H207">
        <v>0</v>
      </c>
      <c r="I207">
        <v>0</v>
      </c>
      <c r="J207">
        <v>0</v>
      </c>
      <c r="K207">
        <v>0</v>
      </c>
      <c r="L207">
        <v>0</v>
      </c>
      <c r="M207">
        <v>0</v>
      </c>
      <c r="N207">
        <v>0</v>
      </c>
      <c r="O207">
        <v>0</v>
      </c>
    </row>
    <row r="208" spans="1:15" x14ac:dyDescent="0.4">
      <c r="A208" t="s">
        <v>251</v>
      </c>
      <c r="B208">
        <v>546</v>
      </c>
      <c r="C208" t="s">
        <v>297</v>
      </c>
      <c r="D208">
        <v>0</v>
      </c>
      <c r="E208">
        <v>0</v>
      </c>
      <c r="F208">
        <v>0</v>
      </c>
      <c r="G208">
        <v>0</v>
      </c>
      <c r="H208">
        <v>0</v>
      </c>
      <c r="I208">
        <v>0</v>
      </c>
      <c r="J208">
        <v>0</v>
      </c>
      <c r="K208">
        <v>0</v>
      </c>
      <c r="L208">
        <v>0</v>
      </c>
      <c r="M208">
        <v>0</v>
      </c>
      <c r="N208">
        <v>0</v>
      </c>
      <c r="O208">
        <v>0</v>
      </c>
    </row>
    <row r="209" spans="1:15" x14ac:dyDescent="0.4">
      <c r="A209" t="s">
        <v>251</v>
      </c>
      <c r="B209">
        <v>547</v>
      </c>
      <c r="C209" t="s">
        <v>298</v>
      </c>
      <c r="D209">
        <v>0</v>
      </c>
      <c r="E209">
        <v>0</v>
      </c>
      <c r="F209">
        <v>0</v>
      </c>
      <c r="G209">
        <v>0</v>
      </c>
      <c r="H209">
        <v>0</v>
      </c>
      <c r="I209">
        <v>0</v>
      </c>
      <c r="J209">
        <v>0</v>
      </c>
      <c r="K209">
        <v>0</v>
      </c>
      <c r="L209">
        <v>0</v>
      </c>
      <c r="M209">
        <v>0</v>
      </c>
      <c r="N209">
        <v>0</v>
      </c>
      <c r="O209">
        <v>0</v>
      </c>
    </row>
    <row r="210" spans="1:15" x14ac:dyDescent="0.4">
      <c r="A210" t="s">
        <v>251</v>
      </c>
      <c r="B210">
        <v>548</v>
      </c>
      <c r="C210" t="s">
        <v>507</v>
      </c>
      <c r="D210">
        <v>0</v>
      </c>
      <c r="E210">
        <v>212</v>
      </c>
      <c r="F210">
        <v>0</v>
      </c>
      <c r="G210">
        <v>0</v>
      </c>
      <c r="H210">
        <v>0</v>
      </c>
      <c r="I210">
        <v>0</v>
      </c>
      <c r="J210">
        <v>0</v>
      </c>
      <c r="K210">
        <v>0</v>
      </c>
      <c r="L210">
        <v>0</v>
      </c>
      <c r="M210">
        <v>0</v>
      </c>
      <c r="N210">
        <v>0</v>
      </c>
      <c r="O210">
        <v>0</v>
      </c>
    </row>
    <row r="211" spans="1:15" x14ac:dyDescent="0.4">
      <c r="A211" t="s">
        <v>251</v>
      </c>
      <c r="B211">
        <v>549</v>
      </c>
      <c r="C211" t="s">
        <v>300</v>
      </c>
      <c r="D211">
        <v>0</v>
      </c>
      <c r="E211">
        <v>0</v>
      </c>
      <c r="F211">
        <v>0</v>
      </c>
      <c r="G211">
        <v>0</v>
      </c>
      <c r="H211">
        <v>0</v>
      </c>
      <c r="I211">
        <v>0</v>
      </c>
      <c r="J211">
        <v>0</v>
      </c>
      <c r="K211">
        <v>0</v>
      </c>
      <c r="L211">
        <v>0</v>
      </c>
      <c r="M211">
        <v>0</v>
      </c>
      <c r="N211">
        <v>0</v>
      </c>
      <c r="O211">
        <v>0</v>
      </c>
    </row>
    <row r="212" spans="1:15" x14ac:dyDescent="0.4">
      <c r="A212" t="s">
        <v>251</v>
      </c>
      <c r="B212">
        <v>550</v>
      </c>
      <c r="C212" t="s">
        <v>301</v>
      </c>
      <c r="D212">
        <v>0</v>
      </c>
      <c r="E212">
        <v>0</v>
      </c>
      <c r="F212">
        <v>0</v>
      </c>
      <c r="G212">
        <v>0</v>
      </c>
      <c r="H212">
        <v>0</v>
      </c>
      <c r="I212">
        <v>0</v>
      </c>
      <c r="J212">
        <v>0</v>
      </c>
      <c r="K212">
        <v>0</v>
      </c>
      <c r="L212">
        <v>0</v>
      </c>
      <c r="M212">
        <v>0</v>
      </c>
      <c r="N212">
        <v>0</v>
      </c>
      <c r="O212">
        <v>0</v>
      </c>
    </row>
    <row r="213" spans="1:15" x14ac:dyDescent="0.4">
      <c r="A213" t="s">
        <v>251</v>
      </c>
      <c r="B213">
        <v>551</v>
      </c>
      <c r="C213" t="s">
        <v>302</v>
      </c>
      <c r="D213">
        <v>230059</v>
      </c>
      <c r="E213">
        <v>54135</v>
      </c>
      <c r="F213">
        <v>159610</v>
      </c>
      <c r="G213">
        <v>150982</v>
      </c>
      <c r="H213">
        <v>138579</v>
      </c>
      <c r="I213">
        <v>55898</v>
      </c>
      <c r="J213">
        <v>93592</v>
      </c>
      <c r="K213">
        <v>178882</v>
      </c>
      <c r="L213">
        <v>101792</v>
      </c>
      <c r="M213">
        <v>259781</v>
      </c>
      <c r="N213">
        <v>93975</v>
      </c>
      <c r="O213">
        <v>88672</v>
      </c>
    </row>
    <row r="214" spans="1:15" x14ac:dyDescent="0.4">
      <c r="A214" t="s">
        <v>251</v>
      </c>
      <c r="B214">
        <v>552</v>
      </c>
      <c r="C214" t="s">
        <v>303</v>
      </c>
      <c r="D214">
        <v>0</v>
      </c>
      <c r="E214">
        <v>0</v>
      </c>
      <c r="F214">
        <v>0</v>
      </c>
      <c r="G214">
        <v>0</v>
      </c>
      <c r="H214">
        <v>0</v>
      </c>
      <c r="I214">
        <v>0</v>
      </c>
      <c r="J214">
        <v>0</v>
      </c>
      <c r="K214">
        <v>0</v>
      </c>
      <c r="L214">
        <v>0</v>
      </c>
      <c r="M214">
        <v>0</v>
      </c>
      <c r="N214">
        <v>0</v>
      </c>
      <c r="O214">
        <v>0</v>
      </c>
    </row>
    <row r="215" spans="1:15" x14ac:dyDescent="0.4">
      <c r="A215" t="s">
        <v>251</v>
      </c>
      <c r="B215">
        <v>553</v>
      </c>
      <c r="C215" t="s">
        <v>304</v>
      </c>
      <c r="D215">
        <v>0</v>
      </c>
      <c r="E215">
        <v>0</v>
      </c>
      <c r="F215">
        <v>0</v>
      </c>
      <c r="G215">
        <v>0</v>
      </c>
      <c r="H215">
        <v>0</v>
      </c>
      <c r="I215">
        <v>0</v>
      </c>
      <c r="J215">
        <v>0</v>
      </c>
      <c r="K215">
        <v>0</v>
      </c>
      <c r="L215">
        <v>0</v>
      </c>
      <c r="M215">
        <v>0</v>
      </c>
      <c r="N215">
        <v>0</v>
      </c>
      <c r="O215">
        <v>0</v>
      </c>
    </row>
    <row r="216" spans="1:15" x14ac:dyDescent="0.4">
      <c r="A216" t="s">
        <v>251</v>
      </c>
      <c r="B216">
        <v>554</v>
      </c>
      <c r="C216" t="s">
        <v>305</v>
      </c>
      <c r="D216">
        <v>0</v>
      </c>
      <c r="E216">
        <v>0</v>
      </c>
      <c r="F216">
        <v>0</v>
      </c>
      <c r="G216">
        <v>0</v>
      </c>
      <c r="H216">
        <v>0</v>
      </c>
      <c r="I216">
        <v>0</v>
      </c>
      <c r="J216">
        <v>0</v>
      </c>
      <c r="K216">
        <v>0</v>
      </c>
      <c r="L216">
        <v>0</v>
      </c>
      <c r="M216">
        <v>0</v>
      </c>
      <c r="N216">
        <v>0</v>
      </c>
      <c r="O216">
        <v>0</v>
      </c>
    </row>
    <row r="217" spans="1:15" x14ac:dyDescent="0.4">
      <c r="A217" t="s">
        <v>251</v>
      </c>
      <c r="B217">
        <v>555</v>
      </c>
      <c r="C217" t="s">
        <v>306</v>
      </c>
      <c r="D217">
        <v>0</v>
      </c>
      <c r="E217">
        <v>0</v>
      </c>
      <c r="F217">
        <v>232</v>
      </c>
      <c r="G217">
        <v>0</v>
      </c>
      <c r="H217">
        <v>0</v>
      </c>
      <c r="I217">
        <v>256</v>
      </c>
      <c r="J217">
        <v>0</v>
      </c>
      <c r="K217">
        <v>0</v>
      </c>
      <c r="L217">
        <v>342</v>
      </c>
      <c r="M217">
        <v>0</v>
      </c>
      <c r="N217">
        <v>0</v>
      </c>
      <c r="O217">
        <v>0</v>
      </c>
    </row>
    <row r="218" spans="1:15" x14ac:dyDescent="0.4">
      <c r="A218" t="s">
        <v>251</v>
      </c>
      <c r="B218">
        <v>556</v>
      </c>
      <c r="C218" t="s">
        <v>307</v>
      </c>
      <c r="D218">
        <v>0</v>
      </c>
      <c r="E218">
        <v>0</v>
      </c>
      <c r="F218">
        <v>0</v>
      </c>
      <c r="G218">
        <v>0</v>
      </c>
      <c r="H218">
        <v>523</v>
      </c>
      <c r="I218">
        <v>0</v>
      </c>
      <c r="J218">
        <v>0</v>
      </c>
      <c r="K218">
        <v>0</v>
      </c>
      <c r="L218">
        <v>0</v>
      </c>
      <c r="M218">
        <v>0</v>
      </c>
      <c r="N218">
        <v>0</v>
      </c>
      <c r="O218">
        <v>0</v>
      </c>
    </row>
    <row r="219" spans="1:15" x14ac:dyDescent="0.4">
      <c r="A219" t="s">
        <v>251</v>
      </c>
      <c r="B219">
        <v>557</v>
      </c>
      <c r="C219" t="s">
        <v>308</v>
      </c>
      <c r="D219">
        <v>0</v>
      </c>
      <c r="E219">
        <v>0</v>
      </c>
      <c r="F219">
        <v>0</v>
      </c>
      <c r="G219">
        <v>0</v>
      </c>
      <c r="H219">
        <v>0</v>
      </c>
      <c r="I219">
        <v>0</v>
      </c>
      <c r="J219">
        <v>0</v>
      </c>
      <c r="K219">
        <v>0</v>
      </c>
      <c r="L219">
        <v>0</v>
      </c>
      <c r="M219">
        <v>0</v>
      </c>
      <c r="N219">
        <v>0</v>
      </c>
      <c r="O219">
        <v>0</v>
      </c>
    </row>
    <row r="220" spans="1:15" x14ac:dyDescent="0.4">
      <c r="A220" t="s">
        <v>251</v>
      </c>
      <c r="B220">
        <v>558</v>
      </c>
      <c r="C220" t="s">
        <v>309</v>
      </c>
      <c r="D220">
        <v>0</v>
      </c>
      <c r="E220">
        <v>0</v>
      </c>
      <c r="F220">
        <v>0</v>
      </c>
      <c r="G220">
        <v>0</v>
      </c>
      <c r="H220">
        <v>0</v>
      </c>
      <c r="I220">
        <v>0</v>
      </c>
      <c r="J220">
        <v>0</v>
      </c>
      <c r="K220">
        <v>0</v>
      </c>
      <c r="L220">
        <v>0</v>
      </c>
      <c r="M220">
        <v>0</v>
      </c>
      <c r="N220">
        <v>0</v>
      </c>
      <c r="O220">
        <v>0</v>
      </c>
    </row>
    <row r="221" spans="1:15" x14ac:dyDescent="0.4">
      <c r="A221" t="s">
        <v>251</v>
      </c>
      <c r="B221">
        <v>559</v>
      </c>
      <c r="C221" t="s">
        <v>310</v>
      </c>
      <c r="D221">
        <v>0</v>
      </c>
      <c r="E221">
        <v>0</v>
      </c>
      <c r="F221">
        <v>0</v>
      </c>
      <c r="G221">
        <v>0</v>
      </c>
      <c r="H221">
        <v>0</v>
      </c>
      <c r="I221">
        <v>0</v>
      </c>
      <c r="J221">
        <v>0</v>
      </c>
      <c r="K221">
        <v>0</v>
      </c>
      <c r="L221">
        <v>0</v>
      </c>
      <c r="M221">
        <v>0</v>
      </c>
      <c r="N221">
        <v>0</v>
      </c>
      <c r="O221">
        <v>0</v>
      </c>
    </row>
    <row r="222" spans="1:15" x14ac:dyDescent="0.4">
      <c r="A222" t="s">
        <v>251</v>
      </c>
      <c r="B222">
        <v>560</v>
      </c>
      <c r="C222" t="s">
        <v>311</v>
      </c>
      <c r="D222">
        <v>0</v>
      </c>
      <c r="E222">
        <v>0</v>
      </c>
      <c r="F222">
        <v>0</v>
      </c>
      <c r="G222">
        <v>0</v>
      </c>
      <c r="H222">
        <v>0</v>
      </c>
      <c r="I222">
        <v>0</v>
      </c>
      <c r="J222">
        <v>0</v>
      </c>
      <c r="K222">
        <v>0</v>
      </c>
      <c r="L222">
        <v>0</v>
      </c>
      <c r="M222">
        <v>0</v>
      </c>
      <c r="N222">
        <v>0</v>
      </c>
      <c r="O222">
        <v>0</v>
      </c>
    </row>
    <row r="223" spans="1:15" x14ac:dyDescent="0.4">
      <c r="A223" t="s">
        <v>312</v>
      </c>
      <c r="B223">
        <v>601</v>
      </c>
      <c r="C223" t="s">
        <v>313</v>
      </c>
      <c r="D223">
        <v>342243</v>
      </c>
      <c r="E223">
        <v>321075</v>
      </c>
      <c r="F223">
        <v>563174</v>
      </c>
      <c r="G223">
        <v>405441</v>
      </c>
      <c r="H223">
        <v>228526</v>
      </c>
      <c r="I223">
        <v>74299</v>
      </c>
      <c r="J223">
        <v>156110</v>
      </c>
      <c r="K223">
        <v>125270</v>
      </c>
      <c r="L223">
        <v>307696</v>
      </c>
      <c r="M223">
        <v>308842</v>
      </c>
      <c r="N223">
        <v>386691</v>
      </c>
      <c r="O223">
        <v>374062</v>
      </c>
    </row>
    <row r="224" spans="1:15" x14ac:dyDescent="0.4">
      <c r="A224" t="s">
        <v>312</v>
      </c>
      <c r="B224">
        <v>602</v>
      </c>
      <c r="C224" t="s">
        <v>314</v>
      </c>
      <c r="D224">
        <v>0</v>
      </c>
      <c r="E224">
        <v>0</v>
      </c>
      <c r="F224">
        <v>0</v>
      </c>
      <c r="G224">
        <v>0</v>
      </c>
      <c r="H224">
        <v>0</v>
      </c>
      <c r="I224">
        <v>0</v>
      </c>
      <c r="J224">
        <v>0</v>
      </c>
      <c r="K224">
        <v>0</v>
      </c>
      <c r="L224">
        <v>0</v>
      </c>
      <c r="M224">
        <v>0</v>
      </c>
      <c r="N224">
        <v>0</v>
      </c>
      <c r="O224">
        <v>0</v>
      </c>
    </row>
    <row r="225" spans="1:15" x14ac:dyDescent="0.4">
      <c r="A225" t="s">
        <v>312</v>
      </c>
      <c r="B225">
        <v>603</v>
      </c>
      <c r="C225" t="s">
        <v>506</v>
      </c>
    </row>
    <row r="226" spans="1:15" x14ac:dyDescent="0.4">
      <c r="A226" t="s">
        <v>312</v>
      </c>
      <c r="B226">
        <v>604</v>
      </c>
      <c r="C226" t="s">
        <v>506</v>
      </c>
    </row>
    <row r="227" spans="1:15" x14ac:dyDescent="0.4">
      <c r="A227" t="s">
        <v>312</v>
      </c>
      <c r="B227">
        <v>605</v>
      </c>
      <c r="C227" t="s">
        <v>315</v>
      </c>
      <c r="D227">
        <v>0</v>
      </c>
      <c r="E227">
        <v>0</v>
      </c>
      <c r="F227">
        <v>0</v>
      </c>
      <c r="G227">
        <v>0</v>
      </c>
      <c r="H227">
        <v>0</v>
      </c>
      <c r="I227">
        <v>0</v>
      </c>
      <c r="J227">
        <v>0</v>
      </c>
      <c r="K227">
        <v>0</v>
      </c>
      <c r="L227">
        <v>0</v>
      </c>
      <c r="M227">
        <v>0</v>
      </c>
      <c r="N227">
        <v>0</v>
      </c>
      <c r="O227">
        <v>0</v>
      </c>
    </row>
    <row r="228" spans="1:15" x14ac:dyDescent="0.4">
      <c r="A228" t="s">
        <v>312</v>
      </c>
      <c r="B228">
        <v>606</v>
      </c>
      <c r="C228" t="s">
        <v>316</v>
      </c>
      <c r="D228">
        <v>6823</v>
      </c>
      <c r="E228">
        <v>617</v>
      </c>
      <c r="F228">
        <v>4985</v>
      </c>
      <c r="G228">
        <v>4872</v>
      </c>
      <c r="H228">
        <v>2578</v>
      </c>
      <c r="I228">
        <v>6500</v>
      </c>
      <c r="J228">
        <v>5756</v>
      </c>
      <c r="K228">
        <v>6806</v>
      </c>
      <c r="L228">
        <v>1826</v>
      </c>
      <c r="M228">
        <v>3074</v>
      </c>
      <c r="N228">
        <v>8955</v>
      </c>
      <c r="O228">
        <v>7981</v>
      </c>
    </row>
    <row r="229" spans="1:15" x14ac:dyDescent="0.4">
      <c r="A229" t="s">
        <v>312</v>
      </c>
      <c r="B229">
        <v>607</v>
      </c>
      <c r="C229" t="s">
        <v>317</v>
      </c>
      <c r="D229">
        <v>0</v>
      </c>
      <c r="E229">
        <v>0</v>
      </c>
      <c r="F229">
        <v>0</v>
      </c>
      <c r="G229">
        <v>0</v>
      </c>
      <c r="H229">
        <v>0</v>
      </c>
      <c r="I229">
        <v>0</v>
      </c>
      <c r="J229">
        <v>0</v>
      </c>
      <c r="K229">
        <v>0</v>
      </c>
      <c r="L229">
        <v>0</v>
      </c>
      <c r="M229">
        <v>0</v>
      </c>
      <c r="N229">
        <v>0</v>
      </c>
      <c r="O229">
        <v>0</v>
      </c>
    </row>
    <row r="230" spans="1:15" x14ac:dyDescent="0.4">
      <c r="A230" t="s">
        <v>312</v>
      </c>
      <c r="B230">
        <v>608</v>
      </c>
      <c r="C230" t="s">
        <v>505</v>
      </c>
      <c r="D230">
        <v>0</v>
      </c>
      <c r="E230">
        <v>0</v>
      </c>
      <c r="F230">
        <v>0</v>
      </c>
      <c r="G230">
        <v>0</v>
      </c>
      <c r="H230">
        <v>0</v>
      </c>
      <c r="I230">
        <v>0</v>
      </c>
      <c r="J230">
        <v>0</v>
      </c>
      <c r="K230">
        <v>0</v>
      </c>
      <c r="L230">
        <v>0</v>
      </c>
      <c r="M230">
        <v>0</v>
      </c>
      <c r="N230">
        <v>0</v>
      </c>
      <c r="O230">
        <v>215</v>
      </c>
    </row>
    <row r="231" spans="1:15" x14ac:dyDescent="0.4">
      <c r="A231" t="s">
        <v>312</v>
      </c>
      <c r="B231">
        <v>609</v>
      </c>
      <c r="C231" t="s">
        <v>319</v>
      </c>
      <c r="D231">
        <v>0</v>
      </c>
      <c r="E231">
        <v>0</v>
      </c>
      <c r="F231">
        <v>0</v>
      </c>
      <c r="G231">
        <v>0</v>
      </c>
      <c r="H231">
        <v>0</v>
      </c>
      <c r="I231">
        <v>0</v>
      </c>
      <c r="J231">
        <v>0</v>
      </c>
      <c r="K231">
        <v>0</v>
      </c>
      <c r="L231">
        <v>0</v>
      </c>
      <c r="M231">
        <v>0</v>
      </c>
      <c r="N231">
        <v>0</v>
      </c>
      <c r="O231">
        <v>0</v>
      </c>
    </row>
    <row r="232" spans="1:15" x14ac:dyDescent="0.4">
      <c r="A232" t="s">
        <v>312</v>
      </c>
      <c r="B232">
        <v>610</v>
      </c>
      <c r="C232" t="s">
        <v>320</v>
      </c>
      <c r="D232">
        <v>0</v>
      </c>
      <c r="E232">
        <v>0</v>
      </c>
      <c r="F232">
        <v>0</v>
      </c>
      <c r="G232">
        <v>0</v>
      </c>
      <c r="H232">
        <v>0</v>
      </c>
      <c r="I232">
        <v>0</v>
      </c>
      <c r="J232">
        <v>0</v>
      </c>
      <c r="K232">
        <v>0</v>
      </c>
      <c r="L232">
        <v>0</v>
      </c>
      <c r="M232">
        <v>0</v>
      </c>
      <c r="N232">
        <v>0</v>
      </c>
      <c r="O232">
        <v>0</v>
      </c>
    </row>
    <row r="233" spans="1:15" x14ac:dyDescent="0.4">
      <c r="A233" t="s">
        <v>312</v>
      </c>
      <c r="B233">
        <v>611</v>
      </c>
      <c r="C233" t="s">
        <v>321</v>
      </c>
      <c r="D233">
        <v>0</v>
      </c>
      <c r="E233">
        <v>0</v>
      </c>
      <c r="F233">
        <v>0</v>
      </c>
      <c r="G233">
        <v>0</v>
      </c>
      <c r="H233">
        <v>0</v>
      </c>
      <c r="I233">
        <v>0</v>
      </c>
      <c r="J233">
        <v>0</v>
      </c>
      <c r="K233">
        <v>0</v>
      </c>
      <c r="L233">
        <v>0</v>
      </c>
      <c r="M233">
        <v>0</v>
      </c>
      <c r="N233">
        <v>0</v>
      </c>
      <c r="O233">
        <v>0</v>
      </c>
    </row>
    <row r="234" spans="1:15" x14ac:dyDescent="0.4">
      <c r="A234" t="s">
        <v>312</v>
      </c>
      <c r="B234">
        <v>612</v>
      </c>
      <c r="C234" t="s">
        <v>322</v>
      </c>
      <c r="D234">
        <v>0</v>
      </c>
      <c r="E234">
        <v>0</v>
      </c>
      <c r="F234">
        <v>0</v>
      </c>
      <c r="G234">
        <v>0</v>
      </c>
      <c r="H234">
        <v>0</v>
      </c>
      <c r="I234">
        <v>0</v>
      </c>
      <c r="J234">
        <v>0</v>
      </c>
      <c r="K234">
        <v>0</v>
      </c>
      <c r="L234">
        <v>0</v>
      </c>
      <c r="M234">
        <v>0</v>
      </c>
      <c r="N234">
        <v>0</v>
      </c>
      <c r="O234">
        <v>0</v>
      </c>
    </row>
    <row r="235" spans="1:15" x14ac:dyDescent="0.4">
      <c r="A235" t="s">
        <v>312</v>
      </c>
      <c r="B235">
        <v>613</v>
      </c>
      <c r="C235" t="s">
        <v>323</v>
      </c>
      <c r="D235">
        <v>0</v>
      </c>
      <c r="E235">
        <v>0</v>
      </c>
      <c r="F235">
        <v>0</v>
      </c>
      <c r="G235">
        <v>0</v>
      </c>
      <c r="H235">
        <v>0</v>
      </c>
      <c r="I235">
        <v>0</v>
      </c>
      <c r="J235">
        <v>0</v>
      </c>
      <c r="K235">
        <v>0</v>
      </c>
      <c r="L235">
        <v>0</v>
      </c>
      <c r="M235">
        <v>0</v>
      </c>
      <c r="N235">
        <v>0</v>
      </c>
      <c r="O235">
        <v>0</v>
      </c>
    </row>
    <row r="236" spans="1:15" x14ac:dyDescent="0.4">
      <c r="A236" t="s">
        <v>312</v>
      </c>
      <c r="B236">
        <v>614</v>
      </c>
      <c r="C236" t="s">
        <v>324</v>
      </c>
      <c r="D236">
        <v>0</v>
      </c>
      <c r="E236">
        <v>0</v>
      </c>
      <c r="F236">
        <v>0</v>
      </c>
      <c r="G236">
        <v>0</v>
      </c>
      <c r="H236">
        <v>0</v>
      </c>
      <c r="I236">
        <v>0</v>
      </c>
      <c r="J236">
        <v>0</v>
      </c>
      <c r="K236">
        <v>0</v>
      </c>
      <c r="L236">
        <v>0</v>
      </c>
      <c r="M236">
        <v>0</v>
      </c>
      <c r="N236">
        <v>0</v>
      </c>
      <c r="O236">
        <v>0</v>
      </c>
    </row>
    <row r="237" spans="1:15" x14ac:dyDescent="0.4">
      <c r="A237" t="s">
        <v>312</v>
      </c>
      <c r="B237">
        <v>615</v>
      </c>
      <c r="C237" t="s">
        <v>325</v>
      </c>
      <c r="D237">
        <v>0</v>
      </c>
      <c r="E237">
        <v>0</v>
      </c>
      <c r="F237">
        <v>0</v>
      </c>
      <c r="G237">
        <v>0</v>
      </c>
      <c r="H237">
        <v>0</v>
      </c>
      <c r="I237">
        <v>0</v>
      </c>
      <c r="J237">
        <v>0</v>
      </c>
      <c r="K237">
        <v>0</v>
      </c>
      <c r="L237">
        <v>0</v>
      </c>
      <c r="M237">
        <v>0</v>
      </c>
      <c r="N237">
        <v>0</v>
      </c>
      <c r="O237">
        <v>0</v>
      </c>
    </row>
    <row r="238" spans="1:15" x14ac:dyDescent="0.4">
      <c r="A238" t="s">
        <v>312</v>
      </c>
      <c r="B238">
        <v>616</v>
      </c>
      <c r="C238" t="s">
        <v>504</v>
      </c>
      <c r="D238">
        <v>0</v>
      </c>
      <c r="E238">
        <v>0</v>
      </c>
      <c r="F238">
        <v>0</v>
      </c>
      <c r="G238">
        <v>0</v>
      </c>
      <c r="H238">
        <v>0</v>
      </c>
      <c r="I238">
        <v>0</v>
      </c>
      <c r="J238">
        <v>0</v>
      </c>
      <c r="K238">
        <v>0</v>
      </c>
      <c r="L238">
        <v>0</v>
      </c>
      <c r="M238">
        <v>0</v>
      </c>
      <c r="N238">
        <v>0</v>
      </c>
      <c r="O238">
        <v>0</v>
      </c>
    </row>
    <row r="239" spans="1:15" x14ac:dyDescent="0.4">
      <c r="A239" t="s">
        <v>312</v>
      </c>
      <c r="B239">
        <v>617</v>
      </c>
      <c r="C239" t="s">
        <v>327</v>
      </c>
      <c r="D239">
        <v>0</v>
      </c>
      <c r="E239">
        <v>0</v>
      </c>
      <c r="F239">
        <v>0</v>
      </c>
      <c r="G239">
        <v>0</v>
      </c>
      <c r="H239">
        <v>0</v>
      </c>
      <c r="I239">
        <v>0</v>
      </c>
      <c r="J239">
        <v>0</v>
      </c>
      <c r="K239">
        <v>0</v>
      </c>
      <c r="L239">
        <v>0</v>
      </c>
      <c r="M239">
        <v>0</v>
      </c>
      <c r="N239">
        <v>0</v>
      </c>
      <c r="O239">
        <v>0</v>
      </c>
    </row>
    <row r="240" spans="1:15" x14ac:dyDescent="0.4">
      <c r="A240" t="s">
        <v>312</v>
      </c>
      <c r="B240">
        <v>618</v>
      </c>
      <c r="C240" t="s">
        <v>503</v>
      </c>
      <c r="D240">
        <v>0</v>
      </c>
      <c r="E240">
        <v>0</v>
      </c>
      <c r="F240">
        <v>0</v>
      </c>
      <c r="G240">
        <v>0</v>
      </c>
      <c r="H240">
        <v>0</v>
      </c>
      <c r="I240">
        <v>0</v>
      </c>
      <c r="J240">
        <v>0</v>
      </c>
      <c r="K240">
        <v>0</v>
      </c>
      <c r="L240">
        <v>0</v>
      </c>
      <c r="M240">
        <v>0</v>
      </c>
      <c r="N240">
        <v>0</v>
      </c>
      <c r="O240">
        <v>0</v>
      </c>
    </row>
    <row r="241" spans="1:15" x14ac:dyDescent="0.4">
      <c r="A241" t="s">
        <v>312</v>
      </c>
      <c r="B241">
        <v>619</v>
      </c>
      <c r="C241" t="s">
        <v>329</v>
      </c>
      <c r="D241">
        <v>0</v>
      </c>
      <c r="E241">
        <v>0</v>
      </c>
      <c r="F241">
        <v>0</v>
      </c>
      <c r="G241">
        <v>0</v>
      </c>
      <c r="H241">
        <v>0</v>
      </c>
      <c r="I241">
        <v>0</v>
      </c>
      <c r="J241">
        <v>0</v>
      </c>
      <c r="K241">
        <v>0</v>
      </c>
      <c r="L241">
        <v>0</v>
      </c>
      <c r="M241">
        <v>0</v>
      </c>
      <c r="N241">
        <v>0</v>
      </c>
      <c r="O241">
        <v>0</v>
      </c>
    </row>
    <row r="242" spans="1:15" x14ac:dyDescent="0.4">
      <c r="A242" t="s">
        <v>312</v>
      </c>
      <c r="B242">
        <v>620</v>
      </c>
      <c r="C242" t="s">
        <v>502</v>
      </c>
      <c r="D242">
        <v>0</v>
      </c>
      <c r="E242">
        <v>0</v>
      </c>
      <c r="F242">
        <v>0</v>
      </c>
      <c r="G242">
        <v>0</v>
      </c>
      <c r="H242">
        <v>0</v>
      </c>
      <c r="I242">
        <v>0</v>
      </c>
      <c r="J242">
        <v>0</v>
      </c>
      <c r="K242">
        <v>0</v>
      </c>
      <c r="L242">
        <v>0</v>
      </c>
      <c r="M242">
        <v>0</v>
      </c>
      <c r="N242">
        <v>0</v>
      </c>
      <c r="O242">
        <v>0</v>
      </c>
    </row>
    <row r="243" spans="1:15" x14ac:dyDescent="0.4">
      <c r="A243" t="s">
        <v>312</v>
      </c>
      <c r="B243">
        <v>621</v>
      </c>
      <c r="C243" t="s">
        <v>331</v>
      </c>
      <c r="D243">
        <v>0</v>
      </c>
      <c r="E243">
        <v>0</v>
      </c>
      <c r="F243">
        <v>0</v>
      </c>
      <c r="G243">
        <v>0</v>
      </c>
      <c r="H243">
        <v>0</v>
      </c>
      <c r="I243">
        <v>0</v>
      </c>
      <c r="J243">
        <v>0</v>
      </c>
      <c r="K243">
        <v>0</v>
      </c>
      <c r="L243">
        <v>0</v>
      </c>
      <c r="M243">
        <v>0</v>
      </c>
      <c r="N243">
        <v>0</v>
      </c>
      <c r="O243">
        <v>0</v>
      </c>
    </row>
    <row r="244" spans="1:15" x14ac:dyDescent="0.4">
      <c r="A244" t="s">
        <v>312</v>
      </c>
      <c r="B244">
        <v>622</v>
      </c>
      <c r="C244" t="s">
        <v>332</v>
      </c>
      <c r="D244">
        <v>0</v>
      </c>
      <c r="E244">
        <v>0</v>
      </c>
      <c r="F244">
        <v>0</v>
      </c>
      <c r="G244">
        <v>0</v>
      </c>
      <c r="H244">
        <v>0</v>
      </c>
      <c r="I244">
        <v>0</v>
      </c>
      <c r="J244">
        <v>0</v>
      </c>
      <c r="K244">
        <v>0</v>
      </c>
      <c r="L244">
        <v>0</v>
      </c>
      <c r="M244">
        <v>0</v>
      </c>
      <c r="N244">
        <v>0</v>
      </c>
      <c r="O244">
        <v>0</v>
      </c>
    </row>
    <row r="245" spans="1:15" x14ac:dyDescent="0.4">
      <c r="A245" t="s">
        <v>312</v>
      </c>
      <c r="B245">
        <v>623</v>
      </c>
      <c r="C245" t="s">
        <v>520</v>
      </c>
      <c r="D245">
        <v>0</v>
      </c>
      <c r="E245">
        <v>0</v>
      </c>
      <c r="F245">
        <v>0</v>
      </c>
      <c r="G245">
        <v>0</v>
      </c>
      <c r="H245">
        <v>0</v>
      </c>
      <c r="I245">
        <v>0</v>
      </c>
      <c r="J245">
        <v>0</v>
      </c>
      <c r="K245">
        <v>0</v>
      </c>
      <c r="L245">
        <v>0</v>
      </c>
      <c r="M245">
        <v>0</v>
      </c>
      <c r="N245">
        <v>0</v>
      </c>
      <c r="O245">
        <v>0</v>
      </c>
    </row>
    <row r="246" spans="1:15" x14ac:dyDescent="0.4">
      <c r="A246" t="s">
        <v>312</v>
      </c>
      <c r="B246">
        <v>624</v>
      </c>
      <c r="C246" t="s">
        <v>334</v>
      </c>
      <c r="D246">
        <v>0</v>
      </c>
      <c r="E246">
        <v>0</v>
      </c>
      <c r="F246">
        <v>0</v>
      </c>
      <c r="G246">
        <v>0</v>
      </c>
      <c r="H246">
        <v>0</v>
      </c>
      <c r="I246">
        <v>0</v>
      </c>
      <c r="J246">
        <v>0</v>
      </c>
      <c r="K246">
        <v>0</v>
      </c>
      <c r="L246">
        <v>0</v>
      </c>
      <c r="M246">
        <v>0</v>
      </c>
      <c r="N246">
        <v>0</v>
      </c>
      <c r="O246">
        <v>0</v>
      </c>
    </row>
    <row r="247" spans="1:15" x14ac:dyDescent="0.4">
      <c r="A247" t="s">
        <v>312</v>
      </c>
      <c r="B247">
        <v>625</v>
      </c>
      <c r="C247" t="s">
        <v>335</v>
      </c>
      <c r="D247">
        <v>0</v>
      </c>
      <c r="E247">
        <v>0</v>
      </c>
      <c r="F247">
        <v>0</v>
      </c>
      <c r="G247">
        <v>0</v>
      </c>
      <c r="H247">
        <v>0</v>
      </c>
      <c r="I247">
        <v>0</v>
      </c>
      <c r="J247">
        <v>0</v>
      </c>
      <c r="K247">
        <v>0</v>
      </c>
      <c r="L247">
        <v>0</v>
      </c>
      <c r="M247">
        <v>0</v>
      </c>
      <c r="N247">
        <v>0</v>
      </c>
      <c r="O247">
        <v>0</v>
      </c>
    </row>
    <row r="248" spans="1:15" x14ac:dyDescent="0.4">
      <c r="A248" t="s">
        <v>312</v>
      </c>
      <c r="B248">
        <v>626</v>
      </c>
      <c r="C248" t="s">
        <v>336</v>
      </c>
      <c r="D248">
        <v>0</v>
      </c>
      <c r="E248">
        <v>0</v>
      </c>
      <c r="F248">
        <v>0</v>
      </c>
      <c r="G248">
        <v>0</v>
      </c>
      <c r="H248">
        <v>0</v>
      </c>
      <c r="I248">
        <v>0</v>
      </c>
      <c r="J248">
        <v>0</v>
      </c>
      <c r="K248">
        <v>0</v>
      </c>
      <c r="L248">
        <v>0</v>
      </c>
      <c r="M248">
        <v>0</v>
      </c>
      <c r="N248">
        <v>0</v>
      </c>
      <c r="O248">
        <v>0</v>
      </c>
    </row>
    <row r="249" spans="1:15" x14ac:dyDescent="0.4">
      <c r="A249" t="s">
        <v>312</v>
      </c>
      <c r="B249">
        <v>627</v>
      </c>
      <c r="C249" t="s">
        <v>501</v>
      </c>
      <c r="D249">
        <v>0</v>
      </c>
      <c r="E249">
        <v>0</v>
      </c>
      <c r="F249">
        <v>0</v>
      </c>
      <c r="G249">
        <v>0</v>
      </c>
      <c r="H249">
        <v>0</v>
      </c>
      <c r="I249">
        <v>0</v>
      </c>
      <c r="J249">
        <v>0</v>
      </c>
      <c r="K249">
        <v>0</v>
      </c>
      <c r="L249">
        <v>0</v>
      </c>
      <c r="M249">
        <v>0</v>
      </c>
      <c r="N249">
        <v>0</v>
      </c>
      <c r="O249">
        <v>0</v>
      </c>
    </row>
    <row r="250" spans="1:15" x14ac:dyDescent="0.4">
      <c r="A250" t="s">
        <v>312</v>
      </c>
      <c r="B250">
        <v>628</v>
      </c>
      <c r="C250" t="s">
        <v>338</v>
      </c>
      <c r="D250">
        <v>0</v>
      </c>
      <c r="E250">
        <v>0</v>
      </c>
      <c r="F250">
        <v>0</v>
      </c>
      <c r="G250">
        <v>0</v>
      </c>
      <c r="H250">
        <v>0</v>
      </c>
      <c r="I250">
        <v>0</v>
      </c>
      <c r="J250">
        <v>0</v>
      </c>
      <c r="K250">
        <v>0</v>
      </c>
      <c r="L250">
        <v>0</v>
      </c>
      <c r="M250">
        <v>0</v>
      </c>
      <c r="N250">
        <v>0</v>
      </c>
      <c r="O250">
        <v>0</v>
      </c>
    </row>
    <row r="251" spans="1:15" x14ac:dyDescent="0.4">
      <c r="A251" t="s">
        <v>339</v>
      </c>
      <c r="B251">
        <v>701</v>
      </c>
      <c r="C251" t="s">
        <v>340</v>
      </c>
      <c r="D251">
        <v>0</v>
      </c>
      <c r="E251">
        <v>0</v>
      </c>
      <c r="F251">
        <v>0</v>
      </c>
      <c r="G251">
        <v>0</v>
      </c>
      <c r="H251">
        <v>0</v>
      </c>
      <c r="I251">
        <v>0</v>
      </c>
      <c r="J251">
        <v>0</v>
      </c>
      <c r="K251">
        <v>0</v>
      </c>
      <c r="L251">
        <v>0</v>
      </c>
      <c r="M251">
        <v>0</v>
      </c>
      <c r="N251">
        <v>0</v>
      </c>
      <c r="O251">
        <v>0</v>
      </c>
    </row>
    <row r="252" spans="1:15" x14ac:dyDescent="0.4">
      <c r="A252" t="s">
        <v>339</v>
      </c>
      <c r="B252">
        <v>702</v>
      </c>
      <c r="C252" t="s">
        <v>341</v>
      </c>
      <c r="D252">
        <v>0</v>
      </c>
      <c r="E252">
        <v>0</v>
      </c>
      <c r="F252">
        <v>0</v>
      </c>
      <c r="G252">
        <v>0</v>
      </c>
      <c r="H252">
        <v>0</v>
      </c>
      <c r="I252">
        <v>0</v>
      </c>
      <c r="J252">
        <v>0</v>
      </c>
      <c r="K252">
        <v>0</v>
      </c>
      <c r="L252">
        <v>0</v>
      </c>
      <c r="M252">
        <v>0</v>
      </c>
      <c r="N252">
        <v>0</v>
      </c>
      <c r="O252">
        <v>0</v>
      </c>
    </row>
    <row r="253" spans="1:15" x14ac:dyDescent="0.4">
      <c r="A253" t="s">
        <v>339</v>
      </c>
      <c r="B253">
        <v>703</v>
      </c>
      <c r="C253" t="s">
        <v>342</v>
      </c>
      <c r="D253">
        <v>0</v>
      </c>
      <c r="E253">
        <v>0</v>
      </c>
      <c r="F253">
        <v>0</v>
      </c>
      <c r="G253">
        <v>0</v>
      </c>
      <c r="H253">
        <v>0</v>
      </c>
      <c r="I253">
        <v>0</v>
      </c>
      <c r="J253">
        <v>0</v>
      </c>
      <c r="K253">
        <v>0</v>
      </c>
      <c r="L253">
        <v>0</v>
      </c>
      <c r="M253">
        <v>0</v>
      </c>
      <c r="N253">
        <v>0</v>
      </c>
      <c r="O253">
        <v>0</v>
      </c>
    </row>
  </sheetData>
  <phoneticPr fontId="2"/>
  <pageMargins left="0" right="0" top="0.39370078740157483" bottom="0.39370078740157483" header="0" footer="0"/>
  <pageSetup paperSize="0" fitToWidth="0" fitToHeight="0" pageOrder="overThenDown" horizontalDpi="0" verticalDpi="0" copies="0"/>
  <headerFooter>
    <oddHeader>&amp;C&amp;A</oddHeader>
    <oddFooter>&amp;Cページ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52B1A-449C-4A13-8370-CDBF63A2C0FD}">
  <dimension ref="A1:O74"/>
  <sheetViews>
    <sheetView zoomScale="80" zoomScaleNormal="80" workbookViewId="0">
      <selection activeCell="O3" sqref="O3"/>
    </sheetView>
  </sheetViews>
  <sheetFormatPr defaultRowHeight="18.75" x14ac:dyDescent="0.4"/>
  <cols>
    <col min="1" max="1" width="11.875" customWidth="1"/>
    <col min="2" max="2" width="11.5" customWidth="1"/>
    <col min="3" max="3" width="47.25" customWidth="1"/>
    <col min="4" max="63" width="10.625" customWidth="1"/>
  </cols>
  <sheetData>
    <row r="1" spans="1:15" x14ac:dyDescent="0.4">
      <c r="A1" t="s">
        <v>0</v>
      </c>
      <c r="B1" t="s">
        <v>343</v>
      </c>
      <c r="C1" t="s">
        <v>2</v>
      </c>
      <c r="D1" t="s">
        <v>499</v>
      </c>
      <c r="E1" t="s">
        <v>498</v>
      </c>
      <c r="F1" t="s">
        <v>497</v>
      </c>
      <c r="G1" t="s">
        <v>496</v>
      </c>
      <c r="H1" t="s">
        <v>495</v>
      </c>
      <c r="I1" t="s">
        <v>494</v>
      </c>
      <c r="J1" t="s">
        <v>493</v>
      </c>
      <c r="K1" t="s">
        <v>492</v>
      </c>
      <c r="L1" t="s">
        <v>491</v>
      </c>
      <c r="M1" t="s">
        <v>490</v>
      </c>
      <c r="N1" t="s">
        <v>489</v>
      </c>
      <c r="O1" t="s">
        <v>488</v>
      </c>
    </row>
    <row r="2" spans="1:15" x14ac:dyDescent="0.4">
      <c r="A2" t="s">
        <v>3</v>
      </c>
      <c r="B2">
        <v>401110000</v>
      </c>
      <c r="C2" t="s">
        <v>4</v>
      </c>
      <c r="D2">
        <v>13012885</v>
      </c>
      <c r="E2">
        <v>16681506</v>
      </c>
      <c r="F2">
        <v>19627113</v>
      </c>
      <c r="G2">
        <v>18936367</v>
      </c>
      <c r="H2">
        <v>17540200</v>
      </c>
      <c r="I2">
        <v>21731580</v>
      </c>
      <c r="J2">
        <v>19758173</v>
      </c>
      <c r="K2">
        <v>16413693</v>
      </c>
      <c r="L2">
        <v>15319489</v>
      </c>
      <c r="M2">
        <v>13837697</v>
      </c>
      <c r="N2">
        <v>15469073</v>
      </c>
      <c r="O2">
        <v>17666148</v>
      </c>
    </row>
    <row r="3" spans="1:15" x14ac:dyDescent="0.4">
      <c r="A3" t="s">
        <v>3</v>
      </c>
      <c r="B3">
        <v>401120000</v>
      </c>
      <c r="C3" t="s">
        <v>5</v>
      </c>
      <c r="D3">
        <v>8217351</v>
      </c>
      <c r="E3">
        <v>10307938</v>
      </c>
      <c r="F3">
        <v>11073363</v>
      </c>
      <c r="G3">
        <v>10636813</v>
      </c>
      <c r="H3">
        <v>10552655</v>
      </c>
      <c r="I3">
        <v>11868143</v>
      </c>
      <c r="J3">
        <v>10049030</v>
      </c>
      <c r="K3">
        <v>8438629</v>
      </c>
      <c r="L3">
        <v>8044966</v>
      </c>
      <c r="M3">
        <v>8602438</v>
      </c>
      <c r="N3">
        <v>8812315</v>
      </c>
      <c r="O3">
        <v>8905134</v>
      </c>
    </row>
    <row r="4" spans="1:15" x14ac:dyDescent="0.4">
      <c r="A4" t="s">
        <v>3</v>
      </c>
      <c r="B4">
        <v>401140000</v>
      </c>
      <c r="C4" t="s">
        <v>6</v>
      </c>
      <c r="D4">
        <v>711316</v>
      </c>
      <c r="E4">
        <v>801281</v>
      </c>
      <c r="F4">
        <v>964482</v>
      </c>
      <c r="G4">
        <v>912184</v>
      </c>
      <c r="H4">
        <v>802463</v>
      </c>
      <c r="I4">
        <v>920283</v>
      </c>
      <c r="J4">
        <v>855337</v>
      </c>
      <c r="K4">
        <v>617604</v>
      </c>
      <c r="L4">
        <v>548619</v>
      </c>
      <c r="M4">
        <v>814973</v>
      </c>
      <c r="N4">
        <v>1001440</v>
      </c>
      <c r="O4">
        <v>1050197</v>
      </c>
    </row>
    <row r="5" spans="1:15" x14ac:dyDescent="0.4">
      <c r="A5" t="s">
        <v>3</v>
      </c>
      <c r="B5">
        <v>401211000</v>
      </c>
      <c r="C5" t="s">
        <v>355</v>
      </c>
      <c r="D5">
        <v>0</v>
      </c>
      <c r="E5">
        <v>609</v>
      </c>
      <c r="F5">
        <v>0</v>
      </c>
      <c r="G5">
        <v>680</v>
      </c>
      <c r="H5">
        <v>0</v>
      </c>
      <c r="I5">
        <v>3058</v>
      </c>
      <c r="J5">
        <v>0</v>
      </c>
      <c r="K5">
        <v>0</v>
      </c>
      <c r="L5">
        <v>3886</v>
      </c>
      <c r="M5">
        <v>480</v>
      </c>
      <c r="N5">
        <v>320</v>
      </c>
      <c r="O5">
        <v>1242</v>
      </c>
    </row>
    <row r="6" spans="1:15" x14ac:dyDescent="0.4">
      <c r="A6" t="s">
        <v>3</v>
      </c>
      <c r="B6">
        <v>401212000</v>
      </c>
      <c r="C6" t="s">
        <v>487</v>
      </c>
      <c r="D6">
        <v>3051</v>
      </c>
      <c r="E6">
        <v>3775</v>
      </c>
      <c r="F6">
        <v>6676</v>
      </c>
      <c r="G6">
        <v>6484</v>
      </c>
      <c r="H6">
        <v>4759</v>
      </c>
      <c r="I6">
        <v>5294</v>
      </c>
      <c r="J6">
        <v>7376</v>
      </c>
      <c r="K6">
        <v>2476</v>
      </c>
      <c r="L6">
        <v>1138</v>
      </c>
      <c r="M6">
        <v>5489</v>
      </c>
      <c r="N6">
        <v>3209</v>
      </c>
      <c r="O6">
        <v>4800</v>
      </c>
    </row>
    <row r="7" spans="1:15" x14ac:dyDescent="0.4">
      <c r="A7" t="s">
        <v>3</v>
      </c>
      <c r="B7">
        <v>401220000</v>
      </c>
      <c r="C7" t="s">
        <v>486</v>
      </c>
      <c r="D7">
        <v>778875</v>
      </c>
      <c r="E7">
        <v>924975</v>
      </c>
      <c r="F7">
        <v>1026957</v>
      </c>
      <c r="G7">
        <v>985176</v>
      </c>
      <c r="H7">
        <v>830350</v>
      </c>
      <c r="I7">
        <v>1067164</v>
      </c>
      <c r="J7">
        <v>1074795</v>
      </c>
      <c r="K7">
        <v>931583</v>
      </c>
      <c r="L7">
        <v>874095</v>
      </c>
      <c r="M7">
        <v>968271</v>
      </c>
      <c r="N7">
        <v>1075658</v>
      </c>
      <c r="O7">
        <v>1416789</v>
      </c>
    </row>
    <row r="8" spans="1:15" x14ac:dyDescent="0.4">
      <c r="A8" t="s">
        <v>3</v>
      </c>
      <c r="B8">
        <v>401310000</v>
      </c>
      <c r="C8" t="s">
        <v>10</v>
      </c>
      <c r="D8">
        <v>6082</v>
      </c>
      <c r="E8">
        <v>0</v>
      </c>
      <c r="F8">
        <v>1378</v>
      </c>
      <c r="G8">
        <v>2520</v>
      </c>
      <c r="H8">
        <v>2794</v>
      </c>
      <c r="I8">
        <v>3846</v>
      </c>
      <c r="J8">
        <v>3436</v>
      </c>
      <c r="K8">
        <v>1203</v>
      </c>
      <c r="L8">
        <v>408</v>
      </c>
      <c r="M8">
        <v>0</v>
      </c>
      <c r="N8">
        <v>1507</v>
      </c>
      <c r="O8">
        <v>1271</v>
      </c>
    </row>
    <row r="9" spans="1:15" x14ac:dyDescent="0.4">
      <c r="A9" t="s">
        <v>11</v>
      </c>
      <c r="B9">
        <v>700711000</v>
      </c>
      <c r="C9" t="s">
        <v>485</v>
      </c>
      <c r="D9">
        <v>289173</v>
      </c>
      <c r="E9">
        <v>352614</v>
      </c>
      <c r="F9">
        <v>383934</v>
      </c>
      <c r="G9">
        <v>406911</v>
      </c>
      <c r="H9">
        <v>308861</v>
      </c>
      <c r="I9">
        <v>398629</v>
      </c>
      <c r="J9">
        <v>366948</v>
      </c>
      <c r="K9">
        <v>316398</v>
      </c>
      <c r="L9">
        <v>326008</v>
      </c>
      <c r="M9">
        <v>353904</v>
      </c>
      <c r="N9">
        <v>294598</v>
      </c>
      <c r="O9">
        <v>324152</v>
      </c>
    </row>
    <row r="10" spans="1:15" x14ac:dyDescent="0.4">
      <c r="A10" t="s">
        <v>11</v>
      </c>
      <c r="B10">
        <v>700721000</v>
      </c>
      <c r="C10" t="s">
        <v>484</v>
      </c>
      <c r="D10">
        <v>438720</v>
      </c>
      <c r="E10">
        <v>532022</v>
      </c>
      <c r="F10">
        <v>658136</v>
      </c>
      <c r="G10">
        <v>699422</v>
      </c>
      <c r="H10">
        <v>768387</v>
      </c>
      <c r="I10">
        <v>846343</v>
      </c>
      <c r="J10">
        <v>776485</v>
      </c>
      <c r="K10">
        <v>735472</v>
      </c>
      <c r="L10">
        <v>762138</v>
      </c>
      <c r="M10">
        <v>797125</v>
      </c>
      <c r="N10">
        <v>770731</v>
      </c>
      <c r="O10">
        <v>720709</v>
      </c>
    </row>
    <row r="11" spans="1:15" x14ac:dyDescent="0.4">
      <c r="A11" t="s">
        <v>11</v>
      </c>
      <c r="B11">
        <v>700910000</v>
      </c>
      <c r="C11" t="s">
        <v>14</v>
      </c>
      <c r="D11">
        <v>572715</v>
      </c>
      <c r="E11">
        <v>678256</v>
      </c>
      <c r="F11">
        <v>737044</v>
      </c>
      <c r="G11">
        <v>673197</v>
      </c>
      <c r="H11">
        <v>574537</v>
      </c>
      <c r="I11">
        <v>645790</v>
      </c>
      <c r="J11">
        <v>626431</v>
      </c>
      <c r="K11">
        <v>567684</v>
      </c>
      <c r="L11">
        <v>648999</v>
      </c>
      <c r="M11">
        <v>752941</v>
      </c>
      <c r="N11">
        <v>794881</v>
      </c>
      <c r="O11">
        <v>780774</v>
      </c>
    </row>
    <row r="12" spans="1:15" x14ac:dyDescent="0.4">
      <c r="A12" t="s">
        <v>15</v>
      </c>
      <c r="B12">
        <v>731511200</v>
      </c>
      <c r="C12" t="s">
        <v>16</v>
      </c>
      <c r="D12">
        <v>973588</v>
      </c>
      <c r="E12">
        <v>1023092</v>
      </c>
      <c r="F12">
        <v>1060174</v>
      </c>
      <c r="G12">
        <v>924613</v>
      </c>
      <c r="H12">
        <v>967084</v>
      </c>
      <c r="I12">
        <v>966144</v>
      </c>
      <c r="J12">
        <v>1059314</v>
      </c>
      <c r="K12">
        <v>872620</v>
      </c>
      <c r="L12">
        <v>969062</v>
      </c>
      <c r="M12">
        <v>914403</v>
      </c>
      <c r="N12">
        <v>1061663</v>
      </c>
      <c r="O12">
        <v>1001128</v>
      </c>
    </row>
    <row r="13" spans="1:15" x14ac:dyDescent="0.4">
      <c r="A13" t="s">
        <v>17</v>
      </c>
      <c r="B13">
        <v>732010100</v>
      </c>
      <c r="C13" t="s">
        <v>17</v>
      </c>
      <c r="D13">
        <v>190597</v>
      </c>
      <c r="E13">
        <v>214113</v>
      </c>
      <c r="F13">
        <v>290899</v>
      </c>
      <c r="G13">
        <v>277397</v>
      </c>
      <c r="H13">
        <v>260449</v>
      </c>
      <c r="I13">
        <v>307755</v>
      </c>
      <c r="J13">
        <v>244586</v>
      </c>
      <c r="K13">
        <v>249718</v>
      </c>
      <c r="L13">
        <v>256624</v>
      </c>
      <c r="M13">
        <v>226131</v>
      </c>
      <c r="N13">
        <v>396270</v>
      </c>
      <c r="O13">
        <v>232405</v>
      </c>
    </row>
    <row r="14" spans="1:15" x14ac:dyDescent="0.4">
      <c r="A14" t="s">
        <v>18</v>
      </c>
      <c r="B14">
        <v>830230000</v>
      </c>
      <c r="C14" t="s">
        <v>18</v>
      </c>
      <c r="D14">
        <v>1542361</v>
      </c>
      <c r="E14">
        <v>1828476</v>
      </c>
      <c r="F14">
        <v>1879567</v>
      </c>
      <c r="G14">
        <v>2005049</v>
      </c>
      <c r="H14">
        <v>1474178</v>
      </c>
      <c r="I14">
        <v>1597778</v>
      </c>
      <c r="J14">
        <v>1721420</v>
      </c>
      <c r="K14">
        <v>1548789</v>
      </c>
      <c r="L14">
        <v>1754363</v>
      </c>
      <c r="M14">
        <v>1845871</v>
      </c>
      <c r="N14">
        <v>1795960</v>
      </c>
      <c r="O14">
        <v>1874877</v>
      </c>
    </row>
    <row r="15" spans="1:15" x14ac:dyDescent="0.4">
      <c r="A15" t="s">
        <v>19</v>
      </c>
      <c r="B15">
        <v>840731000</v>
      </c>
      <c r="C15" t="s">
        <v>377</v>
      </c>
      <c r="D15">
        <v>6068</v>
      </c>
      <c r="E15">
        <v>7862</v>
      </c>
      <c r="F15">
        <v>6736</v>
      </c>
      <c r="G15">
        <v>6006</v>
      </c>
      <c r="H15">
        <v>2995</v>
      </c>
      <c r="I15">
        <v>2849</v>
      </c>
      <c r="J15">
        <v>3291</v>
      </c>
      <c r="K15">
        <v>5601</v>
      </c>
      <c r="L15">
        <v>6189</v>
      </c>
      <c r="M15">
        <v>3074</v>
      </c>
      <c r="N15">
        <v>2590</v>
      </c>
      <c r="O15">
        <v>4674</v>
      </c>
    </row>
    <row r="16" spans="1:15" x14ac:dyDescent="0.4">
      <c r="A16" t="s">
        <v>19</v>
      </c>
      <c r="B16">
        <v>840733100</v>
      </c>
      <c r="C16" t="s">
        <v>483</v>
      </c>
      <c r="D16">
        <v>637954</v>
      </c>
      <c r="E16">
        <v>603154</v>
      </c>
      <c r="F16">
        <v>589780</v>
      </c>
      <c r="G16">
        <v>598664</v>
      </c>
      <c r="H16">
        <v>393551</v>
      </c>
      <c r="I16">
        <v>672768</v>
      </c>
      <c r="J16">
        <v>561737</v>
      </c>
      <c r="K16">
        <v>396494</v>
      </c>
      <c r="L16">
        <v>78353</v>
      </c>
      <c r="M16">
        <v>109771</v>
      </c>
      <c r="N16">
        <v>132968</v>
      </c>
      <c r="O16">
        <v>228797</v>
      </c>
    </row>
    <row r="17" spans="1:15" x14ac:dyDescent="0.4">
      <c r="A17" t="s">
        <v>19</v>
      </c>
      <c r="B17">
        <v>840733900</v>
      </c>
      <c r="C17" t="s">
        <v>379</v>
      </c>
      <c r="D17">
        <v>2516027</v>
      </c>
      <c r="E17">
        <v>3341545</v>
      </c>
      <c r="F17">
        <v>3776908</v>
      </c>
      <c r="G17">
        <v>3534220</v>
      </c>
      <c r="H17">
        <v>2067313</v>
      </c>
      <c r="I17">
        <v>3089747</v>
      </c>
      <c r="J17">
        <v>2770888</v>
      </c>
      <c r="K17">
        <v>2172802</v>
      </c>
      <c r="L17">
        <v>3335689</v>
      </c>
      <c r="M17">
        <v>2655152</v>
      </c>
      <c r="N17">
        <v>2980223</v>
      </c>
      <c r="O17">
        <v>3178171</v>
      </c>
    </row>
    <row r="18" spans="1:15" x14ac:dyDescent="0.4">
      <c r="A18" t="s">
        <v>19</v>
      </c>
      <c r="B18">
        <v>840820000</v>
      </c>
      <c r="C18" t="s">
        <v>382</v>
      </c>
      <c r="D18">
        <v>10170213</v>
      </c>
      <c r="E18">
        <v>11297499</v>
      </c>
      <c r="F18">
        <v>11553982</v>
      </c>
      <c r="G18">
        <v>9066865</v>
      </c>
      <c r="H18">
        <v>7428192</v>
      </c>
      <c r="I18">
        <v>9827074</v>
      </c>
      <c r="J18">
        <v>10027575</v>
      </c>
      <c r="K18">
        <v>7981775</v>
      </c>
      <c r="L18">
        <v>7188578</v>
      </c>
      <c r="M18">
        <v>8615904</v>
      </c>
      <c r="N18">
        <v>9347036</v>
      </c>
      <c r="O18">
        <v>9704257</v>
      </c>
    </row>
    <row r="19" spans="1:15" x14ac:dyDescent="0.4">
      <c r="A19" t="s">
        <v>19</v>
      </c>
      <c r="B19">
        <v>840991100</v>
      </c>
      <c r="C19" t="s">
        <v>482</v>
      </c>
      <c r="D19">
        <v>34105513</v>
      </c>
      <c r="E19">
        <v>40029951</v>
      </c>
      <c r="F19">
        <v>45136037</v>
      </c>
      <c r="G19">
        <v>45539366</v>
      </c>
      <c r="H19">
        <v>36304129</v>
      </c>
      <c r="I19">
        <v>39956416</v>
      </c>
      <c r="J19">
        <v>40237635</v>
      </c>
      <c r="K19">
        <v>37474638</v>
      </c>
      <c r="L19">
        <v>39509030</v>
      </c>
      <c r="M19">
        <v>39667293</v>
      </c>
      <c r="N19">
        <v>39334244</v>
      </c>
      <c r="O19">
        <v>41850408</v>
      </c>
    </row>
    <row r="20" spans="1:15" x14ac:dyDescent="0.4">
      <c r="A20" t="s">
        <v>19</v>
      </c>
      <c r="B20">
        <v>840999100</v>
      </c>
      <c r="C20" t="s">
        <v>481</v>
      </c>
      <c r="D20">
        <v>9342106</v>
      </c>
      <c r="E20">
        <v>12182849</v>
      </c>
      <c r="F20">
        <v>12843368</v>
      </c>
      <c r="G20">
        <v>11064674</v>
      </c>
      <c r="H20">
        <v>9678860</v>
      </c>
      <c r="I20">
        <v>12246275</v>
      </c>
      <c r="J20">
        <v>11221853</v>
      </c>
      <c r="K20">
        <v>9430775</v>
      </c>
      <c r="L20">
        <v>10998042</v>
      </c>
      <c r="M20">
        <v>10107858</v>
      </c>
      <c r="N20">
        <v>10057710</v>
      </c>
      <c r="O20">
        <v>11043071</v>
      </c>
    </row>
    <row r="21" spans="1:15" x14ac:dyDescent="0.4">
      <c r="A21" t="s">
        <v>26</v>
      </c>
      <c r="B21">
        <v>841430100</v>
      </c>
      <c r="C21" t="s">
        <v>27</v>
      </c>
      <c r="D21">
        <v>8136193</v>
      </c>
      <c r="E21">
        <v>9638477</v>
      </c>
      <c r="F21">
        <v>11649211</v>
      </c>
      <c r="G21">
        <v>10761326</v>
      </c>
      <c r="H21">
        <v>8943329</v>
      </c>
      <c r="I21">
        <v>9745959</v>
      </c>
      <c r="J21">
        <v>9848216</v>
      </c>
      <c r="K21">
        <v>8771648</v>
      </c>
      <c r="L21">
        <v>9411395</v>
      </c>
      <c r="M21">
        <v>10108142</v>
      </c>
      <c r="N21">
        <v>9339726</v>
      </c>
      <c r="O21">
        <v>10870789</v>
      </c>
    </row>
    <row r="22" spans="1:15" x14ac:dyDescent="0.4">
      <c r="A22" t="s">
        <v>26</v>
      </c>
      <c r="B22">
        <v>841520000</v>
      </c>
      <c r="C22" t="s">
        <v>388</v>
      </c>
      <c r="D22">
        <v>243907</v>
      </c>
      <c r="E22">
        <v>411611</v>
      </c>
      <c r="F22">
        <v>666019</v>
      </c>
      <c r="G22">
        <v>719659</v>
      </c>
      <c r="H22">
        <v>325783</v>
      </c>
      <c r="I22">
        <v>303566</v>
      </c>
      <c r="J22">
        <v>246375</v>
      </c>
      <c r="K22">
        <v>218822</v>
      </c>
      <c r="L22">
        <v>310680</v>
      </c>
      <c r="M22">
        <v>320206</v>
      </c>
      <c r="N22">
        <v>417394</v>
      </c>
      <c r="O22">
        <v>438864</v>
      </c>
    </row>
    <row r="23" spans="1:15" x14ac:dyDescent="0.4">
      <c r="A23" t="s">
        <v>29</v>
      </c>
      <c r="B23">
        <v>842123000</v>
      </c>
      <c r="C23" t="s">
        <v>480</v>
      </c>
      <c r="D23">
        <v>1696350</v>
      </c>
      <c r="E23">
        <v>1902613</v>
      </c>
      <c r="F23">
        <v>2187352</v>
      </c>
      <c r="G23">
        <v>1948048</v>
      </c>
      <c r="H23">
        <v>1768384</v>
      </c>
      <c r="I23">
        <v>2072399</v>
      </c>
      <c r="J23">
        <v>1903510</v>
      </c>
      <c r="K23">
        <v>1763420</v>
      </c>
      <c r="L23">
        <v>1894221</v>
      </c>
      <c r="M23">
        <v>2108100</v>
      </c>
      <c r="N23">
        <v>1877003</v>
      </c>
      <c r="O23">
        <v>1911259</v>
      </c>
    </row>
    <row r="24" spans="1:15" x14ac:dyDescent="0.4">
      <c r="A24" t="s">
        <v>29</v>
      </c>
      <c r="B24">
        <v>842131000</v>
      </c>
      <c r="C24" t="s">
        <v>392</v>
      </c>
      <c r="D24">
        <v>391445</v>
      </c>
      <c r="E24">
        <v>403382</v>
      </c>
      <c r="F24">
        <v>515537</v>
      </c>
      <c r="G24">
        <v>591565</v>
      </c>
      <c r="H24">
        <v>361009</v>
      </c>
      <c r="I24">
        <v>407559</v>
      </c>
      <c r="J24">
        <v>371819</v>
      </c>
      <c r="K24">
        <v>359659</v>
      </c>
      <c r="L24">
        <v>455898</v>
      </c>
      <c r="M24">
        <v>437715</v>
      </c>
      <c r="N24">
        <v>431361</v>
      </c>
      <c r="O24">
        <v>420152</v>
      </c>
    </row>
    <row r="25" spans="1:15" x14ac:dyDescent="0.4">
      <c r="A25" t="s">
        <v>32</v>
      </c>
      <c r="B25">
        <v>842542000</v>
      </c>
      <c r="C25" t="s">
        <v>395</v>
      </c>
      <c r="D25">
        <v>117869</v>
      </c>
      <c r="E25">
        <v>104267</v>
      </c>
      <c r="F25">
        <v>65396</v>
      </c>
      <c r="G25">
        <v>75766</v>
      </c>
      <c r="H25">
        <v>95255</v>
      </c>
      <c r="I25">
        <v>141801</v>
      </c>
      <c r="J25">
        <v>100110</v>
      </c>
      <c r="K25">
        <v>95975</v>
      </c>
      <c r="L25">
        <v>92019</v>
      </c>
      <c r="M25">
        <v>155122</v>
      </c>
      <c r="N25">
        <v>147929</v>
      </c>
      <c r="O25">
        <v>128407</v>
      </c>
    </row>
    <row r="26" spans="1:15" x14ac:dyDescent="0.4">
      <c r="A26" t="s">
        <v>479</v>
      </c>
      <c r="B26">
        <v>848130100</v>
      </c>
      <c r="C26" t="s">
        <v>479</v>
      </c>
      <c r="D26">
        <v>360229</v>
      </c>
      <c r="E26">
        <v>438344</v>
      </c>
      <c r="F26">
        <v>517133</v>
      </c>
      <c r="G26">
        <v>520812</v>
      </c>
      <c r="H26">
        <v>452544</v>
      </c>
      <c r="I26">
        <v>523604</v>
      </c>
      <c r="J26">
        <v>477073</v>
      </c>
      <c r="K26">
        <v>515148</v>
      </c>
      <c r="L26">
        <v>510333</v>
      </c>
      <c r="M26">
        <v>541329</v>
      </c>
      <c r="N26">
        <v>531825</v>
      </c>
      <c r="O26">
        <v>532747</v>
      </c>
    </row>
    <row r="27" spans="1:15" x14ac:dyDescent="0.4">
      <c r="A27" t="s">
        <v>35</v>
      </c>
      <c r="B27">
        <v>848310000</v>
      </c>
      <c r="C27" t="s">
        <v>478</v>
      </c>
      <c r="D27">
        <v>9333223</v>
      </c>
      <c r="E27">
        <v>9871417</v>
      </c>
      <c r="F27">
        <v>11186459</v>
      </c>
      <c r="G27">
        <v>10755806</v>
      </c>
      <c r="H27">
        <v>8341690</v>
      </c>
      <c r="I27">
        <v>9330188</v>
      </c>
      <c r="J27">
        <v>9500009</v>
      </c>
      <c r="K27">
        <v>8344355</v>
      </c>
      <c r="L27">
        <v>9149859</v>
      </c>
      <c r="M27">
        <v>9393404</v>
      </c>
      <c r="N27">
        <v>9295118</v>
      </c>
      <c r="O27">
        <v>9128516</v>
      </c>
    </row>
    <row r="28" spans="1:15" x14ac:dyDescent="0.4">
      <c r="A28" t="s">
        <v>35</v>
      </c>
      <c r="B28">
        <v>848340100</v>
      </c>
      <c r="C28" t="s">
        <v>477</v>
      </c>
      <c r="D28">
        <v>527561</v>
      </c>
      <c r="E28">
        <v>816200</v>
      </c>
      <c r="F28">
        <v>800778</v>
      </c>
      <c r="G28">
        <v>788679</v>
      </c>
      <c r="H28">
        <v>675796</v>
      </c>
      <c r="I28">
        <v>634530</v>
      </c>
      <c r="J28">
        <v>966219</v>
      </c>
      <c r="K28">
        <v>951397</v>
      </c>
      <c r="L28">
        <v>714436</v>
      </c>
      <c r="M28">
        <v>549051</v>
      </c>
      <c r="N28">
        <v>481157</v>
      </c>
      <c r="O28">
        <v>665525</v>
      </c>
    </row>
    <row r="29" spans="1:15" x14ac:dyDescent="0.4">
      <c r="A29" t="s">
        <v>35</v>
      </c>
      <c r="B29">
        <v>848350000</v>
      </c>
      <c r="C29" t="s">
        <v>476</v>
      </c>
      <c r="D29">
        <v>2989338</v>
      </c>
      <c r="E29">
        <v>3516081</v>
      </c>
      <c r="F29">
        <v>3962446</v>
      </c>
      <c r="G29">
        <v>3906380</v>
      </c>
      <c r="H29">
        <v>3171011</v>
      </c>
      <c r="I29">
        <v>3602754</v>
      </c>
      <c r="J29">
        <v>3718395</v>
      </c>
      <c r="K29">
        <v>3424394</v>
      </c>
      <c r="L29">
        <v>3623289</v>
      </c>
      <c r="M29">
        <v>3537759</v>
      </c>
      <c r="N29">
        <v>3452557</v>
      </c>
      <c r="O29">
        <v>3767421</v>
      </c>
    </row>
    <row r="30" spans="1:15" x14ac:dyDescent="0.4">
      <c r="A30" t="s">
        <v>39</v>
      </c>
      <c r="B30">
        <v>848410000</v>
      </c>
      <c r="C30" t="s">
        <v>401</v>
      </c>
      <c r="D30">
        <v>2277578</v>
      </c>
      <c r="E30">
        <v>2957825</v>
      </c>
      <c r="F30">
        <v>3411986</v>
      </c>
      <c r="G30">
        <v>3078337</v>
      </c>
      <c r="H30">
        <v>2777581</v>
      </c>
      <c r="I30">
        <v>2966655</v>
      </c>
      <c r="J30">
        <v>2806966</v>
      </c>
      <c r="K30">
        <v>2966128</v>
      </c>
      <c r="L30">
        <v>2716388</v>
      </c>
      <c r="M30">
        <v>2977012</v>
      </c>
      <c r="N30">
        <v>2880751</v>
      </c>
      <c r="O30">
        <v>3061490</v>
      </c>
    </row>
    <row r="31" spans="1:15" x14ac:dyDescent="0.4">
      <c r="A31" t="s">
        <v>39</v>
      </c>
      <c r="B31">
        <v>848420000</v>
      </c>
      <c r="C31" t="s">
        <v>402</v>
      </c>
      <c r="D31">
        <v>1276180</v>
      </c>
      <c r="E31">
        <v>1682037</v>
      </c>
      <c r="F31">
        <v>1598406</v>
      </c>
      <c r="G31">
        <v>1475973</v>
      </c>
      <c r="H31">
        <v>1171785</v>
      </c>
      <c r="I31">
        <v>1377573</v>
      </c>
      <c r="J31">
        <v>1843513</v>
      </c>
      <c r="K31">
        <v>1277566</v>
      </c>
      <c r="L31">
        <v>1484676</v>
      </c>
      <c r="M31">
        <v>1380390</v>
      </c>
      <c r="N31">
        <v>1311328</v>
      </c>
      <c r="O31">
        <v>1602989</v>
      </c>
    </row>
    <row r="32" spans="1:15" x14ac:dyDescent="0.4">
      <c r="A32" t="s">
        <v>42</v>
      </c>
      <c r="B32">
        <v>850211000</v>
      </c>
      <c r="C32" t="s">
        <v>403</v>
      </c>
      <c r="D32">
        <v>708312</v>
      </c>
      <c r="E32">
        <v>784275</v>
      </c>
      <c r="F32">
        <v>860455</v>
      </c>
      <c r="G32">
        <v>925907</v>
      </c>
      <c r="H32">
        <v>872771</v>
      </c>
      <c r="I32">
        <v>1265013</v>
      </c>
      <c r="J32">
        <v>1455670</v>
      </c>
      <c r="K32">
        <v>932086</v>
      </c>
      <c r="L32">
        <v>1158574</v>
      </c>
      <c r="M32">
        <v>1085789</v>
      </c>
      <c r="N32">
        <v>803075</v>
      </c>
      <c r="O32">
        <v>1180954</v>
      </c>
    </row>
    <row r="33" spans="1:15" x14ac:dyDescent="0.4">
      <c r="A33" t="s">
        <v>42</v>
      </c>
      <c r="B33">
        <v>850212000</v>
      </c>
      <c r="C33" t="s">
        <v>404</v>
      </c>
      <c r="D33">
        <v>221561</v>
      </c>
      <c r="E33">
        <v>349950</v>
      </c>
      <c r="F33">
        <v>525595</v>
      </c>
      <c r="G33">
        <v>622768</v>
      </c>
      <c r="H33">
        <v>445994</v>
      </c>
      <c r="I33">
        <v>517859</v>
      </c>
      <c r="J33">
        <v>510199</v>
      </c>
      <c r="K33">
        <v>524081</v>
      </c>
      <c r="L33">
        <v>399362</v>
      </c>
      <c r="M33">
        <v>437765</v>
      </c>
      <c r="N33">
        <v>604967</v>
      </c>
      <c r="O33">
        <v>409576</v>
      </c>
    </row>
    <row r="34" spans="1:15" x14ac:dyDescent="0.4">
      <c r="A34" t="s">
        <v>42</v>
      </c>
      <c r="B34">
        <v>850710000</v>
      </c>
      <c r="C34" t="s">
        <v>475</v>
      </c>
      <c r="D34">
        <v>802074</v>
      </c>
      <c r="E34">
        <v>883662</v>
      </c>
      <c r="F34">
        <v>1030955</v>
      </c>
      <c r="G34">
        <v>867205</v>
      </c>
      <c r="H34">
        <v>732961</v>
      </c>
      <c r="I34">
        <v>893776</v>
      </c>
      <c r="J34">
        <v>863710</v>
      </c>
      <c r="K34">
        <v>735817</v>
      </c>
      <c r="L34">
        <v>973843</v>
      </c>
      <c r="M34">
        <v>880308</v>
      </c>
      <c r="N34">
        <v>881082</v>
      </c>
      <c r="O34">
        <v>839497</v>
      </c>
    </row>
    <row r="35" spans="1:15" x14ac:dyDescent="0.4">
      <c r="A35" t="s">
        <v>42</v>
      </c>
      <c r="B35">
        <v>851110000</v>
      </c>
      <c r="C35" t="s">
        <v>474</v>
      </c>
      <c r="D35">
        <v>7997390</v>
      </c>
      <c r="E35">
        <v>8445770</v>
      </c>
      <c r="F35">
        <v>9475962</v>
      </c>
      <c r="G35">
        <v>9609398</v>
      </c>
      <c r="H35">
        <v>8181538</v>
      </c>
      <c r="I35">
        <v>8742277</v>
      </c>
      <c r="J35">
        <v>9209701</v>
      </c>
      <c r="K35">
        <v>8811175</v>
      </c>
      <c r="L35">
        <v>7361845</v>
      </c>
      <c r="M35">
        <v>8600176</v>
      </c>
      <c r="N35">
        <v>8098807</v>
      </c>
      <c r="O35">
        <v>8539008</v>
      </c>
    </row>
    <row r="36" spans="1:15" x14ac:dyDescent="0.4">
      <c r="A36" t="s">
        <v>42</v>
      </c>
      <c r="B36">
        <v>851120000</v>
      </c>
      <c r="C36" t="s">
        <v>408</v>
      </c>
      <c r="D36">
        <v>10693</v>
      </c>
      <c r="E36">
        <v>12842</v>
      </c>
      <c r="F36">
        <v>9828</v>
      </c>
      <c r="G36">
        <v>7933</v>
      </c>
      <c r="H36">
        <v>5582</v>
      </c>
      <c r="I36">
        <v>6918</v>
      </c>
      <c r="J36">
        <v>9478</v>
      </c>
      <c r="K36">
        <v>5733</v>
      </c>
      <c r="L36">
        <v>5572</v>
      </c>
      <c r="M36">
        <v>8892</v>
      </c>
      <c r="N36">
        <v>4201</v>
      </c>
      <c r="O36">
        <v>5627</v>
      </c>
    </row>
    <row r="37" spans="1:15" x14ac:dyDescent="0.4">
      <c r="A37" t="s">
        <v>42</v>
      </c>
      <c r="B37">
        <v>851130100</v>
      </c>
      <c r="C37" t="s">
        <v>473</v>
      </c>
      <c r="D37">
        <v>1253189</v>
      </c>
      <c r="E37">
        <v>1414869</v>
      </c>
      <c r="F37">
        <v>1550582</v>
      </c>
      <c r="G37">
        <v>1378070</v>
      </c>
      <c r="H37">
        <v>1282263</v>
      </c>
      <c r="I37">
        <v>1378903</v>
      </c>
      <c r="J37">
        <v>1383930</v>
      </c>
      <c r="K37">
        <v>1318560</v>
      </c>
      <c r="L37">
        <v>1426601</v>
      </c>
      <c r="M37">
        <v>1400361</v>
      </c>
      <c r="N37">
        <v>1368781</v>
      </c>
      <c r="O37">
        <v>1497474</v>
      </c>
    </row>
    <row r="38" spans="1:15" x14ac:dyDescent="0.4">
      <c r="A38" t="s">
        <v>42</v>
      </c>
      <c r="B38">
        <v>851140100</v>
      </c>
      <c r="C38" t="s">
        <v>49</v>
      </c>
      <c r="D38">
        <v>4880569</v>
      </c>
      <c r="E38">
        <v>6065911</v>
      </c>
      <c r="F38">
        <v>6382881</v>
      </c>
      <c r="G38">
        <v>5853019</v>
      </c>
      <c r="H38">
        <v>5185916</v>
      </c>
      <c r="I38">
        <v>5710583</v>
      </c>
      <c r="J38">
        <v>6046497</v>
      </c>
      <c r="K38">
        <v>4798981</v>
      </c>
      <c r="L38">
        <v>5162390</v>
      </c>
      <c r="M38">
        <v>5264767</v>
      </c>
      <c r="N38">
        <v>4897619</v>
      </c>
      <c r="O38">
        <v>5359710</v>
      </c>
    </row>
    <row r="39" spans="1:15" x14ac:dyDescent="0.4">
      <c r="A39" t="s">
        <v>42</v>
      </c>
      <c r="B39">
        <v>851150000</v>
      </c>
      <c r="C39" t="s">
        <v>411</v>
      </c>
      <c r="D39">
        <v>3649515</v>
      </c>
      <c r="E39">
        <v>4611292</v>
      </c>
      <c r="F39">
        <v>5189103</v>
      </c>
      <c r="G39">
        <v>4676862</v>
      </c>
      <c r="H39">
        <v>4152971</v>
      </c>
      <c r="I39">
        <v>4032092</v>
      </c>
      <c r="J39">
        <v>4264626</v>
      </c>
      <c r="K39">
        <v>3731398</v>
      </c>
      <c r="L39">
        <v>3903571</v>
      </c>
      <c r="M39">
        <v>3649435</v>
      </c>
      <c r="N39">
        <v>3813213</v>
      </c>
      <c r="O39">
        <v>3930957</v>
      </c>
    </row>
    <row r="40" spans="1:15" x14ac:dyDescent="0.4">
      <c r="A40" t="s">
        <v>42</v>
      </c>
      <c r="B40">
        <v>851180100</v>
      </c>
      <c r="C40" t="s">
        <v>472</v>
      </c>
      <c r="D40">
        <v>1994011</v>
      </c>
      <c r="E40">
        <v>2206632</v>
      </c>
      <c r="F40">
        <v>2220439</v>
      </c>
      <c r="G40">
        <v>2318771</v>
      </c>
      <c r="H40">
        <v>1702288</v>
      </c>
      <c r="I40">
        <v>1992799</v>
      </c>
      <c r="J40">
        <v>1978447</v>
      </c>
      <c r="K40">
        <v>1788217</v>
      </c>
      <c r="L40">
        <v>2097383</v>
      </c>
      <c r="M40">
        <v>2182187</v>
      </c>
      <c r="N40">
        <v>1913995</v>
      </c>
      <c r="O40">
        <v>2243250</v>
      </c>
    </row>
    <row r="41" spans="1:15" x14ac:dyDescent="0.4">
      <c r="A41" t="s">
        <v>42</v>
      </c>
      <c r="B41">
        <v>851190100</v>
      </c>
      <c r="C41" t="s">
        <v>471</v>
      </c>
      <c r="D41">
        <v>5589095</v>
      </c>
      <c r="E41">
        <v>6884068</v>
      </c>
      <c r="F41">
        <v>7109263</v>
      </c>
      <c r="G41">
        <v>7340594</v>
      </c>
      <c r="H41">
        <v>6359528</v>
      </c>
      <c r="I41">
        <v>7090179</v>
      </c>
      <c r="J41">
        <v>7337524</v>
      </c>
      <c r="K41">
        <v>6322686</v>
      </c>
      <c r="L41">
        <v>6809313</v>
      </c>
      <c r="M41">
        <v>7034390</v>
      </c>
      <c r="N41">
        <v>6267773</v>
      </c>
      <c r="O41">
        <v>6991779</v>
      </c>
    </row>
    <row r="42" spans="1:15" x14ac:dyDescent="0.4">
      <c r="A42" t="s">
        <v>53</v>
      </c>
      <c r="B42">
        <v>851220000</v>
      </c>
      <c r="C42" t="s">
        <v>415</v>
      </c>
      <c r="D42">
        <v>6668028</v>
      </c>
      <c r="E42">
        <v>7653503</v>
      </c>
      <c r="F42">
        <v>8595240</v>
      </c>
      <c r="G42">
        <v>8333812</v>
      </c>
      <c r="H42">
        <v>6303068</v>
      </c>
      <c r="I42">
        <v>7324101</v>
      </c>
      <c r="J42">
        <v>7364151</v>
      </c>
      <c r="K42">
        <v>6334130</v>
      </c>
      <c r="L42">
        <v>6769520</v>
      </c>
      <c r="M42">
        <v>7340781</v>
      </c>
      <c r="N42">
        <v>7410557</v>
      </c>
      <c r="O42">
        <v>7607604</v>
      </c>
    </row>
    <row r="43" spans="1:15" x14ac:dyDescent="0.4">
      <c r="A43" t="s">
        <v>53</v>
      </c>
      <c r="B43">
        <v>851230000</v>
      </c>
      <c r="C43" t="s">
        <v>55</v>
      </c>
      <c r="D43">
        <v>374008</v>
      </c>
      <c r="E43">
        <v>428003</v>
      </c>
      <c r="F43">
        <v>483392</v>
      </c>
      <c r="G43">
        <v>498893</v>
      </c>
      <c r="H43">
        <v>391507</v>
      </c>
      <c r="I43">
        <v>421450</v>
      </c>
      <c r="J43">
        <v>471235</v>
      </c>
      <c r="K43">
        <v>408991</v>
      </c>
      <c r="L43">
        <v>429072</v>
      </c>
      <c r="M43">
        <v>498561</v>
      </c>
      <c r="N43">
        <v>438048</v>
      </c>
      <c r="O43">
        <v>445516</v>
      </c>
    </row>
    <row r="44" spans="1:15" x14ac:dyDescent="0.4">
      <c r="A44" t="s">
        <v>53</v>
      </c>
      <c r="B44">
        <v>851240000</v>
      </c>
      <c r="C44" t="s">
        <v>416</v>
      </c>
      <c r="D44">
        <v>14645</v>
      </c>
      <c r="E44">
        <v>32986</v>
      </c>
      <c r="F44">
        <v>24967</v>
      </c>
      <c r="G44">
        <v>40858</v>
      </c>
      <c r="H44">
        <v>23988</v>
      </c>
      <c r="I44">
        <v>25018</v>
      </c>
      <c r="J44">
        <v>34499</v>
      </c>
      <c r="K44">
        <v>26060</v>
      </c>
      <c r="L44">
        <v>22150</v>
      </c>
      <c r="M44">
        <v>33621</v>
      </c>
      <c r="N44">
        <v>35749</v>
      </c>
      <c r="O44">
        <v>27330</v>
      </c>
    </row>
    <row r="45" spans="1:15" x14ac:dyDescent="0.4">
      <c r="A45" t="s">
        <v>53</v>
      </c>
      <c r="B45">
        <v>851290000</v>
      </c>
      <c r="C45" t="s">
        <v>417</v>
      </c>
      <c r="D45">
        <v>4994654</v>
      </c>
      <c r="E45">
        <v>6263243</v>
      </c>
      <c r="F45">
        <v>6962420</v>
      </c>
      <c r="G45">
        <v>6654815</v>
      </c>
      <c r="H45">
        <v>5734808</v>
      </c>
      <c r="I45">
        <v>5895536</v>
      </c>
      <c r="J45">
        <v>6266845</v>
      </c>
      <c r="K45">
        <v>6068756</v>
      </c>
      <c r="L45">
        <v>6549147</v>
      </c>
      <c r="M45">
        <v>6224971</v>
      </c>
      <c r="N45">
        <v>6231402</v>
      </c>
      <c r="O45">
        <v>6912474</v>
      </c>
    </row>
    <row r="46" spans="1:15" x14ac:dyDescent="0.4">
      <c r="A46" t="s">
        <v>58</v>
      </c>
      <c r="B46">
        <v>851829100</v>
      </c>
      <c r="C46" t="s">
        <v>59</v>
      </c>
      <c r="D46">
        <v>100774</v>
      </c>
      <c r="E46">
        <v>116152</v>
      </c>
      <c r="F46">
        <v>76623</v>
      </c>
      <c r="G46">
        <v>95128</v>
      </c>
      <c r="H46">
        <v>69080</v>
      </c>
      <c r="I46">
        <v>83714</v>
      </c>
      <c r="J46">
        <v>153542</v>
      </c>
      <c r="K46">
        <v>164571</v>
      </c>
      <c r="L46">
        <v>370623</v>
      </c>
      <c r="M46">
        <v>334062</v>
      </c>
      <c r="N46">
        <v>317402</v>
      </c>
      <c r="O46">
        <v>293302</v>
      </c>
    </row>
    <row r="47" spans="1:15" x14ac:dyDescent="0.4">
      <c r="A47" t="s">
        <v>60</v>
      </c>
      <c r="B47">
        <v>852721000</v>
      </c>
      <c r="C47" t="s">
        <v>61</v>
      </c>
      <c r="D47">
        <v>481430</v>
      </c>
      <c r="E47">
        <v>685165</v>
      </c>
      <c r="F47">
        <v>733520</v>
      </c>
      <c r="G47">
        <v>626511</v>
      </c>
      <c r="H47">
        <v>509305</v>
      </c>
      <c r="I47">
        <v>639867</v>
      </c>
      <c r="J47">
        <v>749827</v>
      </c>
      <c r="K47">
        <v>995949</v>
      </c>
      <c r="L47">
        <v>749845</v>
      </c>
      <c r="M47">
        <v>864923</v>
      </c>
      <c r="N47">
        <v>634113</v>
      </c>
      <c r="O47">
        <v>786118</v>
      </c>
    </row>
    <row r="48" spans="1:15" x14ac:dyDescent="0.4">
      <c r="A48" t="s">
        <v>60</v>
      </c>
      <c r="B48">
        <v>852729000</v>
      </c>
      <c r="C48" t="s">
        <v>62</v>
      </c>
      <c r="D48">
        <v>87070</v>
      </c>
      <c r="E48">
        <v>132314</v>
      </c>
      <c r="F48">
        <v>143589</v>
      </c>
      <c r="G48">
        <v>192125</v>
      </c>
      <c r="H48">
        <v>135403</v>
      </c>
      <c r="I48">
        <v>133676</v>
      </c>
      <c r="J48">
        <v>115625</v>
      </c>
      <c r="K48">
        <v>93894</v>
      </c>
      <c r="L48">
        <v>95743</v>
      </c>
      <c r="M48">
        <v>99502</v>
      </c>
      <c r="N48">
        <v>68551</v>
      </c>
      <c r="O48">
        <v>118453</v>
      </c>
    </row>
    <row r="49" spans="1:15" x14ac:dyDescent="0.4">
      <c r="A49" t="s">
        <v>63</v>
      </c>
      <c r="B49">
        <v>853910000</v>
      </c>
      <c r="C49" t="s">
        <v>470</v>
      </c>
      <c r="D49">
        <v>21275</v>
      </c>
      <c r="E49">
        <v>20963</v>
      </c>
      <c r="F49">
        <v>24290</v>
      </c>
      <c r="G49">
        <v>19735</v>
      </c>
      <c r="H49">
        <v>11560</v>
      </c>
      <c r="I49">
        <v>12060</v>
      </c>
      <c r="J49">
        <v>20062</v>
      </c>
      <c r="K49">
        <v>13597</v>
      </c>
      <c r="L49">
        <v>16021</v>
      </c>
      <c r="M49">
        <v>18698</v>
      </c>
      <c r="N49">
        <v>16781</v>
      </c>
      <c r="O49">
        <v>13887</v>
      </c>
    </row>
    <row r="50" spans="1:15" x14ac:dyDescent="0.4">
      <c r="A50" t="s">
        <v>63</v>
      </c>
      <c r="B50">
        <v>853921000</v>
      </c>
      <c r="C50" t="s">
        <v>421</v>
      </c>
      <c r="D50">
        <v>528822</v>
      </c>
      <c r="E50">
        <v>523664</v>
      </c>
      <c r="F50">
        <v>503051</v>
      </c>
      <c r="G50">
        <v>527526</v>
      </c>
      <c r="H50">
        <v>351806</v>
      </c>
      <c r="I50">
        <v>532895</v>
      </c>
      <c r="J50">
        <v>574651</v>
      </c>
      <c r="K50">
        <v>479039</v>
      </c>
      <c r="L50">
        <v>590652</v>
      </c>
      <c r="M50">
        <v>586634</v>
      </c>
      <c r="N50">
        <v>585942</v>
      </c>
      <c r="O50">
        <v>535262</v>
      </c>
    </row>
    <row r="51" spans="1:15" x14ac:dyDescent="0.4">
      <c r="A51" t="s">
        <v>63</v>
      </c>
      <c r="B51">
        <v>853929100</v>
      </c>
      <c r="C51" t="s">
        <v>469</v>
      </c>
      <c r="D51">
        <v>648901</v>
      </c>
      <c r="E51">
        <v>721403</v>
      </c>
      <c r="F51">
        <v>707749</v>
      </c>
      <c r="G51">
        <v>754136</v>
      </c>
      <c r="H51">
        <v>594220</v>
      </c>
      <c r="I51">
        <v>710998</v>
      </c>
      <c r="J51">
        <v>696132</v>
      </c>
      <c r="K51">
        <v>592755</v>
      </c>
      <c r="L51">
        <v>629403</v>
      </c>
      <c r="M51">
        <v>575027</v>
      </c>
      <c r="N51">
        <v>605946</v>
      </c>
      <c r="O51">
        <v>643766</v>
      </c>
    </row>
    <row r="52" spans="1:15" x14ac:dyDescent="0.4">
      <c r="A52" t="s">
        <v>67</v>
      </c>
      <c r="B52">
        <v>854430000</v>
      </c>
      <c r="C52" t="s">
        <v>468</v>
      </c>
      <c r="D52">
        <v>1833845</v>
      </c>
      <c r="E52">
        <v>2320565</v>
      </c>
      <c r="F52">
        <v>2670104</v>
      </c>
      <c r="G52">
        <v>2511993</v>
      </c>
      <c r="H52">
        <v>2217216</v>
      </c>
      <c r="I52">
        <v>2267155</v>
      </c>
      <c r="J52">
        <v>2131006</v>
      </c>
      <c r="K52">
        <v>2017549</v>
      </c>
      <c r="L52">
        <v>2336168</v>
      </c>
      <c r="M52">
        <v>2501443</v>
      </c>
      <c r="N52">
        <v>2481695</v>
      </c>
      <c r="O52">
        <v>2578651</v>
      </c>
    </row>
    <row r="53" spans="1:15" x14ac:dyDescent="0.4">
      <c r="A53" t="s">
        <v>69</v>
      </c>
      <c r="B53">
        <v>870600100</v>
      </c>
      <c r="C53" t="s">
        <v>70</v>
      </c>
      <c r="D53">
        <v>1542658</v>
      </c>
      <c r="E53">
        <v>1888282</v>
      </c>
      <c r="F53">
        <v>2466119</v>
      </c>
      <c r="G53">
        <v>2278189</v>
      </c>
      <c r="H53">
        <v>2073233</v>
      </c>
      <c r="I53">
        <v>2509053</v>
      </c>
      <c r="J53">
        <v>2227098</v>
      </c>
      <c r="K53">
        <v>1683470</v>
      </c>
      <c r="L53">
        <v>2611899</v>
      </c>
      <c r="M53">
        <v>2190546</v>
      </c>
      <c r="N53">
        <v>2467616</v>
      </c>
      <c r="O53">
        <v>2316473</v>
      </c>
    </row>
    <row r="54" spans="1:15" x14ac:dyDescent="0.4">
      <c r="A54" t="s">
        <v>69</v>
      </c>
      <c r="B54">
        <v>870600200</v>
      </c>
      <c r="C54" t="s">
        <v>71</v>
      </c>
      <c r="D54">
        <v>1126059</v>
      </c>
      <c r="E54">
        <v>1064175</v>
      </c>
      <c r="F54">
        <v>1176328</v>
      </c>
      <c r="G54">
        <v>1532518</v>
      </c>
      <c r="H54">
        <v>1132158</v>
      </c>
      <c r="I54">
        <v>1292033</v>
      </c>
      <c r="J54">
        <v>1144052</v>
      </c>
      <c r="K54">
        <v>1033738</v>
      </c>
      <c r="L54">
        <v>1332968</v>
      </c>
      <c r="M54">
        <v>1158456</v>
      </c>
      <c r="N54">
        <v>1329505</v>
      </c>
      <c r="O54">
        <v>1322230</v>
      </c>
    </row>
    <row r="55" spans="1:15" x14ac:dyDescent="0.4">
      <c r="A55" t="s">
        <v>69</v>
      </c>
      <c r="B55">
        <v>870600900</v>
      </c>
      <c r="C55" t="s">
        <v>467</v>
      </c>
      <c r="D55">
        <v>18923</v>
      </c>
      <c r="E55">
        <v>23106</v>
      </c>
      <c r="F55">
        <v>35739</v>
      </c>
      <c r="G55">
        <v>44397</v>
      </c>
      <c r="H55">
        <v>37075</v>
      </c>
      <c r="I55">
        <v>40025</v>
      </c>
      <c r="J55">
        <v>45071</v>
      </c>
      <c r="K55">
        <v>38113</v>
      </c>
      <c r="L55">
        <v>39428</v>
      </c>
      <c r="M55">
        <v>43333</v>
      </c>
      <c r="N55">
        <v>42503</v>
      </c>
      <c r="O55">
        <v>64185</v>
      </c>
    </row>
    <row r="56" spans="1:15" x14ac:dyDescent="0.4">
      <c r="A56" t="s">
        <v>69</v>
      </c>
      <c r="B56">
        <v>870710000</v>
      </c>
      <c r="C56" t="s">
        <v>426</v>
      </c>
      <c r="D56">
        <v>95664</v>
      </c>
      <c r="E56">
        <v>112973</v>
      </c>
      <c r="F56">
        <v>114614</v>
      </c>
      <c r="G56">
        <v>136618</v>
      </c>
      <c r="H56">
        <v>73533</v>
      </c>
      <c r="I56">
        <v>146916</v>
      </c>
      <c r="J56">
        <v>98685</v>
      </c>
      <c r="K56">
        <v>127588</v>
      </c>
      <c r="L56">
        <v>157543</v>
      </c>
      <c r="M56">
        <v>87658</v>
      </c>
      <c r="N56">
        <v>151343</v>
      </c>
      <c r="O56">
        <v>76401</v>
      </c>
    </row>
    <row r="57" spans="1:15" x14ac:dyDescent="0.4">
      <c r="A57" t="s">
        <v>69</v>
      </c>
      <c r="B57">
        <v>870790000</v>
      </c>
      <c r="C57" t="s">
        <v>427</v>
      </c>
      <c r="D57">
        <v>3475398</v>
      </c>
      <c r="E57">
        <v>2921741</v>
      </c>
      <c r="F57">
        <v>2679790</v>
      </c>
      <c r="G57">
        <v>2844485</v>
      </c>
      <c r="H57">
        <v>2453313</v>
      </c>
      <c r="I57">
        <v>1836545</v>
      </c>
      <c r="J57">
        <v>2685201</v>
      </c>
      <c r="K57">
        <v>3179208</v>
      </c>
      <c r="L57">
        <v>4883769</v>
      </c>
      <c r="M57">
        <v>3173866</v>
      </c>
      <c r="N57">
        <v>3391100</v>
      </c>
      <c r="O57">
        <v>3274862</v>
      </c>
    </row>
    <row r="58" spans="1:15" x14ac:dyDescent="0.4">
      <c r="A58" t="s">
        <v>75</v>
      </c>
      <c r="B58">
        <v>870810000</v>
      </c>
      <c r="C58" t="s">
        <v>76</v>
      </c>
      <c r="D58">
        <v>2762792</v>
      </c>
      <c r="E58">
        <v>3389371</v>
      </c>
      <c r="F58">
        <v>4047047</v>
      </c>
      <c r="G58">
        <v>3882453</v>
      </c>
      <c r="H58">
        <v>3323773</v>
      </c>
      <c r="I58">
        <v>3545516</v>
      </c>
      <c r="J58">
        <v>3484028</v>
      </c>
      <c r="K58">
        <v>3262095</v>
      </c>
      <c r="L58">
        <v>3493392</v>
      </c>
      <c r="M58">
        <v>3977374</v>
      </c>
      <c r="N58">
        <v>4006765</v>
      </c>
      <c r="O58">
        <v>4026611</v>
      </c>
    </row>
    <row r="59" spans="1:15" x14ac:dyDescent="0.4">
      <c r="A59" t="s">
        <v>75</v>
      </c>
      <c r="B59">
        <v>870821000</v>
      </c>
      <c r="C59" t="s">
        <v>77</v>
      </c>
      <c r="D59">
        <v>190462</v>
      </c>
      <c r="E59">
        <v>239815</v>
      </c>
      <c r="F59">
        <v>253238</v>
      </c>
      <c r="G59">
        <v>214506</v>
      </c>
      <c r="H59">
        <v>239711</v>
      </c>
      <c r="I59">
        <v>472577</v>
      </c>
      <c r="J59">
        <v>188328</v>
      </c>
      <c r="K59">
        <v>169988</v>
      </c>
      <c r="L59">
        <v>191251</v>
      </c>
      <c r="M59">
        <v>256926</v>
      </c>
      <c r="N59">
        <v>210780</v>
      </c>
      <c r="O59">
        <v>231134</v>
      </c>
    </row>
    <row r="60" spans="1:15" x14ac:dyDescent="0.4">
      <c r="A60" t="s">
        <v>75</v>
      </c>
      <c r="B60">
        <v>870829000</v>
      </c>
      <c r="C60" t="s">
        <v>78</v>
      </c>
      <c r="D60">
        <v>25617425</v>
      </c>
      <c r="E60">
        <v>29051290</v>
      </c>
      <c r="F60">
        <v>32517193</v>
      </c>
      <c r="G60">
        <v>33187422</v>
      </c>
      <c r="H60">
        <v>27187428</v>
      </c>
      <c r="I60">
        <v>30289174</v>
      </c>
      <c r="J60">
        <v>30988419</v>
      </c>
      <c r="K60">
        <v>27011166</v>
      </c>
      <c r="L60">
        <v>29844261</v>
      </c>
      <c r="M60">
        <v>31835906</v>
      </c>
      <c r="N60">
        <v>32182000</v>
      </c>
      <c r="O60">
        <v>31509152</v>
      </c>
    </row>
    <row r="61" spans="1:15" x14ac:dyDescent="0.4">
      <c r="A61" t="s">
        <v>75</v>
      </c>
      <c r="B61">
        <v>870830000</v>
      </c>
      <c r="C61" t="s">
        <v>79</v>
      </c>
      <c r="D61">
        <v>12801441</v>
      </c>
      <c r="E61">
        <v>14346082</v>
      </c>
      <c r="F61">
        <v>16508238</v>
      </c>
      <c r="G61">
        <v>15696167</v>
      </c>
      <c r="H61">
        <v>13375427</v>
      </c>
      <c r="I61">
        <v>15734290</v>
      </c>
      <c r="J61">
        <v>15188884</v>
      </c>
      <c r="K61">
        <v>14223938</v>
      </c>
      <c r="L61">
        <v>15731840</v>
      </c>
      <c r="M61">
        <v>15970016</v>
      </c>
      <c r="N61">
        <v>15603519</v>
      </c>
      <c r="O61">
        <v>16705108</v>
      </c>
    </row>
    <row r="62" spans="1:15" x14ac:dyDescent="0.4">
      <c r="A62" t="s">
        <v>75</v>
      </c>
      <c r="B62">
        <v>870840000</v>
      </c>
      <c r="C62" t="s">
        <v>80</v>
      </c>
      <c r="D62">
        <v>141687192</v>
      </c>
      <c r="E62">
        <v>160799753</v>
      </c>
      <c r="F62">
        <v>175187065</v>
      </c>
      <c r="G62">
        <v>167753129</v>
      </c>
      <c r="H62">
        <v>139272110</v>
      </c>
      <c r="I62">
        <v>153141582</v>
      </c>
      <c r="J62">
        <v>151850697</v>
      </c>
      <c r="K62">
        <v>140007685</v>
      </c>
      <c r="L62">
        <v>150414693</v>
      </c>
      <c r="M62">
        <v>155364421</v>
      </c>
      <c r="N62">
        <v>155135480</v>
      </c>
      <c r="O62">
        <v>160743917</v>
      </c>
    </row>
    <row r="63" spans="1:15" x14ac:dyDescent="0.4">
      <c r="A63" t="s">
        <v>75</v>
      </c>
      <c r="B63">
        <v>870850000</v>
      </c>
      <c r="C63" t="s">
        <v>466</v>
      </c>
      <c r="D63">
        <v>18034457</v>
      </c>
      <c r="E63">
        <v>20294082</v>
      </c>
      <c r="F63">
        <v>23985789</v>
      </c>
      <c r="G63">
        <v>22249943</v>
      </c>
      <c r="H63">
        <v>18449794</v>
      </c>
      <c r="I63">
        <v>20497792</v>
      </c>
      <c r="J63">
        <v>20948390</v>
      </c>
      <c r="K63">
        <v>18376942</v>
      </c>
      <c r="L63">
        <v>21031228</v>
      </c>
      <c r="M63">
        <v>21002462</v>
      </c>
      <c r="N63">
        <v>20848751</v>
      </c>
      <c r="O63">
        <v>23385484</v>
      </c>
    </row>
    <row r="64" spans="1:15" x14ac:dyDescent="0.4">
      <c r="A64" t="s">
        <v>75</v>
      </c>
      <c r="B64">
        <v>870870000</v>
      </c>
      <c r="C64" t="s">
        <v>82</v>
      </c>
      <c r="D64">
        <v>2495233</v>
      </c>
      <c r="E64">
        <v>3287280</v>
      </c>
      <c r="F64">
        <v>3571104</v>
      </c>
      <c r="G64">
        <v>3400186</v>
      </c>
      <c r="H64">
        <v>2615782</v>
      </c>
      <c r="I64">
        <v>3541613</v>
      </c>
      <c r="J64">
        <v>3059065</v>
      </c>
      <c r="K64">
        <v>2773481</v>
      </c>
      <c r="L64">
        <v>3063376</v>
      </c>
      <c r="M64">
        <v>2954076</v>
      </c>
      <c r="N64">
        <v>3128647</v>
      </c>
      <c r="O64">
        <v>2933866</v>
      </c>
    </row>
    <row r="65" spans="1:15" x14ac:dyDescent="0.4">
      <c r="A65" t="s">
        <v>75</v>
      </c>
      <c r="B65">
        <v>870880000</v>
      </c>
      <c r="C65" t="s">
        <v>83</v>
      </c>
      <c r="D65">
        <v>8142775</v>
      </c>
      <c r="E65">
        <v>9116917</v>
      </c>
      <c r="F65">
        <v>10741356</v>
      </c>
      <c r="G65">
        <v>10044207</v>
      </c>
      <c r="H65">
        <v>9475695</v>
      </c>
      <c r="I65">
        <v>10206714</v>
      </c>
      <c r="J65">
        <v>9455376</v>
      </c>
      <c r="K65">
        <v>9522084</v>
      </c>
      <c r="L65">
        <v>9708199</v>
      </c>
      <c r="M65">
        <v>9039257</v>
      </c>
      <c r="N65">
        <v>8993716</v>
      </c>
      <c r="O65">
        <v>9517846</v>
      </c>
    </row>
    <row r="66" spans="1:15" x14ac:dyDescent="0.4">
      <c r="A66" t="s">
        <v>75</v>
      </c>
      <c r="B66">
        <v>870891000</v>
      </c>
      <c r="C66" t="s">
        <v>84</v>
      </c>
      <c r="D66">
        <v>1513660</v>
      </c>
      <c r="E66">
        <v>1815423</v>
      </c>
      <c r="F66">
        <v>2054852</v>
      </c>
      <c r="G66">
        <v>2131676</v>
      </c>
      <c r="H66">
        <v>1690823</v>
      </c>
      <c r="I66">
        <v>1797738</v>
      </c>
      <c r="J66">
        <v>1806963</v>
      </c>
      <c r="K66">
        <v>1732473</v>
      </c>
      <c r="L66">
        <v>1668875</v>
      </c>
      <c r="M66">
        <v>1946948</v>
      </c>
      <c r="N66">
        <v>1817366</v>
      </c>
      <c r="O66">
        <v>1971238</v>
      </c>
    </row>
    <row r="67" spans="1:15" x14ac:dyDescent="0.4">
      <c r="A67" t="s">
        <v>75</v>
      </c>
      <c r="B67">
        <v>870892000</v>
      </c>
      <c r="C67" t="s">
        <v>85</v>
      </c>
      <c r="D67">
        <v>1971007</v>
      </c>
      <c r="E67">
        <v>2185036</v>
      </c>
      <c r="F67">
        <v>2531301</v>
      </c>
      <c r="G67">
        <v>2839960</v>
      </c>
      <c r="H67">
        <v>2329823</v>
      </c>
      <c r="I67">
        <v>2521577</v>
      </c>
      <c r="J67">
        <v>2362853</v>
      </c>
      <c r="K67">
        <v>2497686</v>
      </c>
      <c r="L67">
        <v>2809422</v>
      </c>
      <c r="M67">
        <v>2824900</v>
      </c>
      <c r="N67">
        <v>2640139</v>
      </c>
      <c r="O67">
        <v>2839850</v>
      </c>
    </row>
    <row r="68" spans="1:15" x14ac:dyDescent="0.4">
      <c r="A68" t="s">
        <v>75</v>
      </c>
      <c r="B68">
        <v>870893000</v>
      </c>
      <c r="C68" t="s">
        <v>86</v>
      </c>
      <c r="D68">
        <v>6533057</v>
      </c>
      <c r="E68">
        <v>7169098</v>
      </c>
      <c r="F68">
        <v>8038562</v>
      </c>
      <c r="G68">
        <v>7757372</v>
      </c>
      <c r="H68">
        <v>7059683</v>
      </c>
      <c r="I68">
        <v>7761954</v>
      </c>
      <c r="J68">
        <v>7674407</v>
      </c>
      <c r="K68">
        <v>7711292</v>
      </c>
      <c r="L68">
        <v>8048041</v>
      </c>
      <c r="M68">
        <v>7577882</v>
      </c>
      <c r="N68">
        <v>7309673</v>
      </c>
      <c r="O68">
        <v>8347975</v>
      </c>
    </row>
    <row r="69" spans="1:15" x14ac:dyDescent="0.4">
      <c r="A69" t="s">
        <v>75</v>
      </c>
      <c r="B69">
        <v>870894000</v>
      </c>
      <c r="C69" t="s">
        <v>87</v>
      </c>
      <c r="D69">
        <v>9782901</v>
      </c>
      <c r="E69">
        <v>11237450</v>
      </c>
      <c r="F69">
        <v>13262747</v>
      </c>
      <c r="G69">
        <v>12422188</v>
      </c>
      <c r="H69">
        <v>9932920</v>
      </c>
      <c r="I69">
        <v>10862241</v>
      </c>
      <c r="J69">
        <v>10374650</v>
      </c>
      <c r="K69">
        <v>9542919</v>
      </c>
      <c r="L69">
        <v>9922419</v>
      </c>
      <c r="M69">
        <v>10908573</v>
      </c>
      <c r="N69">
        <v>10121977</v>
      </c>
      <c r="O69">
        <v>10812410</v>
      </c>
    </row>
    <row r="70" spans="1:15" x14ac:dyDescent="0.4">
      <c r="A70" t="s">
        <v>75</v>
      </c>
      <c r="B70">
        <v>870895000</v>
      </c>
      <c r="C70" t="s">
        <v>88</v>
      </c>
      <c r="D70">
        <v>4861172</v>
      </c>
      <c r="E70">
        <v>6336895</v>
      </c>
      <c r="F70">
        <v>6693260</v>
      </c>
      <c r="G70">
        <v>6350855</v>
      </c>
      <c r="H70">
        <v>5583211</v>
      </c>
      <c r="I70">
        <v>6274566</v>
      </c>
      <c r="J70">
        <v>6063330</v>
      </c>
      <c r="K70">
        <v>4924311</v>
      </c>
      <c r="L70">
        <v>5111774</v>
      </c>
      <c r="M70">
        <v>5489427</v>
      </c>
      <c r="N70">
        <v>4857600</v>
      </c>
      <c r="O70">
        <v>4871186</v>
      </c>
    </row>
    <row r="71" spans="1:15" x14ac:dyDescent="0.4">
      <c r="A71" t="s">
        <v>75</v>
      </c>
      <c r="B71">
        <v>870899900</v>
      </c>
      <c r="C71" t="s">
        <v>89</v>
      </c>
      <c r="D71">
        <v>27298667</v>
      </c>
      <c r="E71">
        <v>30386182</v>
      </c>
      <c r="F71">
        <v>34838921</v>
      </c>
      <c r="G71">
        <v>33719649</v>
      </c>
      <c r="H71">
        <v>28577737</v>
      </c>
      <c r="I71">
        <v>32631656</v>
      </c>
      <c r="J71">
        <v>33280538</v>
      </c>
      <c r="K71">
        <v>29346711</v>
      </c>
      <c r="L71">
        <v>31805974</v>
      </c>
      <c r="M71">
        <v>32378413</v>
      </c>
      <c r="N71">
        <v>31978150</v>
      </c>
      <c r="O71">
        <v>32508405</v>
      </c>
    </row>
    <row r="72" spans="1:15" x14ac:dyDescent="0.4">
      <c r="A72" t="s">
        <v>90</v>
      </c>
      <c r="B72">
        <v>871410000</v>
      </c>
      <c r="C72" t="s">
        <v>91</v>
      </c>
      <c r="D72">
        <v>4666681</v>
      </c>
      <c r="E72">
        <v>5589119</v>
      </c>
      <c r="F72">
        <v>5834564</v>
      </c>
      <c r="G72">
        <v>5685002</v>
      </c>
      <c r="H72">
        <v>4355567</v>
      </c>
      <c r="I72">
        <v>5498567</v>
      </c>
      <c r="J72">
        <v>5402176</v>
      </c>
      <c r="K72">
        <v>4995951</v>
      </c>
      <c r="L72">
        <v>5198130</v>
      </c>
      <c r="M72">
        <v>5350990</v>
      </c>
      <c r="N72">
        <v>6046398</v>
      </c>
      <c r="O72">
        <v>6318344</v>
      </c>
    </row>
    <row r="73" spans="1:15" x14ac:dyDescent="0.4">
      <c r="A73" t="s">
        <v>439</v>
      </c>
      <c r="B73">
        <v>910400000</v>
      </c>
      <c r="C73" t="s">
        <v>439</v>
      </c>
      <c r="D73">
        <v>41006</v>
      </c>
      <c r="E73">
        <v>49190</v>
      </c>
      <c r="F73">
        <v>41885</v>
      </c>
      <c r="G73">
        <v>57614</v>
      </c>
      <c r="H73">
        <v>38560</v>
      </c>
      <c r="I73">
        <v>42902</v>
      </c>
      <c r="J73">
        <v>61251</v>
      </c>
      <c r="K73">
        <v>51282</v>
      </c>
      <c r="L73">
        <v>53442</v>
      </c>
      <c r="M73">
        <v>68543</v>
      </c>
      <c r="N73">
        <v>54355</v>
      </c>
      <c r="O73">
        <v>51536</v>
      </c>
    </row>
    <row r="74" spans="1:15" x14ac:dyDescent="0.4">
      <c r="A74" t="s">
        <v>93</v>
      </c>
      <c r="B74">
        <v>940120000</v>
      </c>
      <c r="C74" t="s">
        <v>93</v>
      </c>
      <c r="D74">
        <v>557479</v>
      </c>
      <c r="E74">
        <v>560345</v>
      </c>
      <c r="F74">
        <v>739042</v>
      </c>
      <c r="G74">
        <v>567515</v>
      </c>
      <c r="H74">
        <v>541930</v>
      </c>
      <c r="I74">
        <v>824034</v>
      </c>
      <c r="J74">
        <v>583578</v>
      </c>
      <c r="K74">
        <v>485058</v>
      </c>
      <c r="L74">
        <v>569249</v>
      </c>
      <c r="M74">
        <v>486112</v>
      </c>
      <c r="N74">
        <v>557393</v>
      </c>
      <c r="O74">
        <v>527087</v>
      </c>
    </row>
  </sheetData>
  <phoneticPr fontId="2"/>
  <pageMargins left="0" right="0" top="0.39370078740157483" bottom="0.39370078740157483" header="0" footer="0"/>
  <pageSetup paperSize="0" fitToWidth="0" fitToHeight="0" pageOrder="overThenDown" horizontalDpi="0" verticalDpi="0" copies="0"/>
  <headerFooter>
    <oddHeader>&amp;C&amp;A</oddHeader>
    <oddFooter>&amp;Cページ &amp;P</oddFooter>
  </headerFooter>
</worksheet>
</file>

<file path=docProps/app.xml><?xml version="1.0" encoding="utf-8"?>
<Properties xmlns="http://schemas.openxmlformats.org/officeDocument/2006/extended-properties" xmlns:vt="http://schemas.openxmlformats.org/officeDocument/2006/docPropsVTypes">
  <Template/>
  <TotalTime>9026</TotalTime>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輸出品別国別</vt:lpstr>
      <vt:lpstr>輸出国別品別</vt:lpstr>
      <vt:lpstr>輸入品別国別</vt:lpstr>
      <vt:lpstr>輸入国別品別</vt:lpstr>
      <vt:lpstr>輸出品別国別2020</vt:lpstr>
      <vt:lpstr>輸出国別品別2020</vt:lpstr>
      <vt:lpstr>輸入品別国別2020</vt:lpstr>
      <vt:lpstr>輸入国別品別2020</vt:lpstr>
      <vt:lpstr>輸出品別国別2019</vt:lpstr>
      <vt:lpstr>輸出国別品別2019</vt:lpstr>
      <vt:lpstr>輸入品別国別2019</vt:lpstr>
      <vt:lpstr>輸入国別品別2019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健太郎 羽鳥</cp:lastModifiedBy>
  <cp:revision>88</cp:revision>
  <dcterms:created xsi:type="dcterms:W3CDTF">2019-12-20T09:01:33Z</dcterms:created>
  <dcterms:modified xsi:type="dcterms:W3CDTF">2024-05-10T08:06:37Z</dcterms:modified>
  <dc:language>ja-JP</dc:language>
</cp:coreProperties>
</file>